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13"/>
  <workbookPr showInkAnnotation="0"/>
  <mc:AlternateContent xmlns:mc="http://schemas.openxmlformats.org/markup-compatibility/2006">
    <mc:Choice Requires="x15">
      <x15ac:absPath xmlns:x15ac="http://schemas.microsoft.com/office/spreadsheetml/2010/11/ac" url="/Users/Karin/Desktop/"/>
    </mc:Choice>
  </mc:AlternateContent>
  <xr:revisionPtr revIDLastSave="0" documentId="8_{972419C2-7A17-7341-ABA0-F29888D26443}" xr6:coauthVersionLast="47" xr6:coauthVersionMax="47" xr10:uidLastSave="{00000000-0000-0000-0000-000000000000}"/>
  <bookViews>
    <workbookView xWindow="0" yWindow="500" windowWidth="22140" windowHeight="12720" xr2:uid="{00000000-000D-0000-FFFF-FFFF00000000}"/>
  </bookViews>
  <sheets>
    <sheet name="U17M" sheetId="2" r:id="rId1"/>
    <sheet name="U17F" sheetId="6" r:id="rId2"/>
    <sheet name="U19M" sheetId="7" r:id="rId3"/>
    <sheet name="U19F" sheetId="8" r:id="rId4"/>
    <sheet name="U22M" sheetId="13" r:id="rId5"/>
    <sheet name="U22F" sheetId="10" r:id="rId6"/>
    <sheet name="SENM" sheetId="9" r:id="rId7"/>
    <sheet name="SENF" sheetId="14" r:id="rId8"/>
    <sheet name="SOCIETA" sheetId="5" r:id="rId9"/>
    <sheet name="GSM" sheetId="15" r:id="rId10"/>
    <sheet name="COMITATO" sheetId="12" r:id="rId11"/>
    <sheet name="ELENCHI" sheetId="1" r:id="rId12"/>
  </sheets>
  <definedNames>
    <definedName name="_FilterDatabase" localSheetId="10" hidden="1">COMITATO!$A$8:$CV$20</definedName>
    <definedName name="_FilterDatabase" localSheetId="11" hidden="1">ELENCHI!$A$1:$E$85</definedName>
    <definedName name="_FilterDatabase" localSheetId="9" hidden="1">GSM!$A$8:$EB$22</definedName>
    <definedName name="_FilterDatabase" localSheetId="7" hidden="1">SENF!$A$12:$F$86</definedName>
    <definedName name="_FilterDatabase" localSheetId="6" hidden="1">SENM!$A$12:$F$80</definedName>
    <definedName name="_FilterDatabase" localSheetId="8" hidden="1">SOCIETA!$A$8:$EB$107</definedName>
    <definedName name="_FilterDatabase" localSheetId="1" hidden="1">U17F!$A$12:$AN$86</definedName>
    <definedName name="_FilterDatabase" localSheetId="0" hidden="1">U17M!$A$12:$AN$86</definedName>
    <definedName name="_FilterDatabase" localSheetId="3" hidden="1">U19F!$A$12:$F$86</definedName>
    <definedName name="_FilterDatabase" localSheetId="2" hidden="1">U19M!$A$12:$AN$86</definedName>
    <definedName name="_FilterDatabase" localSheetId="5" hidden="1">U22F!$A$12:$F$77</definedName>
    <definedName name="_FilterDatabase" localSheetId="4" hidden="1">U22M!$A$12:$AN$84</definedName>
    <definedName name="_xlnm._FilterDatabase" localSheetId="2" hidden="1">U19M!$A$13:$BP$28</definedName>
    <definedName name="Print_Area" localSheetId="10">COMITATO!$A$1:$CV$20</definedName>
    <definedName name="Print_Area" localSheetId="9">GSM!$A$1:$EB$16</definedName>
    <definedName name="Print_Area" localSheetId="7">SENF!$A$1:$AI$22</definedName>
    <definedName name="Print_Area" localSheetId="6">SENM!$A$1:$AN$30</definedName>
    <definedName name="Print_Area" localSheetId="8">SOCIETA!$A$1:$EB$56</definedName>
    <definedName name="Print_Area" localSheetId="1">U17F!$A$1:$AN$72</definedName>
    <definedName name="Print_Area" localSheetId="0">U17M!$A$1:$AN$69</definedName>
    <definedName name="Print_Area" localSheetId="3">U19F!$A$1:$AN$46</definedName>
    <definedName name="Print_Area" localSheetId="2">U19M!$A$1:$AN$45</definedName>
    <definedName name="Print_Area" localSheetId="5">U22F!$A$1:$AN$21</definedName>
    <definedName name="Print_Area" localSheetId="4">U22M!$A$1:$AN$27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N37" i="2" l="1"/>
  <c r="AN42" i="2"/>
  <c r="AN44" i="2"/>
  <c r="BP69" i="2"/>
  <c r="BN69" i="2"/>
  <c r="BL69" i="2"/>
  <c r="BJ69" i="2"/>
  <c r="BH69" i="2"/>
  <c r="BF69" i="2"/>
  <c r="BD69" i="2"/>
  <c r="BB69" i="2"/>
  <c r="AZ69" i="2"/>
  <c r="AX69" i="2"/>
  <c r="AV69" i="2"/>
  <c r="AN69" i="2" s="1"/>
  <c r="BP68" i="2"/>
  <c r="BN68" i="2"/>
  <c r="BL68" i="2"/>
  <c r="BJ68" i="2"/>
  <c r="BH68" i="2"/>
  <c r="BF68" i="2"/>
  <c r="BD68" i="2"/>
  <c r="AN68" i="2" s="1"/>
  <c r="BB68" i="2"/>
  <c r="AZ68" i="2"/>
  <c r="AX68" i="2"/>
  <c r="AV68" i="2"/>
  <c r="BP67" i="2"/>
  <c r="BN67" i="2"/>
  <c r="BL67" i="2"/>
  <c r="BJ67" i="2"/>
  <c r="BH67" i="2"/>
  <c r="BF67" i="2"/>
  <c r="BD67" i="2"/>
  <c r="BB67" i="2"/>
  <c r="AZ67" i="2"/>
  <c r="AX67" i="2"/>
  <c r="AV67" i="2"/>
  <c r="AN67" i="2" s="1"/>
  <c r="AN15" i="6"/>
  <c r="AN18" i="6"/>
  <c r="AN20" i="6"/>
  <c r="AN29" i="6"/>
  <c r="AN33" i="6"/>
  <c r="AN49" i="6"/>
  <c r="AN54" i="6"/>
  <c r="AN55" i="6"/>
  <c r="AN57" i="6"/>
  <c r="AN61" i="6"/>
  <c r="AN63" i="6"/>
  <c r="AN64" i="6"/>
  <c r="AN67" i="6"/>
  <c r="AN70" i="6"/>
  <c r="AN71" i="6"/>
  <c r="BP72" i="6"/>
  <c r="AN72" i="6" s="1"/>
  <c r="BP71" i="6"/>
  <c r="BP70" i="6"/>
  <c r="BP69" i="6"/>
  <c r="AN69" i="6" s="1"/>
  <c r="BP67" i="6"/>
  <c r="BP42" i="6"/>
  <c r="AN42" i="6" s="1"/>
  <c r="BP66" i="6"/>
  <c r="AN66" i="6" s="1"/>
  <c r="BP68" i="6"/>
  <c r="AN68" i="6" s="1"/>
  <c r="BP65" i="6"/>
  <c r="AN65" i="6" s="1"/>
  <c r="BP64" i="6"/>
  <c r="BP63" i="6"/>
  <c r="BP62" i="6"/>
  <c r="AN62" i="6" s="1"/>
  <c r="BP61" i="6"/>
  <c r="BP60" i="6"/>
  <c r="AN60" i="6" s="1"/>
  <c r="BP59" i="6"/>
  <c r="AN59" i="6" s="1"/>
  <c r="BP58" i="6"/>
  <c r="AN58" i="6" s="1"/>
  <c r="BP56" i="6"/>
  <c r="AN56" i="6" s="1"/>
  <c r="BP57" i="6"/>
  <c r="BP55" i="6"/>
  <c r="BP35" i="6"/>
  <c r="AN35" i="6" s="1"/>
  <c r="BP54" i="6"/>
  <c r="BP53" i="6"/>
  <c r="AN53" i="6" s="1"/>
  <c r="BP52" i="6"/>
  <c r="AN52" i="6" s="1"/>
  <c r="BP51" i="6"/>
  <c r="AN51" i="6" s="1"/>
  <c r="BP50" i="6"/>
  <c r="AN50" i="6" s="1"/>
  <c r="BP45" i="6"/>
  <c r="AN45" i="6" s="1"/>
  <c r="BP48" i="6"/>
  <c r="AN48" i="6" s="1"/>
  <c r="BP47" i="6"/>
  <c r="AN47" i="6" s="1"/>
  <c r="BP46" i="6"/>
  <c r="AN46" i="6" s="1"/>
  <c r="BP43" i="6"/>
  <c r="AN43" i="6" s="1"/>
  <c r="BP39" i="6"/>
  <c r="AN39" i="6" s="1"/>
  <c r="BP44" i="6"/>
  <c r="AN44" i="6" s="1"/>
  <c r="BP41" i="6"/>
  <c r="AN41" i="6" s="1"/>
  <c r="BP40" i="6"/>
  <c r="AN40" i="6" s="1"/>
  <c r="BP38" i="6"/>
  <c r="AN38" i="6" s="1"/>
  <c r="BP37" i="6"/>
  <c r="AN37" i="6" s="1"/>
  <c r="BP36" i="6"/>
  <c r="AN36" i="6" s="1"/>
  <c r="BP34" i="6"/>
  <c r="AN34" i="6" s="1"/>
  <c r="BP30" i="6"/>
  <c r="AN30" i="6" s="1"/>
  <c r="BP27" i="6"/>
  <c r="AN27" i="6" s="1"/>
  <c r="BP32" i="6"/>
  <c r="AN32" i="6" s="1"/>
  <c r="BP31" i="6"/>
  <c r="AN31" i="6" s="1"/>
  <c r="BP28" i="6"/>
  <c r="AN28" i="6" s="1"/>
  <c r="BP26" i="6"/>
  <c r="AN26" i="6" s="1"/>
  <c r="BP24" i="6"/>
  <c r="AN24" i="6" s="1"/>
  <c r="BP25" i="6"/>
  <c r="AN25" i="6" s="1"/>
  <c r="BP23" i="6"/>
  <c r="AN23" i="6" s="1"/>
  <c r="BP22" i="6"/>
  <c r="AN22" i="6" s="1"/>
  <c r="BP21" i="6"/>
  <c r="AN21" i="6" s="1"/>
  <c r="BP19" i="6"/>
  <c r="AN19" i="6" s="1"/>
  <c r="BP45" i="7" l="1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9" i="7"/>
  <c r="BP28" i="7"/>
  <c r="BP27" i="7"/>
  <c r="BP24" i="7"/>
  <c r="BP25" i="7"/>
  <c r="BP26" i="7"/>
  <c r="BP23" i="7"/>
  <c r="BP22" i="7"/>
  <c r="BP21" i="7"/>
  <c r="A14" i="8"/>
  <c r="BP46" i="8"/>
  <c r="BN46" i="8"/>
  <c r="BL46" i="8"/>
  <c r="BJ46" i="8"/>
  <c r="BH46" i="8"/>
  <c r="BF46" i="8"/>
  <c r="BD46" i="8"/>
  <c r="BB46" i="8"/>
  <c r="AZ46" i="8"/>
  <c r="AX46" i="8"/>
  <c r="AV46" i="8"/>
  <c r="AN46" i="8" s="1"/>
  <c r="BP45" i="8" l="1"/>
  <c r="BP44" i="8"/>
  <c r="BP43" i="8"/>
  <c r="BP42" i="8"/>
  <c r="BP41" i="8"/>
  <c r="BP40" i="8"/>
  <c r="BP39" i="8"/>
  <c r="BP38" i="8"/>
  <c r="BP37" i="8"/>
  <c r="BP36" i="8"/>
  <c r="BP35" i="8"/>
  <c r="BP34" i="8"/>
  <c r="BP33" i="8"/>
  <c r="BP32" i="8"/>
  <c r="BP31" i="8"/>
  <c r="BP30" i="8"/>
  <c r="BP29" i="8"/>
  <c r="BP28" i="8"/>
  <c r="BP27" i="8"/>
  <c r="BP26" i="8"/>
  <c r="BP25" i="8"/>
  <c r="BP24" i="8"/>
  <c r="BP23" i="8"/>
  <c r="BP22" i="8"/>
  <c r="BP21" i="8"/>
  <c r="BP20" i="8"/>
  <c r="BP19" i="8"/>
  <c r="BP18" i="8"/>
  <c r="BP17" i="8"/>
  <c r="BP16" i="8"/>
  <c r="AN20" i="13"/>
  <c r="AN15" i="13"/>
  <c r="AN16" i="9"/>
  <c r="BP33" i="9"/>
  <c r="BN33" i="9"/>
  <c r="BL33" i="9"/>
  <c r="BJ33" i="9"/>
  <c r="BH33" i="9"/>
  <c r="BF33" i="9"/>
  <c r="BD33" i="9"/>
  <c r="BB33" i="9"/>
  <c r="AZ33" i="9"/>
  <c r="AX33" i="9"/>
  <c r="AV33" i="9"/>
  <c r="AN33" i="9" s="1"/>
  <c r="BP32" i="9"/>
  <c r="BN32" i="9"/>
  <c r="BL32" i="9"/>
  <c r="BJ32" i="9"/>
  <c r="BH32" i="9"/>
  <c r="BF32" i="9"/>
  <c r="BD32" i="9"/>
  <c r="BB32" i="9"/>
  <c r="AZ32" i="9"/>
  <c r="AX32" i="9"/>
  <c r="AV32" i="9"/>
  <c r="AN32" i="9" s="1"/>
  <c r="BP31" i="9"/>
  <c r="BN31" i="9"/>
  <c r="BL31" i="9"/>
  <c r="BJ31" i="9"/>
  <c r="BH31" i="9"/>
  <c r="BF31" i="9"/>
  <c r="BD31" i="9"/>
  <c r="BB31" i="9"/>
  <c r="AZ31" i="9"/>
  <c r="AX31" i="9"/>
  <c r="AV31" i="9"/>
  <c r="AN31" i="9" s="1"/>
  <c r="BP30" i="9"/>
  <c r="BN30" i="9"/>
  <c r="BL30" i="9"/>
  <c r="BJ30" i="9"/>
  <c r="BH30" i="9"/>
  <c r="BF30" i="9"/>
  <c r="BD30" i="9"/>
  <c r="BB30" i="9"/>
  <c r="AZ30" i="9"/>
  <c r="AX30" i="9"/>
  <c r="AV30" i="9"/>
  <c r="AN30" i="9" s="1"/>
  <c r="BP29" i="9"/>
  <c r="BN29" i="9"/>
  <c r="BL29" i="9"/>
  <c r="BJ29" i="9"/>
  <c r="BH29" i="9"/>
  <c r="BF29" i="9"/>
  <c r="BD29" i="9"/>
  <c r="AN29" i="9" s="1"/>
  <c r="BB29" i="9"/>
  <c r="AZ29" i="9"/>
  <c r="AX29" i="9"/>
  <c r="AV29" i="9"/>
  <c r="BP28" i="9"/>
  <c r="BN28" i="9"/>
  <c r="BL28" i="9"/>
  <c r="BJ28" i="9"/>
  <c r="BH28" i="9"/>
  <c r="BF28" i="9"/>
  <c r="BD28" i="9"/>
  <c r="BB28" i="9"/>
  <c r="AZ28" i="9"/>
  <c r="AX28" i="9"/>
  <c r="AV28" i="9"/>
  <c r="AN28" i="9" s="1"/>
  <c r="BP27" i="9"/>
  <c r="BN27" i="9"/>
  <c r="BL27" i="9"/>
  <c r="BJ27" i="9"/>
  <c r="BH27" i="9"/>
  <c r="BF27" i="9"/>
  <c r="BD27" i="9"/>
  <c r="BB27" i="9"/>
  <c r="AZ27" i="9"/>
  <c r="AN27" i="9" s="1"/>
  <c r="AX27" i="9"/>
  <c r="AV27" i="9"/>
  <c r="BP26" i="9"/>
  <c r="BN26" i="9"/>
  <c r="BL26" i="9"/>
  <c r="BJ26" i="9"/>
  <c r="BH26" i="9"/>
  <c r="BF26" i="9"/>
  <c r="BD26" i="9"/>
  <c r="BB26" i="9"/>
  <c r="AZ26" i="9"/>
  <c r="AX26" i="9"/>
  <c r="AV26" i="9"/>
  <c r="AN26" i="9" s="1"/>
  <c r="BP23" i="9"/>
  <c r="BN23" i="9"/>
  <c r="BL23" i="9"/>
  <c r="BJ23" i="9"/>
  <c r="BH23" i="9"/>
  <c r="BF23" i="9"/>
  <c r="BD23" i="9"/>
  <c r="BB23" i="9"/>
  <c r="AZ23" i="9"/>
  <c r="AX23" i="9"/>
  <c r="AV23" i="9"/>
  <c r="AN23" i="9" s="1"/>
  <c r="BP22" i="9"/>
  <c r="BN22" i="9"/>
  <c r="BL22" i="9"/>
  <c r="BJ22" i="9"/>
  <c r="BH22" i="9"/>
  <c r="BF22" i="9"/>
  <c r="BD22" i="9"/>
  <c r="BB22" i="9"/>
  <c r="AZ22" i="9"/>
  <c r="AX22" i="9"/>
  <c r="AV22" i="9"/>
  <c r="AN22" i="9" s="1"/>
  <c r="BP65" i="2" l="1"/>
  <c r="AN65" i="2" s="1"/>
  <c r="BP64" i="2"/>
  <c r="AN64" i="2" s="1"/>
  <c r="BP66" i="2"/>
  <c r="AN66" i="2" s="1"/>
  <c r="BP63" i="2"/>
  <c r="AN63" i="2" s="1"/>
  <c r="BP62" i="2"/>
  <c r="AN62" i="2" s="1"/>
  <c r="BP60" i="2"/>
  <c r="AN60" i="2" s="1"/>
  <c r="BP61" i="2"/>
  <c r="AN61" i="2" s="1"/>
  <c r="BP59" i="2"/>
  <c r="AN59" i="2" s="1"/>
  <c r="BP58" i="2"/>
  <c r="AN58" i="2" s="1"/>
  <c r="BP57" i="2"/>
  <c r="AN57" i="2" s="1"/>
  <c r="BP56" i="2"/>
  <c r="AN56" i="2" s="1"/>
  <c r="BP55" i="2"/>
  <c r="AN55" i="2" s="1"/>
  <c r="BP52" i="2"/>
  <c r="AN52" i="2" s="1"/>
  <c r="BP54" i="2"/>
  <c r="AN54" i="2" s="1"/>
  <c r="BP53" i="2"/>
  <c r="AN53" i="2" s="1"/>
  <c r="BP49" i="2"/>
  <c r="AN49" i="2" s="1"/>
  <c r="BP51" i="2"/>
  <c r="AN51" i="2" s="1"/>
  <c r="BP50" i="2"/>
  <c r="AN50" i="2" s="1"/>
  <c r="BP40" i="2"/>
  <c r="AN40" i="2" s="1"/>
  <c r="BP48" i="2"/>
  <c r="AN48" i="2" s="1"/>
  <c r="BP41" i="2"/>
  <c r="AN41" i="2" s="1"/>
  <c r="BP47" i="2"/>
  <c r="AN47" i="2" s="1"/>
  <c r="BP46" i="2"/>
  <c r="AN46" i="2" s="1"/>
  <c r="BP45" i="2"/>
  <c r="AN45" i="2" s="1"/>
  <c r="BP43" i="2"/>
  <c r="AN43" i="2" s="1"/>
  <c r="BP39" i="2"/>
  <c r="AN39" i="2" s="1"/>
  <c r="BP38" i="2"/>
  <c r="AN38" i="2" s="1"/>
  <c r="BP36" i="2"/>
  <c r="AN36" i="2" s="1"/>
  <c r="BP35" i="2"/>
  <c r="AN35" i="2" s="1"/>
  <c r="BP34" i="2"/>
  <c r="AN34" i="2" s="1"/>
  <c r="BP33" i="2"/>
  <c r="AN33" i="2" s="1"/>
  <c r="BP32" i="2"/>
  <c r="AN32" i="2" s="1"/>
  <c r="BP31" i="2"/>
  <c r="AN31" i="2" s="1"/>
  <c r="BP29" i="2"/>
  <c r="AN29" i="2" s="1"/>
  <c r="BP30" i="2"/>
  <c r="AN30" i="2" s="1"/>
  <c r="BP27" i="2"/>
  <c r="AN27" i="2" s="1"/>
  <c r="BP28" i="2"/>
  <c r="AN28" i="2" s="1"/>
  <c r="BP26" i="2"/>
  <c r="AN26" i="2" s="1"/>
  <c r="BP25" i="2"/>
  <c r="AN25" i="2" s="1"/>
  <c r="BP23" i="2"/>
  <c r="AN23" i="2" s="1"/>
  <c r="BP24" i="2"/>
  <c r="AN24" i="2" s="1"/>
  <c r="BP22" i="2"/>
  <c r="AN22" i="2" s="1"/>
  <c r="BP21" i="2"/>
  <c r="AN21" i="2" s="1"/>
  <c r="BP20" i="2"/>
  <c r="AN20" i="2" s="1"/>
  <c r="BP19" i="2"/>
  <c r="AN19" i="2" s="1"/>
  <c r="BP18" i="2"/>
  <c r="AN18" i="2" s="1"/>
  <c r="BP16" i="2"/>
  <c r="AN16" i="2" s="1"/>
  <c r="BP17" i="2"/>
  <c r="AN17" i="2" s="1"/>
  <c r="BP15" i="2"/>
  <c r="AN15" i="2" s="1"/>
  <c r="BP14" i="2"/>
  <c r="AN14" i="2" s="1"/>
  <c r="BP13" i="2"/>
  <c r="AN13" i="2" s="1"/>
  <c r="BP21" i="10"/>
  <c r="BP20" i="10"/>
  <c r="BP19" i="10"/>
  <c r="AN19" i="10" s="1"/>
  <c r="BP18" i="10"/>
  <c r="BP17" i="10"/>
  <c r="BP16" i="10"/>
  <c r="BP15" i="10"/>
  <c r="BP14" i="10"/>
  <c r="AN14" i="10" s="1"/>
  <c r="BP13" i="10"/>
  <c r="AN15" i="10"/>
  <c r="AN16" i="10"/>
  <c r="AN17" i="10"/>
  <c r="AN18" i="10"/>
  <c r="AN20" i="10"/>
  <c r="AN21" i="10"/>
  <c r="AN13" i="10"/>
  <c r="AN13" i="13"/>
  <c r="BP27" i="13"/>
  <c r="AN27" i="13" s="1"/>
  <c r="BP26" i="13"/>
  <c r="AN26" i="13" s="1"/>
  <c r="BP23" i="13"/>
  <c r="AN23" i="13" s="1"/>
  <c r="BP25" i="13"/>
  <c r="AN25" i="13" s="1"/>
  <c r="BP24" i="13"/>
  <c r="AN24" i="13" s="1"/>
  <c r="BP22" i="13"/>
  <c r="AN22" i="13" s="1"/>
  <c r="BP21" i="13"/>
  <c r="AN21" i="13" s="1"/>
  <c r="BP18" i="13"/>
  <c r="AN18" i="13" s="1"/>
  <c r="BP19" i="13"/>
  <c r="AN19" i="13" s="1"/>
  <c r="BP17" i="13"/>
  <c r="AN17" i="13" s="1"/>
  <c r="BP16" i="13"/>
  <c r="AN16" i="13" s="1"/>
  <c r="BP14" i="13"/>
  <c r="AN14" i="13" s="1"/>
  <c r="BP13" i="13"/>
  <c r="AN14" i="9"/>
  <c r="AN17" i="9"/>
  <c r="AN18" i="9"/>
  <c r="BP25" i="9"/>
  <c r="AN25" i="9" s="1"/>
  <c r="BP24" i="9"/>
  <c r="AN24" i="9" s="1"/>
  <c r="BP21" i="9"/>
  <c r="AN21" i="9" s="1"/>
  <c r="BP20" i="9"/>
  <c r="AN20" i="9" s="1"/>
  <c r="BP19" i="9"/>
  <c r="AN19" i="9" s="1"/>
  <c r="BP15" i="9"/>
  <c r="AN15" i="9" s="1"/>
  <c r="BP13" i="9"/>
  <c r="AN13" i="9" s="1"/>
  <c r="BP17" i="6"/>
  <c r="AN17" i="6" s="1"/>
  <c r="BP16" i="6"/>
  <c r="AN16" i="6" s="1"/>
  <c r="BP14" i="6"/>
  <c r="AN14" i="6" s="1"/>
  <c r="BP13" i="6"/>
  <c r="AN13" i="6" s="1"/>
  <c r="AN15" i="8"/>
  <c r="AN20" i="8"/>
  <c r="AN21" i="8"/>
  <c r="AN27" i="8"/>
  <c r="AN28" i="8"/>
  <c r="AN30" i="8"/>
  <c r="AN29" i="8"/>
  <c r="AN31" i="8"/>
  <c r="AN32" i="8"/>
  <c r="AN33" i="8"/>
  <c r="AN34" i="8"/>
  <c r="AN35" i="8"/>
  <c r="AN36" i="8"/>
  <c r="AN38" i="8"/>
  <c r="AN37" i="8"/>
  <c r="AN39" i="8"/>
  <c r="AN40" i="8"/>
  <c r="AN41" i="8"/>
  <c r="AN42" i="8"/>
  <c r="AN43" i="8"/>
  <c r="AN44" i="8"/>
  <c r="AN45" i="8"/>
  <c r="AN14" i="8"/>
  <c r="AN26" i="8"/>
  <c r="AN24" i="8"/>
  <c r="AN25" i="8"/>
  <c r="AN17" i="8"/>
  <c r="AN23" i="8"/>
  <c r="AN22" i="8"/>
  <c r="AN19" i="8"/>
  <c r="AN18" i="8"/>
  <c r="AN16" i="8"/>
  <c r="BP13" i="8"/>
  <c r="AN13" i="8" s="1"/>
  <c r="AN15" i="7"/>
  <c r="AN17" i="7"/>
  <c r="AN19" i="7"/>
  <c r="AN21" i="7"/>
  <c r="AN22" i="7"/>
  <c r="AN23" i="7"/>
  <c r="AN26" i="7"/>
  <c r="AN25" i="7"/>
  <c r="AN24" i="7"/>
  <c r="AN27" i="7"/>
  <c r="AN28" i="7"/>
  <c r="AN29" i="7"/>
  <c r="AN30" i="7"/>
  <c r="AN31" i="7"/>
  <c r="AN32" i="7"/>
  <c r="AN33" i="7"/>
  <c r="AN34" i="7"/>
  <c r="AN35" i="7"/>
  <c r="AN36" i="7"/>
  <c r="AN37" i="7"/>
  <c r="AN38" i="7"/>
  <c r="AN39" i="7"/>
  <c r="AN40" i="7"/>
  <c r="AN41" i="7"/>
  <c r="AN42" i="7"/>
  <c r="AN43" i="7"/>
  <c r="AN44" i="7"/>
  <c r="AN14" i="7"/>
  <c r="BP20" i="7"/>
  <c r="AN20" i="7" s="1"/>
  <c r="BP18" i="7"/>
  <c r="AN18" i="7" s="1"/>
  <c r="BP16" i="7"/>
  <c r="AN16" i="7" s="1"/>
  <c r="BP13" i="7"/>
  <c r="AN13" i="7" s="1"/>
  <c r="O36" i="2"/>
  <c r="AN45" i="7"/>
  <c r="BN45" i="7"/>
  <c r="BL45" i="7"/>
  <c r="BJ45" i="7"/>
  <c r="BH45" i="7"/>
  <c r="BF45" i="7"/>
  <c r="BD45" i="7"/>
  <c r="BB45" i="7"/>
  <c r="AZ45" i="7"/>
  <c r="AX45" i="7"/>
  <c r="AV45" i="7"/>
  <c r="BN44" i="7"/>
  <c r="BL44" i="7"/>
  <c r="BJ44" i="7"/>
  <c r="BH44" i="7"/>
  <c r="BF44" i="7"/>
  <c r="BD44" i="7"/>
  <c r="BB44" i="7"/>
  <c r="AZ44" i="7"/>
  <c r="AX44" i="7"/>
  <c r="AV44" i="7"/>
  <c r="AI45" i="7"/>
  <c r="A14" i="13"/>
  <c r="A15" i="13" s="1"/>
  <c r="I87" i="14"/>
  <c r="K87" i="14"/>
  <c r="M87" i="14"/>
  <c r="O87" i="14"/>
  <c r="Q87" i="14"/>
  <c r="S87" i="14"/>
  <c r="U87" i="14"/>
  <c r="W87" i="14"/>
  <c r="Y87" i="14"/>
  <c r="AA87" i="14"/>
  <c r="AC87" i="14"/>
  <c r="AE87" i="14"/>
  <c r="AG87" i="14"/>
  <c r="AI87" i="14"/>
  <c r="AK87" i="14"/>
  <c r="AM87" i="14"/>
  <c r="I88" i="14"/>
  <c r="K88" i="14"/>
  <c r="M88" i="14"/>
  <c r="O88" i="14"/>
  <c r="Q88" i="14"/>
  <c r="S88" i="14"/>
  <c r="U88" i="14"/>
  <c r="W88" i="14"/>
  <c r="Y88" i="14"/>
  <c r="AA88" i="14"/>
  <c r="AC88" i="14"/>
  <c r="AE88" i="14"/>
  <c r="AG88" i="14"/>
  <c r="AI88" i="14"/>
  <c r="AK88" i="14"/>
  <c r="AM88" i="14"/>
  <c r="I89" i="14"/>
  <c r="K89" i="14"/>
  <c r="M89" i="14"/>
  <c r="O89" i="14"/>
  <c r="Q89" i="14"/>
  <c r="S89" i="14"/>
  <c r="U89" i="14"/>
  <c r="W89" i="14"/>
  <c r="Y89" i="14"/>
  <c r="AA89" i="14"/>
  <c r="AC89" i="14"/>
  <c r="AE89" i="14"/>
  <c r="AG89" i="14"/>
  <c r="AI89" i="14"/>
  <c r="AK89" i="14"/>
  <c r="AM89" i="14"/>
  <c r="I90" i="14"/>
  <c r="K90" i="14"/>
  <c r="M90" i="14"/>
  <c r="O90" i="14"/>
  <c r="Q90" i="14"/>
  <c r="S90" i="14"/>
  <c r="U90" i="14"/>
  <c r="W90" i="14"/>
  <c r="Y90" i="14"/>
  <c r="AA90" i="14"/>
  <c r="AC90" i="14"/>
  <c r="AE90" i="14"/>
  <c r="AG90" i="14"/>
  <c r="AI90" i="14"/>
  <c r="AK90" i="14"/>
  <c r="AM90" i="14"/>
  <c r="I91" i="14"/>
  <c r="K91" i="14"/>
  <c r="M91" i="14"/>
  <c r="O91" i="14"/>
  <c r="Q91" i="14"/>
  <c r="S91" i="14"/>
  <c r="U91" i="14"/>
  <c r="W91" i="14"/>
  <c r="Y91" i="14"/>
  <c r="AA91" i="14"/>
  <c r="AC91" i="14"/>
  <c r="AE91" i="14"/>
  <c r="AG91" i="14"/>
  <c r="AI91" i="14"/>
  <c r="AK91" i="14"/>
  <c r="AM91" i="14"/>
  <c r="G92" i="14"/>
  <c r="I92" i="14"/>
  <c r="K92" i="14"/>
  <c r="M92" i="14"/>
  <c r="O92" i="14"/>
  <c r="Q92" i="14"/>
  <c r="S92" i="14"/>
  <c r="U92" i="14"/>
  <c r="W92" i="14"/>
  <c r="Y92" i="14"/>
  <c r="AA92" i="14"/>
  <c r="AC92" i="14"/>
  <c r="AE92" i="14"/>
  <c r="AG92" i="14"/>
  <c r="AI92" i="14"/>
  <c r="AK92" i="14"/>
  <c r="AM92" i="14"/>
  <c r="I93" i="14"/>
  <c r="K93" i="14"/>
  <c r="M93" i="14"/>
  <c r="O93" i="14"/>
  <c r="Q93" i="14"/>
  <c r="S93" i="14"/>
  <c r="U93" i="14"/>
  <c r="W93" i="14"/>
  <c r="Y93" i="14"/>
  <c r="AA93" i="14"/>
  <c r="AC93" i="14"/>
  <c r="AE93" i="14"/>
  <c r="AG93" i="14"/>
  <c r="AI93" i="14"/>
  <c r="AK93" i="14"/>
  <c r="AM93" i="14"/>
  <c r="I94" i="14"/>
  <c r="K94" i="14"/>
  <c r="M94" i="14"/>
  <c r="O94" i="14"/>
  <c r="Q94" i="14"/>
  <c r="S94" i="14"/>
  <c r="U94" i="14"/>
  <c r="W94" i="14"/>
  <c r="Y94" i="14"/>
  <c r="AA94" i="14"/>
  <c r="AC94" i="14"/>
  <c r="AE94" i="14"/>
  <c r="AG94" i="14"/>
  <c r="AI94" i="14"/>
  <c r="AK94" i="14"/>
  <c r="AM94" i="14"/>
  <c r="I95" i="14"/>
  <c r="K95" i="14"/>
  <c r="M95" i="14"/>
  <c r="O95" i="14"/>
  <c r="Q95" i="14"/>
  <c r="S95" i="14"/>
  <c r="U95" i="14"/>
  <c r="W95" i="14"/>
  <c r="Y95" i="14"/>
  <c r="AA95" i="14"/>
  <c r="AC95" i="14"/>
  <c r="AE95" i="14"/>
  <c r="AG95" i="14"/>
  <c r="AI95" i="14"/>
  <c r="AK95" i="14"/>
  <c r="AM95" i="14"/>
  <c r="I96" i="14"/>
  <c r="K96" i="14"/>
  <c r="M96" i="14"/>
  <c r="O96" i="14"/>
  <c r="Q96" i="14"/>
  <c r="S96" i="14"/>
  <c r="U96" i="14"/>
  <c r="W96" i="14"/>
  <c r="Y96" i="14"/>
  <c r="AA96" i="14"/>
  <c r="AC96" i="14"/>
  <c r="AE96" i="14"/>
  <c r="AG96" i="14"/>
  <c r="AI96" i="14"/>
  <c r="AK96" i="14"/>
  <c r="AM96" i="14"/>
  <c r="I97" i="14"/>
  <c r="K97" i="14"/>
  <c r="M97" i="14"/>
  <c r="O97" i="14"/>
  <c r="Q97" i="14"/>
  <c r="S97" i="14"/>
  <c r="U97" i="14"/>
  <c r="W97" i="14"/>
  <c r="Y97" i="14"/>
  <c r="AA97" i="14"/>
  <c r="AC97" i="14"/>
  <c r="AE97" i="14"/>
  <c r="AG97" i="14"/>
  <c r="AI97" i="14"/>
  <c r="AK97" i="14"/>
  <c r="AM97" i="14"/>
  <c r="I98" i="14"/>
  <c r="K98" i="14"/>
  <c r="M98" i="14"/>
  <c r="O98" i="14"/>
  <c r="Q98" i="14"/>
  <c r="S98" i="14"/>
  <c r="U98" i="14"/>
  <c r="W98" i="14"/>
  <c r="Y98" i="14"/>
  <c r="AA98" i="14"/>
  <c r="AC98" i="14"/>
  <c r="AE98" i="14"/>
  <c r="AG98" i="14"/>
  <c r="AI98" i="14"/>
  <c r="AK98" i="14"/>
  <c r="AM98" i="14"/>
  <c r="I99" i="14"/>
  <c r="K99" i="14"/>
  <c r="M99" i="14"/>
  <c r="O99" i="14"/>
  <c r="Q99" i="14"/>
  <c r="S99" i="14"/>
  <c r="U99" i="14"/>
  <c r="W99" i="14"/>
  <c r="Y99" i="14"/>
  <c r="AA99" i="14"/>
  <c r="AC99" i="14"/>
  <c r="AE99" i="14"/>
  <c r="AG99" i="14"/>
  <c r="AI99" i="14"/>
  <c r="AK99" i="14"/>
  <c r="AM99" i="14"/>
  <c r="I100" i="14"/>
  <c r="K100" i="14"/>
  <c r="M100" i="14"/>
  <c r="O100" i="14"/>
  <c r="Q100" i="14"/>
  <c r="S100" i="14"/>
  <c r="U100" i="14"/>
  <c r="G100" i="14" s="1"/>
  <c r="W100" i="14"/>
  <c r="Y100" i="14"/>
  <c r="AA100" i="14"/>
  <c r="AC100" i="14"/>
  <c r="AE100" i="14"/>
  <c r="AG100" i="14"/>
  <c r="AI100" i="14"/>
  <c r="AK100" i="14"/>
  <c r="AM100" i="14"/>
  <c r="I81" i="9"/>
  <c r="K81" i="9"/>
  <c r="M81" i="9"/>
  <c r="O81" i="9"/>
  <c r="Q81" i="9"/>
  <c r="S81" i="9"/>
  <c r="U81" i="9"/>
  <c r="W81" i="9"/>
  <c r="Y81" i="9"/>
  <c r="AA81" i="9"/>
  <c r="AC81" i="9"/>
  <c r="AE81" i="9"/>
  <c r="AG81" i="9"/>
  <c r="AI81" i="9"/>
  <c r="AK81" i="9"/>
  <c r="AM81" i="9"/>
  <c r="I82" i="9"/>
  <c r="K82" i="9"/>
  <c r="M82" i="9"/>
  <c r="O82" i="9"/>
  <c r="Q82" i="9"/>
  <c r="S82" i="9"/>
  <c r="U82" i="9"/>
  <c r="W82" i="9"/>
  <c r="Y82" i="9"/>
  <c r="AA82" i="9"/>
  <c r="AC82" i="9"/>
  <c r="AE82" i="9"/>
  <c r="AG82" i="9"/>
  <c r="AI82" i="9"/>
  <c r="AK82" i="9"/>
  <c r="AM82" i="9"/>
  <c r="I83" i="9"/>
  <c r="K83" i="9"/>
  <c r="M83" i="9"/>
  <c r="O83" i="9"/>
  <c r="Q83" i="9"/>
  <c r="S83" i="9"/>
  <c r="U83" i="9"/>
  <c r="W83" i="9"/>
  <c r="Y83" i="9"/>
  <c r="AA83" i="9"/>
  <c r="AC83" i="9"/>
  <c r="AE83" i="9"/>
  <c r="AG83" i="9"/>
  <c r="AI83" i="9"/>
  <c r="AK83" i="9"/>
  <c r="AM83" i="9"/>
  <c r="I84" i="9"/>
  <c r="K84" i="9"/>
  <c r="M84" i="9"/>
  <c r="O84" i="9"/>
  <c r="Q84" i="9"/>
  <c r="S84" i="9"/>
  <c r="U84" i="9"/>
  <c r="W84" i="9"/>
  <c r="Y84" i="9"/>
  <c r="AA84" i="9"/>
  <c r="AC84" i="9"/>
  <c r="AE84" i="9"/>
  <c r="AG84" i="9"/>
  <c r="AI84" i="9"/>
  <c r="AK84" i="9"/>
  <c r="AM84" i="9"/>
  <c r="I85" i="9"/>
  <c r="K85" i="9"/>
  <c r="M85" i="9"/>
  <c r="O85" i="9"/>
  <c r="Q85" i="9"/>
  <c r="S85" i="9"/>
  <c r="U85" i="9"/>
  <c r="W85" i="9"/>
  <c r="Y85" i="9"/>
  <c r="AA85" i="9"/>
  <c r="AC85" i="9"/>
  <c r="AE85" i="9"/>
  <c r="AG85" i="9"/>
  <c r="AI85" i="9"/>
  <c r="AK85" i="9"/>
  <c r="AM85" i="9"/>
  <c r="I86" i="9"/>
  <c r="K86" i="9"/>
  <c r="M86" i="9"/>
  <c r="O86" i="9"/>
  <c r="Q86" i="9"/>
  <c r="S86" i="9"/>
  <c r="U86" i="9"/>
  <c r="W86" i="9"/>
  <c r="Y86" i="9"/>
  <c r="AA86" i="9"/>
  <c r="AC86" i="9"/>
  <c r="AE86" i="9"/>
  <c r="AG86" i="9"/>
  <c r="AI86" i="9"/>
  <c r="AK86" i="9"/>
  <c r="AM86" i="9"/>
  <c r="I87" i="9"/>
  <c r="K87" i="9"/>
  <c r="M87" i="9"/>
  <c r="O87" i="9"/>
  <c r="Q87" i="9"/>
  <c r="S87" i="9"/>
  <c r="U87" i="9"/>
  <c r="W87" i="9"/>
  <c r="Y87" i="9"/>
  <c r="AA87" i="9"/>
  <c r="AC87" i="9"/>
  <c r="AE87" i="9"/>
  <c r="AG87" i="9"/>
  <c r="AI87" i="9"/>
  <c r="AK87" i="9"/>
  <c r="AM87" i="9"/>
  <c r="I88" i="9"/>
  <c r="K88" i="9"/>
  <c r="M88" i="9"/>
  <c r="O88" i="9"/>
  <c r="Q88" i="9"/>
  <c r="S88" i="9"/>
  <c r="U88" i="9"/>
  <c r="W88" i="9"/>
  <c r="Y88" i="9"/>
  <c r="AA88" i="9"/>
  <c r="AC88" i="9"/>
  <c r="AE88" i="9"/>
  <c r="AG88" i="9"/>
  <c r="AI88" i="9"/>
  <c r="AK88" i="9"/>
  <c r="AM88" i="9"/>
  <c r="I89" i="9"/>
  <c r="K89" i="9"/>
  <c r="M89" i="9"/>
  <c r="O89" i="9"/>
  <c r="Q89" i="9"/>
  <c r="S89" i="9"/>
  <c r="U89" i="9"/>
  <c r="W89" i="9"/>
  <c r="Y89" i="9"/>
  <c r="AA89" i="9"/>
  <c r="AC89" i="9"/>
  <c r="AE89" i="9"/>
  <c r="AG89" i="9"/>
  <c r="AI89" i="9"/>
  <c r="AK89" i="9"/>
  <c r="AM89" i="9"/>
  <c r="I90" i="9"/>
  <c r="K90" i="9"/>
  <c r="M90" i="9"/>
  <c r="O90" i="9"/>
  <c r="Q90" i="9"/>
  <c r="S90" i="9"/>
  <c r="U90" i="9"/>
  <c r="W90" i="9"/>
  <c r="Y90" i="9"/>
  <c r="AA90" i="9"/>
  <c r="AC90" i="9"/>
  <c r="AE90" i="9"/>
  <c r="AG90" i="9"/>
  <c r="AI90" i="9"/>
  <c r="AK90" i="9"/>
  <c r="AM90" i="9"/>
  <c r="I91" i="9"/>
  <c r="K91" i="9"/>
  <c r="M91" i="9"/>
  <c r="O91" i="9"/>
  <c r="Q91" i="9"/>
  <c r="S91" i="9"/>
  <c r="U91" i="9"/>
  <c r="W91" i="9"/>
  <c r="Y91" i="9"/>
  <c r="AA91" i="9"/>
  <c r="AC91" i="9"/>
  <c r="AE91" i="9"/>
  <c r="AG91" i="9"/>
  <c r="AI91" i="9"/>
  <c r="AK91" i="9"/>
  <c r="AM91" i="9"/>
  <c r="I92" i="9"/>
  <c r="K92" i="9"/>
  <c r="M92" i="9"/>
  <c r="O92" i="9"/>
  <c r="Q92" i="9"/>
  <c r="S92" i="9"/>
  <c r="U92" i="9"/>
  <c r="W92" i="9"/>
  <c r="Y92" i="9"/>
  <c r="AA92" i="9"/>
  <c r="AC92" i="9"/>
  <c r="AE92" i="9"/>
  <c r="AG92" i="9"/>
  <c r="AI92" i="9"/>
  <c r="AK92" i="9"/>
  <c r="AM92" i="9"/>
  <c r="I93" i="9"/>
  <c r="K93" i="9"/>
  <c r="M93" i="9"/>
  <c r="O93" i="9"/>
  <c r="Q93" i="9"/>
  <c r="S93" i="9"/>
  <c r="U93" i="9"/>
  <c r="W93" i="9"/>
  <c r="Y93" i="9"/>
  <c r="AA93" i="9"/>
  <c r="AC93" i="9"/>
  <c r="AE93" i="9"/>
  <c r="AG93" i="9"/>
  <c r="AI93" i="9"/>
  <c r="AK93" i="9"/>
  <c r="AM93" i="9"/>
  <c r="I94" i="9"/>
  <c r="K94" i="9"/>
  <c r="M94" i="9"/>
  <c r="O94" i="9"/>
  <c r="Q94" i="9"/>
  <c r="S94" i="9"/>
  <c r="U94" i="9"/>
  <c r="W94" i="9"/>
  <c r="Y94" i="9"/>
  <c r="AA94" i="9"/>
  <c r="AC94" i="9"/>
  <c r="AE94" i="9"/>
  <c r="AG94" i="9"/>
  <c r="AI94" i="9"/>
  <c r="AK94" i="9"/>
  <c r="AM94" i="9"/>
  <c r="I95" i="9"/>
  <c r="K95" i="9"/>
  <c r="M95" i="9"/>
  <c r="O95" i="9"/>
  <c r="Q95" i="9"/>
  <c r="S95" i="9"/>
  <c r="U95" i="9"/>
  <c r="W95" i="9"/>
  <c r="Y95" i="9"/>
  <c r="AA95" i="9"/>
  <c r="AC95" i="9"/>
  <c r="AE95" i="9"/>
  <c r="AG95" i="9"/>
  <c r="AI95" i="9"/>
  <c r="AK95" i="9"/>
  <c r="AM95" i="9"/>
  <c r="I96" i="9"/>
  <c r="K96" i="9"/>
  <c r="M96" i="9"/>
  <c r="O96" i="9"/>
  <c r="Q96" i="9"/>
  <c r="S96" i="9"/>
  <c r="U96" i="9"/>
  <c r="W96" i="9"/>
  <c r="Y96" i="9"/>
  <c r="AA96" i="9"/>
  <c r="AC96" i="9"/>
  <c r="AE96" i="9"/>
  <c r="AG96" i="9"/>
  <c r="AI96" i="9"/>
  <c r="AK96" i="9"/>
  <c r="AM96" i="9"/>
  <c r="I97" i="9"/>
  <c r="K97" i="9"/>
  <c r="M97" i="9"/>
  <c r="O97" i="9"/>
  <c r="Q97" i="9"/>
  <c r="S97" i="9"/>
  <c r="U97" i="9"/>
  <c r="W97" i="9"/>
  <c r="Y97" i="9"/>
  <c r="AA97" i="9"/>
  <c r="AC97" i="9"/>
  <c r="AE97" i="9"/>
  <c r="AG97" i="9"/>
  <c r="AI97" i="9"/>
  <c r="AK97" i="9"/>
  <c r="AM97" i="9"/>
  <c r="I98" i="9"/>
  <c r="K98" i="9"/>
  <c r="M98" i="9"/>
  <c r="O98" i="9"/>
  <c r="Q98" i="9"/>
  <c r="S98" i="9"/>
  <c r="U98" i="9"/>
  <c r="W98" i="9"/>
  <c r="Y98" i="9"/>
  <c r="AA98" i="9"/>
  <c r="AC98" i="9"/>
  <c r="AE98" i="9"/>
  <c r="AG98" i="9"/>
  <c r="AI98" i="9"/>
  <c r="AK98" i="9"/>
  <c r="AM98" i="9"/>
  <c r="I99" i="9"/>
  <c r="K99" i="9"/>
  <c r="M99" i="9"/>
  <c r="O99" i="9"/>
  <c r="Q99" i="9"/>
  <c r="S99" i="9"/>
  <c r="U99" i="9"/>
  <c r="W99" i="9"/>
  <c r="Y99" i="9"/>
  <c r="AA99" i="9"/>
  <c r="AC99" i="9"/>
  <c r="AE99" i="9"/>
  <c r="AG99" i="9"/>
  <c r="AI99" i="9"/>
  <c r="AK99" i="9"/>
  <c r="AM99" i="9"/>
  <c r="I100" i="9"/>
  <c r="K100" i="9"/>
  <c r="M100" i="9"/>
  <c r="O100" i="9"/>
  <c r="Q100" i="9"/>
  <c r="S100" i="9"/>
  <c r="U100" i="9"/>
  <c r="W100" i="9"/>
  <c r="Y100" i="9"/>
  <c r="AA100" i="9"/>
  <c r="AC100" i="9"/>
  <c r="AE100" i="9"/>
  <c r="AG100" i="9"/>
  <c r="AI100" i="9"/>
  <c r="AK100" i="9"/>
  <c r="AM100" i="9"/>
  <c r="A14" i="9"/>
  <c r="A15" i="10"/>
  <c r="I78" i="10"/>
  <c r="K78" i="10"/>
  <c r="M78" i="10"/>
  <c r="O78" i="10"/>
  <c r="Q78" i="10"/>
  <c r="S78" i="10"/>
  <c r="U78" i="10"/>
  <c r="W78" i="10"/>
  <c r="Y78" i="10"/>
  <c r="AA78" i="10"/>
  <c r="AC78" i="10"/>
  <c r="AE78" i="10"/>
  <c r="AG78" i="10"/>
  <c r="AI78" i="10"/>
  <c r="AK78" i="10"/>
  <c r="AM78" i="10"/>
  <c r="I79" i="10"/>
  <c r="K79" i="10"/>
  <c r="M79" i="10"/>
  <c r="O79" i="10"/>
  <c r="Q79" i="10"/>
  <c r="S79" i="10"/>
  <c r="U79" i="10"/>
  <c r="W79" i="10"/>
  <c r="Y79" i="10"/>
  <c r="AA79" i="10"/>
  <c r="AC79" i="10"/>
  <c r="AE79" i="10"/>
  <c r="AG79" i="10"/>
  <c r="AI79" i="10"/>
  <c r="AK79" i="10"/>
  <c r="AM79" i="10"/>
  <c r="I80" i="10"/>
  <c r="K80" i="10"/>
  <c r="M80" i="10"/>
  <c r="O80" i="10"/>
  <c r="Q80" i="10"/>
  <c r="S80" i="10"/>
  <c r="U80" i="10"/>
  <c r="W80" i="10"/>
  <c r="Y80" i="10"/>
  <c r="AA80" i="10"/>
  <c r="AC80" i="10"/>
  <c r="AE80" i="10"/>
  <c r="AG80" i="10"/>
  <c r="AI80" i="10"/>
  <c r="AK80" i="10"/>
  <c r="AM80" i="10"/>
  <c r="I81" i="10"/>
  <c r="K81" i="10"/>
  <c r="M81" i="10"/>
  <c r="O81" i="10"/>
  <c r="Q81" i="10"/>
  <c r="S81" i="10"/>
  <c r="U81" i="10"/>
  <c r="W81" i="10"/>
  <c r="Y81" i="10"/>
  <c r="AA81" i="10"/>
  <c r="AC81" i="10"/>
  <c r="AE81" i="10"/>
  <c r="AG81" i="10"/>
  <c r="AI81" i="10"/>
  <c r="AK81" i="10"/>
  <c r="AM81" i="10"/>
  <c r="I82" i="10"/>
  <c r="K82" i="10"/>
  <c r="M82" i="10"/>
  <c r="O82" i="10"/>
  <c r="Q82" i="10"/>
  <c r="S82" i="10"/>
  <c r="U82" i="10"/>
  <c r="W82" i="10"/>
  <c r="Y82" i="10"/>
  <c r="AA82" i="10"/>
  <c r="AC82" i="10"/>
  <c r="AE82" i="10"/>
  <c r="AG82" i="10"/>
  <c r="AI82" i="10"/>
  <c r="AK82" i="10"/>
  <c r="AM82" i="10"/>
  <c r="I83" i="10"/>
  <c r="K83" i="10"/>
  <c r="M83" i="10"/>
  <c r="O83" i="10"/>
  <c r="Q83" i="10"/>
  <c r="S83" i="10"/>
  <c r="U83" i="10"/>
  <c r="W83" i="10"/>
  <c r="Y83" i="10"/>
  <c r="AA83" i="10"/>
  <c r="AC83" i="10"/>
  <c r="AE83" i="10"/>
  <c r="AG83" i="10"/>
  <c r="AI83" i="10"/>
  <c r="AK83" i="10"/>
  <c r="AM83" i="10"/>
  <c r="I84" i="10"/>
  <c r="K84" i="10"/>
  <c r="M84" i="10"/>
  <c r="O84" i="10"/>
  <c r="Q84" i="10"/>
  <c r="S84" i="10"/>
  <c r="U84" i="10"/>
  <c r="W84" i="10"/>
  <c r="Y84" i="10"/>
  <c r="AA84" i="10"/>
  <c r="AC84" i="10"/>
  <c r="AE84" i="10"/>
  <c r="AG84" i="10"/>
  <c r="AI84" i="10"/>
  <c r="AK84" i="10"/>
  <c r="AM84" i="10"/>
  <c r="I85" i="10"/>
  <c r="K85" i="10"/>
  <c r="M85" i="10"/>
  <c r="O85" i="10"/>
  <c r="Q85" i="10"/>
  <c r="S85" i="10"/>
  <c r="U85" i="10"/>
  <c r="W85" i="10"/>
  <c r="Y85" i="10"/>
  <c r="AA85" i="10"/>
  <c r="AC85" i="10"/>
  <c r="AE85" i="10"/>
  <c r="AG85" i="10"/>
  <c r="AI85" i="10"/>
  <c r="AK85" i="10"/>
  <c r="AM85" i="10"/>
  <c r="I86" i="10"/>
  <c r="K86" i="10"/>
  <c r="M86" i="10"/>
  <c r="O86" i="10"/>
  <c r="Q86" i="10"/>
  <c r="S86" i="10"/>
  <c r="U86" i="10"/>
  <c r="W86" i="10"/>
  <c r="Y86" i="10"/>
  <c r="AA86" i="10"/>
  <c r="AC86" i="10"/>
  <c r="AE86" i="10"/>
  <c r="AG86" i="10"/>
  <c r="AI86" i="10"/>
  <c r="AK86" i="10"/>
  <c r="AM86" i="10"/>
  <c r="I87" i="10"/>
  <c r="K87" i="10"/>
  <c r="M87" i="10"/>
  <c r="O87" i="10"/>
  <c r="Q87" i="10"/>
  <c r="S87" i="10"/>
  <c r="U87" i="10"/>
  <c r="W87" i="10"/>
  <c r="Y87" i="10"/>
  <c r="AA87" i="10"/>
  <c r="AC87" i="10"/>
  <c r="AE87" i="10"/>
  <c r="AG87" i="10"/>
  <c r="AI87" i="10"/>
  <c r="AK87" i="10"/>
  <c r="AM87" i="10"/>
  <c r="I88" i="10"/>
  <c r="K88" i="10"/>
  <c r="M88" i="10"/>
  <c r="O88" i="10"/>
  <c r="Q88" i="10"/>
  <c r="S88" i="10"/>
  <c r="U88" i="10"/>
  <c r="W88" i="10"/>
  <c r="Y88" i="10"/>
  <c r="AA88" i="10"/>
  <c r="AC88" i="10"/>
  <c r="AE88" i="10"/>
  <c r="AG88" i="10"/>
  <c r="AI88" i="10"/>
  <c r="AK88" i="10"/>
  <c r="AM88" i="10"/>
  <c r="I89" i="10"/>
  <c r="K89" i="10"/>
  <c r="M89" i="10"/>
  <c r="O89" i="10"/>
  <c r="Q89" i="10"/>
  <c r="S89" i="10"/>
  <c r="U89" i="10"/>
  <c r="W89" i="10"/>
  <c r="Y89" i="10"/>
  <c r="AA89" i="10"/>
  <c r="AC89" i="10"/>
  <c r="AE89" i="10"/>
  <c r="AG89" i="10"/>
  <c r="AI89" i="10"/>
  <c r="AK89" i="10"/>
  <c r="AM89" i="10"/>
  <c r="I90" i="10"/>
  <c r="K90" i="10"/>
  <c r="M90" i="10"/>
  <c r="O90" i="10"/>
  <c r="Q90" i="10"/>
  <c r="S90" i="10"/>
  <c r="U90" i="10"/>
  <c r="W90" i="10"/>
  <c r="Y90" i="10"/>
  <c r="AA90" i="10"/>
  <c r="AC90" i="10"/>
  <c r="AE90" i="10"/>
  <c r="AG90" i="10"/>
  <c r="AI90" i="10"/>
  <c r="AK90" i="10"/>
  <c r="AM90" i="10"/>
  <c r="I91" i="10"/>
  <c r="K91" i="10"/>
  <c r="M91" i="10"/>
  <c r="O91" i="10"/>
  <c r="Q91" i="10"/>
  <c r="S91" i="10"/>
  <c r="U91" i="10"/>
  <c r="W91" i="10"/>
  <c r="Y91" i="10"/>
  <c r="AA91" i="10"/>
  <c r="AC91" i="10"/>
  <c r="AE91" i="10"/>
  <c r="AG91" i="10"/>
  <c r="AI91" i="10"/>
  <c r="AK91" i="10"/>
  <c r="AM91" i="10"/>
  <c r="I92" i="10"/>
  <c r="K92" i="10"/>
  <c r="M92" i="10"/>
  <c r="O92" i="10"/>
  <c r="Q92" i="10"/>
  <c r="S92" i="10"/>
  <c r="U92" i="10"/>
  <c r="W92" i="10"/>
  <c r="Y92" i="10"/>
  <c r="AA92" i="10"/>
  <c r="AC92" i="10"/>
  <c r="AE92" i="10"/>
  <c r="AG92" i="10"/>
  <c r="AI92" i="10"/>
  <c r="AK92" i="10"/>
  <c r="AM92" i="10"/>
  <c r="I93" i="10"/>
  <c r="K93" i="10"/>
  <c r="M93" i="10"/>
  <c r="O93" i="10"/>
  <c r="Q93" i="10"/>
  <c r="S93" i="10"/>
  <c r="U93" i="10"/>
  <c r="W93" i="10"/>
  <c r="Y93" i="10"/>
  <c r="AA93" i="10"/>
  <c r="AC93" i="10"/>
  <c r="AE93" i="10"/>
  <c r="AG93" i="10"/>
  <c r="AI93" i="10"/>
  <c r="AK93" i="10"/>
  <c r="AM93" i="10"/>
  <c r="I94" i="10"/>
  <c r="K94" i="10"/>
  <c r="M94" i="10"/>
  <c r="O94" i="10"/>
  <c r="Q94" i="10"/>
  <c r="S94" i="10"/>
  <c r="U94" i="10"/>
  <c r="W94" i="10"/>
  <c r="Y94" i="10"/>
  <c r="AA94" i="10"/>
  <c r="AC94" i="10"/>
  <c r="AE94" i="10"/>
  <c r="AG94" i="10"/>
  <c r="AI94" i="10"/>
  <c r="AK94" i="10"/>
  <c r="AM94" i="10"/>
  <c r="I95" i="10"/>
  <c r="K95" i="10"/>
  <c r="M95" i="10"/>
  <c r="O95" i="10"/>
  <c r="Q95" i="10"/>
  <c r="S95" i="10"/>
  <c r="U95" i="10"/>
  <c r="W95" i="10"/>
  <c r="Y95" i="10"/>
  <c r="AA95" i="10"/>
  <c r="AC95" i="10"/>
  <c r="AE95" i="10"/>
  <c r="AG95" i="10"/>
  <c r="AI95" i="10"/>
  <c r="AK95" i="10"/>
  <c r="AM95" i="10"/>
  <c r="I96" i="10"/>
  <c r="K96" i="10"/>
  <c r="M96" i="10"/>
  <c r="O96" i="10"/>
  <c r="Q96" i="10"/>
  <c r="S96" i="10"/>
  <c r="U96" i="10"/>
  <c r="W96" i="10"/>
  <c r="Y96" i="10"/>
  <c r="AA96" i="10"/>
  <c r="AC96" i="10"/>
  <c r="AE96" i="10"/>
  <c r="AG96" i="10"/>
  <c r="AI96" i="10"/>
  <c r="AK96" i="10"/>
  <c r="AM96" i="10"/>
  <c r="I97" i="10"/>
  <c r="K97" i="10"/>
  <c r="M97" i="10"/>
  <c r="O97" i="10"/>
  <c r="Q97" i="10"/>
  <c r="S97" i="10"/>
  <c r="U97" i="10"/>
  <c r="W97" i="10"/>
  <c r="Y97" i="10"/>
  <c r="AA97" i="10"/>
  <c r="AC97" i="10"/>
  <c r="AE97" i="10"/>
  <c r="AG97" i="10"/>
  <c r="AI97" i="10"/>
  <c r="AK97" i="10"/>
  <c r="AM97" i="10"/>
  <c r="I98" i="10"/>
  <c r="K98" i="10"/>
  <c r="M98" i="10"/>
  <c r="O98" i="10"/>
  <c r="Q98" i="10"/>
  <c r="S98" i="10"/>
  <c r="U98" i="10"/>
  <c r="W98" i="10"/>
  <c r="Y98" i="10"/>
  <c r="AA98" i="10"/>
  <c r="AC98" i="10"/>
  <c r="AE98" i="10"/>
  <c r="AG98" i="10"/>
  <c r="AI98" i="10"/>
  <c r="AK98" i="10"/>
  <c r="AM98" i="10"/>
  <c r="I99" i="10"/>
  <c r="K99" i="10"/>
  <c r="M99" i="10"/>
  <c r="O99" i="10"/>
  <c r="Q99" i="10"/>
  <c r="S99" i="10"/>
  <c r="U99" i="10"/>
  <c r="W99" i="10"/>
  <c r="Y99" i="10"/>
  <c r="AA99" i="10"/>
  <c r="AC99" i="10"/>
  <c r="AE99" i="10"/>
  <c r="AG99" i="10"/>
  <c r="AI99" i="10"/>
  <c r="AK99" i="10"/>
  <c r="AM99" i="10"/>
  <c r="I100" i="10"/>
  <c r="K100" i="10"/>
  <c r="M100" i="10"/>
  <c r="O100" i="10"/>
  <c r="Q100" i="10"/>
  <c r="S100" i="10"/>
  <c r="U100" i="10"/>
  <c r="W100" i="10"/>
  <c r="Y100" i="10"/>
  <c r="AA100" i="10"/>
  <c r="AC100" i="10"/>
  <c r="AE100" i="10"/>
  <c r="AG100" i="10"/>
  <c r="AI100" i="10"/>
  <c r="AK100" i="10"/>
  <c r="AM100" i="10"/>
  <c r="I85" i="13"/>
  <c r="K85" i="13"/>
  <c r="M85" i="13"/>
  <c r="O85" i="13"/>
  <c r="Q85" i="13"/>
  <c r="S85" i="13"/>
  <c r="U85" i="13"/>
  <c r="W85" i="13"/>
  <c r="Y85" i="13"/>
  <c r="AA85" i="13"/>
  <c r="AC85" i="13"/>
  <c r="AE85" i="13"/>
  <c r="AG85" i="13"/>
  <c r="AI85" i="13"/>
  <c r="AK85" i="13"/>
  <c r="AM85" i="13"/>
  <c r="I86" i="13"/>
  <c r="K86" i="13"/>
  <c r="M86" i="13"/>
  <c r="O86" i="13"/>
  <c r="Q86" i="13"/>
  <c r="S86" i="13"/>
  <c r="U86" i="13"/>
  <c r="W86" i="13"/>
  <c r="Y86" i="13"/>
  <c r="AA86" i="13"/>
  <c r="AC86" i="13"/>
  <c r="AE86" i="13"/>
  <c r="AG86" i="13"/>
  <c r="AI86" i="13"/>
  <c r="AK86" i="13"/>
  <c r="AM86" i="13"/>
  <c r="I87" i="13"/>
  <c r="K87" i="13"/>
  <c r="M87" i="13"/>
  <c r="O87" i="13"/>
  <c r="Q87" i="13"/>
  <c r="S87" i="13"/>
  <c r="U87" i="13"/>
  <c r="W87" i="13"/>
  <c r="Y87" i="13"/>
  <c r="AA87" i="13"/>
  <c r="AC87" i="13"/>
  <c r="AE87" i="13"/>
  <c r="AG87" i="13"/>
  <c r="AI87" i="13"/>
  <c r="AK87" i="13"/>
  <c r="AM87" i="13"/>
  <c r="I88" i="13"/>
  <c r="K88" i="13"/>
  <c r="M88" i="13"/>
  <c r="O88" i="13"/>
  <c r="Q88" i="13"/>
  <c r="S88" i="13"/>
  <c r="U88" i="13"/>
  <c r="W88" i="13"/>
  <c r="Y88" i="13"/>
  <c r="AA88" i="13"/>
  <c r="AC88" i="13"/>
  <c r="AE88" i="13"/>
  <c r="AG88" i="13"/>
  <c r="AI88" i="13"/>
  <c r="AK88" i="13"/>
  <c r="AM88" i="13"/>
  <c r="I89" i="13"/>
  <c r="K89" i="13"/>
  <c r="M89" i="13"/>
  <c r="O89" i="13"/>
  <c r="Q89" i="13"/>
  <c r="S89" i="13"/>
  <c r="U89" i="13"/>
  <c r="W89" i="13"/>
  <c r="Y89" i="13"/>
  <c r="AA89" i="13"/>
  <c r="AC89" i="13"/>
  <c r="AE89" i="13"/>
  <c r="AG89" i="13"/>
  <c r="AI89" i="13"/>
  <c r="AK89" i="13"/>
  <c r="AM89" i="13"/>
  <c r="I90" i="13"/>
  <c r="G90" i="13" s="1"/>
  <c r="K90" i="13"/>
  <c r="M90" i="13"/>
  <c r="O90" i="13"/>
  <c r="Q90" i="13"/>
  <c r="S90" i="13"/>
  <c r="U90" i="13"/>
  <c r="W90" i="13"/>
  <c r="Y90" i="13"/>
  <c r="AA90" i="13"/>
  <c r="AC90" i="13"/>
  <c r="AE90" i="13"/>
  <c r="AG90" i="13"/>
  <c r="AI90" i="13"/>
  <c r="AK90" i="13"/>
  <c r="AM90" i="13"/>
  <c r="I91" i="13"/>
  <c r="K91" i="13"/>
  <c r="M91" i="13"/>
  <c r="O91" i="13"/>
  <c r="Q91" i="13"/>
  <c r="S91" i="13"/>
  <c r="U91" i="13"/>
  <c r="W91" i="13"/>
  <c r="Y91" i="13"/>
  <c r="AA91" i="13"/>
  <c r="AC91" i="13"/>
  <c r="AE91" i="13"/>
  <c r="AG91" i="13"/>
  <c r="AI91" i="13"/>
  <c r="AK91" i="13"/>
  <c r="AM91" i="13"/>
  <c r="G92" i="13"/>
  <c r="I92" i="13"/>
  <c r="K92" i="13"/>
  <c r="M92" i="13"/>
  <c r="O92" i="13"/>
  <c r="Q92" i="13"/>
  <c r="S92" i="13"/>
  <c r="U92" i="13"/>
  <c r="W92" i="13"/>
  <c r="Y92" i="13"/>
  <c r="AA92" i="13"/>
  <c r="AC92" i="13"/>
  <c r="AE92" i="13"/>
  <c r="AG92" i="13"/>
  <c r="AI92" i="13"/>
  <c r="AK92" i="13"/>
  <c r="AM92" i="13"/>
  <c r="I93" i="13"/>
  <c r="K93" i="13"/>
  <c r="M93" i="13"/>
  <c r="O93" i="13"/>
  <c r="Q93" i="13"/>
  <c r="S93" i="13"/>
  <c r="U93" i="13"/>
  <c r="W93" i="13"/>
  <c r="Y93" i="13"/>
  <c r="AA93" i="13"/>
  <c r="AC93" i="13"/>
  <c r="AE93" i="13"/>
  <c r="AG93" i="13"/>
  <c r="AI93" i="13"/>
  <c r="AK93" i="13"/>
  <c r="AM93" i="13"/>
  <c r="I94" i="13"/>
  <c r="K94" i="13"/>
  <c r="M94" i="13"/>
  <c r="O94" i="13"/>
  <c r="Q94" i="13"/>
  <c r="S94" i="13"/>
  <c r="U94" i="13"/>
  <c r="W94" i="13"/>
  <c r="Y94" i="13"/>
  <c r="AA94" i="13"/>
  <c r="AC94" i="13"/>
  <c r="AE94" i="13"/>
  <c r="AG94" i="13"/>
  <c r="AI94" i="13"/>
  <c r="AK94" i="13"/>
  <c r="AM94" i="13"/>
  <c r="I95" i="13"/>
  <c r="K95" i="13"/>
  <c r="M95" i="13"/>
  <c r="O95" i="13"/>
  <c r="Q95" i="13"/>
  <c r="S95" i="13"/>
  <c r="U95" i="13"/>
  <c r="W95" i="13"/>
  <c r="Y95" i="13"/>
  <c r="AA95" i="13"/>
  <c r="AC95" i="13"/>
  <c r="AE95" i="13"/>
  <c r="AG95" i="13"/>
  <c r="AI95" i="13"/>
  <c r="AK95" i="13"/>
  <c r="AM95" i="13"/>
  <c r="I96" i="13"/>
  <c r="K96" i="13"/>
  <c r="M96" i="13"/>
  <c r="O96" i="13"/>
  <c r="Q96" i="13"/>
  <c r="S96" i="13"/>
  <c r="U96" i="13"/>
  <c r="W96" i="13"/>
  <c r="Y96" i="13"/>
  <c r="AA96" i="13"/>
  <c r="AC96" i="13"/>
  <c r="AE96" i="13"/>
  <c r="AG96" i="13"/>
  <c r="AI96" i="13"/>
  <c r="AK96" i="13"/>
  <c r="AM96" i="13"/>
  <c r="G96" i="13" s="1"/>
  <c r="I97" i="13"/>
  <c r="K97" i="13"/>
  <c r="M97" i="13"/>
  <c r="O97" i="13"/>
  <c r="Q97" i="13"/>
  <c r="S97" i="13"/>
  <c r="U97" i="13"/>
  <c r="W97" i="13"/>
  <c r="Y97" i="13"/>
  <c r="AA97" i="13"/>
  <c r="AC97" i="13"/>
  <c r="AE97" i="13"/>
  <c r="AG97" i="13"/>
  <c r="AI97" i="13"/>
  <c r="AK97" i="13"/>
  <c r="AM97" i="13"/>
  <c r="I98" i="13"/>
  <c r="K98" i="13"/>
  <c r="M98" i="13"/>
  <c r="O98" i="13"/>
  <c r="Q98" i="13"/>
  <c r="S98" i="13"/>
  <c r="U98" i="13"/>
  <c r="W98" i="13"/>
  <c r="Y98" i="13"/>
  <c r="AA98" i="13"/>
  <c r="AC98" i="13"/>
  <c r="AE98" i="13"/>
  <c r="AG98" i="13"/>
  <c r="AI98" i="13"/>
  <c r="AK98" i="13"/>
  <c r="AM98" i="13"/>
  <c r="I99" i="13"/>
  <c r="K99" i="13"/>
  <c r="M99" i="13"/>
  <c r="O99" i="13"/>
  <c r="Q99" i="13"/>
  <c r="S99" i="13"/>
  <c r="U99" i="13"/>
  <c r="W99" i="13"/>
  <c r="Y99" i="13"/>
  <c r="AA99" i="13"/>
  <c r="AC99" i="13"/>
  <c r="AE99" i="13"/>
  <c r="AG99" i="13"/>
  <c r="AI99" i="13"/>
  <c r="AK99" i="13"/>
  <c r="AM99" i="13"/>
  <c r="I100" i="13"/>
  <c r="K100" i="13"/>
  <c r="M100" i="13"/>
  <c r="O100" i="13"/>
  <c r="Q100" i="13"/>
  <c r="S100" i="13"/>
  <c r="G100" i="13" s="1"/>
  <c r="U100" i="13"/>
  <c r="W100" i="13"/>
  <c r="Y100" i="13"/>
  <c r="AA100" i="13"/>
  <c r="AC100" i="13"/>
  <c r="AE100" i="13"/>
  <c r="AG100" i="13"/>
  <c r="AI100" i="13"/>
  <c r="AK100" i="13"/>
  <c r="AM100" i="13"/>
  <c r="I87" i="8"/>
  <c r="K87" i="8"/>
  <c r="M87" i="8"/>
  <c r="O87" i="8"/>
  <c r="Q87" i="8"/>
  <c r="S87" i="8"/>
  <c r="U87" i="8"/>
  <c r="W87" i="8"/>
  <c r="Y87" i="8"/>
  <c r="AA87" i="8"/>
  <c r="AC87" i="8"/>
  <c r="AE87" i="8"/>
  <c r="AG87" i="8"/>
  <c r="AI87" i="8"/>
  <c r="AK87" i="8"/>
  <c r="AM87" i="8"/>
  <c r="I88" i="8"/>
  <c r="K88" i="8"/>
  <c r="M88" i="8"/>
  <c r="O88" i="8"/>
  <c r="Q88" i="8"/>
  <c r="S88" i="8"/>
  <c r="U88" i="8"/>
  <c r="W88" i="8"/>
  <c r="Y88" i="8"/>
  <c r="AA88" i="8"/>
  <c r="AC88" i="8"/>
  <c r="AE88" i="8"/>
  <c r="AG88" i="8"/>
  <c r="AI88" i="8"/>
  <c r="AK88" i="8"/>
  <c r="AM88" i="8"/>
  <c r="I89" i="8"/>
  <c r="K89" i="8"/>
  <c r="M89" i="8"/>
  <c r="O89" i="8"/>
  <c r="Q89" i="8"/>
  <c r="S89" i="8"/>
  <c r="U89" i="8"/>
  <c r="W89" i="8"/>
  <c r="Y89" i="8"/>
  <c r="AA89" i="8"/>
  <c r="AC89" i="8"/>
  <c r="AE89" i="8"/>
  <c r="AG89" i="8"/>
  <c r="AI89" i="8"/>
  <c r="AK89" i="8"/>
  <c r="AM89" i="8"/>
  <c r="I90" i="8"/>
  <c r="K90" i="8"/>
  <c r="M90" i="8"/>
  <c r="O90" i="8"/>
  <c r="Q90" i="8"/>
  <c r="S90" i="8"/>
  <c r="U90" i="8"/>
  <c r="W90" i="8"/>
  <c r="Y90" i="8"/>
  <c r="AA90" i="8"/>
  <c r="AC90" i="8"/>
  <c r="AE90" i="8"/>
  <c r="AG90" i="8"/>
  <c r="AI90" i="8"/>
  <c r="AK90" i="8"/>
  <c r="AM90" i="8"/>
  <c r="I91" i="8"/>
  <c r="K91" i="8"/>
  <c r="M91" i="8"/>
  <c r="O91" i="8"/>
  <c r="Q91" i="8"/>
  <c r="S91" i="8"/>
  <c r="U91" i="8"/>
  <c r="W91" i="8"/>
  <c r="Y91" i="8"/>
  <c r="AA91" i="8"/>
  <c r="AC91" i="8"/>
  <c r="AE91" i="8"/>
  <c r="AG91" i="8"/>
  <c r="AI91" i="8"/>
  <c r="AK91" i="8"/>
  <c r="AM91" i="8"/>
  <c r="I92" i="8"/>
  <c r="K92" i="8"/>
  <c r="M92" i="8"/>
  <c r="O92" i="8"/>
  <c r="Q92" i="8"/>
  <c r="S92" i="8"/>
  <c r="U92" i="8"/>
  <c r="W92" i="8"/>
  <c r="Y92" i="8"/>
  <c r="AA92" i="8"/>
  <c r="AC92" i="8"/>
  <c r="AE92" i="8"/>
  <c r="AG92" i="8"/>
  <c r="AI92" i="8"/>
  <c r="AK92" i="8"/>
  <c r="AM92" i="8"/>
  <c r="I93" i="8"/>
  <c r="K93" i="8"/>
  <c r="M93" i="8"/>
  <c r="O93" i="8"/>
  <c r="Q93" i="8"/>
  <c r="S93" i="8"/>
  <c r="U93" i="8"/>
  <c r="W93" i="8"/>
  <c r="Y93" i="8"/>
  <c r="AA93" i="8"/>
  <c r="AC93" i="8"/>
  <c r="AE93" i="8"/>
  <c r="AG93" i="8"/>
  <c r="AI93" i="8"/>
  <c r="AK93" i="8"/>
  <c r="AM93" i="8"/>
  <c r="I94" i="8"/>
  <c r="K94" i="8"/>
  <c r="M94" i="8"/>
  <c r="O94" i="8"/>
  <c r="Q94" i="8"/>
  <c r="S94" i="8"/>
  <c r="U94" i="8"/>
  <c r="W94" i="8"/>
  <c r="Y94" i="8"/>
  <c r="AA94" i="8"/>
  <c r="AC94" i="8"/>
  <c r="AE94" i="8"/>
  <c r="AG94" i="8"/>
  <c r="AI94" i="8"/>
  <c r="AK94" i="8"/>
  <c r="AM94" i="8"/>
  <c r="I95" i="8"/>
  <c r="K95" i="8"/>
  <c r="M95" i="8"/>
  <c r="O95" i="8"/>
  <c r="Q95" i="8"/>
  <c r="S95" i="8"/>
  <c r="U95" i="8"/>
  <c r="W95" i="8"/>
  <c r="Y95" i="8"/>
  <c r="AA95" i="8"/>
  <c r="AC95" i="8"/>
  <c r="AE95" i="8"/>
  <c r="AG95" i="8"/>
  <c r="AI95" i="8"/>
  <c r="AK95" i="8"/>
  <c r="AM95" i="8"/>
  <c r="I96" i="8"/>
  <c r="K96" i="8"/>
  <c r="M96" i="8"/>
  <c r="O96" i="8"/>
  <c r="Q96" i="8"/>
  <c r="S96" i="8"/>
  <c r="U96" i="8"/>
  <c r="W96" i="8"/>
  <c r="Y96" i="8"/>
  <c r="AA96" i="8"/>
  <c r="AC96" i="8"/>
  <c r="AE96" i="8"/>
  <c r="AG96" i="8"/>
  <c r="AI96" i="8"/>
  <c r="AK96" i="8"/>
  <c r="AM96" i="8"/>
  <c r="I97" i="8"/>
  <c r="K97" i="8"/>
  <c r="M97" i="8"/>
  <c r="O97" i="8"/>
  <c r="Q97" i="8"/>
  <c r="S97" i="8"/>
  <c r="U97" i="8"/>
  <c r="W97" i="8"/>
  <c r="Y97" i="8"/>
  <c r="AA97" i="8"/>
  <c r="AC97" i="8"/>
  <c r="AE97" i="8"/>
  <c r="AG97" i="8"/>
  <c r="AI97" i="8"/>
  <c r="AK97" i="8"/>
  <c r="AM97" i="8"/>
  <c r="I98" i="8"/>
  <c r="K98" i="8"/>
  <c r="M98" i="8"/>
  <c r="O98" i="8"/>
  <c r="Q98" i="8"/>
  <c r="S98" i="8"/>
  <c r="U98" i="8"/>
  <c r="W98" i="8"/>
  <c r="Y98" i="8"/>
  <c r="AA98" i="8"/>
  <c r="AC98" i="8"/>
  <c r="AE98" i="8"/>
  <c r="AG98" i="8"/>
  <c r="AI98" i="8"/>
  <c r="AK98" i="8"/>
  <c r="AM98" i="8"/>
  <c r="I99" i="8"/>
  <c r="K99" i="8"/>
  <c r="M99" i="8"/>
  <c r="O99" i="8"/>
  <c r="Q99" i="8"/>
  <c r="S99" i="8"/>
  <c r="U99" i="8"/>
  <c r="W99" i="8"/>
  <c r="Y99" i="8"/>
  <c r="AA99" i="8"/>
  <c r="AC99" i="8"/>
  <c r="AE99" i="8"/>
  <c r="AG99" i="8"/>
  <c r="AI99" i="8"/>
  <c r="AK99" i="8"/>
  <c r="AM99" i="8"/>
  <c r="I100" i="8"/>
  <c r="K100" i="8"/>
  <c r="M100" i="8"/>
  <c r="O100" i="8"/>
  <c r="Q100" i="8"/>
  <c r="S100" i="8"/>
  <c r="U100" i="8"/>
  <c r="W100" i="8"/>
  <c r="Y100" i="8"/>
  <c r="AA100" i="8"/>
  <c r="AC100" i="8"/>
  <c r="AE100" i="8"/>
  <c r="AG100" i="8"/>
  <c r="AI100" i="8"/>
  <c r="AK100" i="8"/>
  <c r="AM100" i="8"/>
  <c r="I87" i="7"/>
  <c r="G87" i="7" s="1"/>
  <c r="K87" i="7"/>
  <c r="M87" i="7"/>
  <c r="O87" i="7"/>
  <c r="Q87" i="7"/>
  <c r="S87" i="7"/>
  <c r="U87" i="7"/>
  <c r="W87" i="7"/>
  <c r="Y87" i="7"/>
  <c r="AA87" i="7"/>
  <c r="AC87" i="7"/>
  <c r="AE87" i="7"/>
  <c r="AG87" i="7"/>
  <c r="AI87" i="7"/>
  <c r="AK87" i="7"/>
  <c r="AM87" i="7"/>
  <c r="I88" i="7"/>
  <c r="K88" i="7"/>
  <c r="M88" i="7"/>
  <c r="G88" i="7" s="1"/>
  <c r="O88" i="7"/>
  <c r="Q88" i="7"/>
  <c r="S88" i="7"/>
  <c r="U88" i="7"/>
  <c r="W88" i="7"/>
  <c r="Y88" i="7"/>
  <c r="AA88" i="7"/>
  <c r="AC88" i="7"/>
  <c r="AE88" i="7"/>
  <c r="AG88" i="7"/>
  <c r="AI88" i="7"/>
  <c r="AK88" i="7"/>
  <c r="AM88" i="7"/>
  <c r="I89" i="7"/>
  <c r="G89" i="7" s="1"/>
  <c r="K89" i="7"/>
  <c r="M89" i="7"/>
  <c r="O89" i="7"/>
  <c r="Q89" i="7"/>
  <c r="S89" i="7"/>
  <c r="U89" i="7"/>
  <c r="W89" i="7"/>
  <c r="Y89" i="7"/>
  <c r="AA89" i="7"/>
  <c r="AC89" i="7"/>
  <c r="AE89" i="7"/>
  <c r="AG89" i="7"/>
  <c r="AI89" i="7"/>
  <c r="AK89" i="7"/>
  <c r="AM89" i="7"/>
  <c r="G90" i="7"/>
  <c r="I90" i="7"/>
  <c r="K90" i="7"/>
  <c r="M90" i="7"/>
  <c r="O90" i="7"/>
  <c r="Q90" i="7"/>
  <c r="S90" i="7"/>
  <c r="U90" i="7"/>
  <c r="W90" i="7"/>
  <c r="Y90" i="7"/>
  <c r="AA90" i="7"/>
  <c r="AC90" i="7"/>
  <c r="AE90" i="7"/>
  <c r="AG90" i="7"/>
  <c r="AI90" i="7"/>
  <c r="AK90" i="7"/>
  <c r="AM90" i="7"/>
  <c r="I91" i="7"/>
  <c r="G91" i="7" s="1"/>
  <c r="K91" i="7"/>
  <c r="M91" i="7"/>
  <c r="O91" i="7"/>
  <c r="Q91" i="7"/>
  <c r="S91" i="7"/>
  <c r="U91" i="7"/>
  <c r="W91" i="7"/>
  <c r="Y91" i="7"/>
  <c r="AA91" i="7"/>
  <c r="AC91" i="7"/>
  <c r="AE91" i="7"/>
  <c r="AG91" i="7"/>
  <c r="AI91" i="7"/>
  <c r="AK91" i="7"/>
  <c r="AM91" i="7"/>
  <c r="I92" i="7"/>
  <c r="K92" i="7"/>
  <c r="M92" i="7"/>
  <c r="G92" i="7" s="1"/>
  <c r="O92" i="7"/>
  <c r="Q92" i="7"/>
  <c r="S92" i="7"/>
  <c r="U92" i="7"/>
  <c r="W92" i="7"/>
  <c r="Y92" i="7"/>
  <c r="AA92" i="7"/>
  <c r="AC92" i="7"/>
  <c r="AE92" i="7"/>
  <c r="AG92" i="7"/>
  <c r="AI92" i="7"/>
  <c r="AK92" i="7"/>
  <c r="AM92" i="7"/>
  <c r="I93" i="7"/>
  <c r="G93" i="7" s="1"/>
  <c r="K93" i="7"/>
  <c r="M93" i="7"/>
  <c r="O93" i="7"/>
  <c r="Q93" i="7"/>
  <c r="S93" i="7"/>
  <c r="U93" i="7"/>
  <c r="W93" i="7"/>
  <c r="Y93" i="7"/>
  <c r="AA93" i="7"/>
  <c r="AC93" i="7"/>
  <c r="AE93" i="7"/>
  <c r="AG93" i="7"/>
  <c r="AI93" i="7"/>
  <c r="AK93" i="7"/>
  <c r="AM93" i="7"/>
  <c r="G94" i="7"/>
  <c r="I94" i="7"/>
  <c r="K94" i="7"/>
  <c r="M94" i="7"/>
  <c r="O94" i="7"/>
  <c r="Q94" i="7"/>
  <c r="S94" i="7"/>
  <c r="U94" i="7"/>
  <c r="W94" i="7"/>
  <c r="Y94" i="7"/>
  <c r="AA94" i="7"/>
  <c r="AC94" i="7"/>
  <c r="AE94" i="7"/>
  <c r="AG94" i="7"/>
  <c r="AI94" i="7"/>
  <c r="AK94" i="7"/>
  <c r="AM94" i="7"/>
  <c r="I95" i="7"/>
  <c r="K95" i="7"/>
  <c r="G95" i="7" s="1"/>
  <c r="M95" i="7"/>
  <c r="O95" i="7"/>
  <c r="Q95" i="7"/>
  <c r="S95" i="7"/>
  <c r="U95" i="7"/>
  <c r="W95" i="7"/>
  <c r="Y95" i="7"/>
  <c r="AA95" i="7"/>
  <c r="AC95" i="7"/>
  <c r="AE95" i="7"/>
  <c r="AG95" i="7"/>
  <c r="AI95" i="7"/>
  <c r="AK95" i="7"/>
  <c r="AM95" i="7"/>
  <c r="I96" i="7"/>
  <c r="K96" i="7"/>
  <c r="M96" i="7"/>
  <c r="G96" i="7" s="1"/>
  <c r="O96" i="7"/>
  <c r="Q96" i="7"/>
  <c r="S96" i="7"/>
  <c r="U96" i="7"/>
  <c r="W96" i="7"/>
  <c r="Y96" i="7"/>
  <c r="AA96" i="7"/>
  <c r="AC96" i="7"/>
  <c r="AE96" i="7"/>
  <c r="AG96" i="7"/>
  <c r="AI96" i="7"/>
  <c r="AK96" i="7"/>
  <c r="AM96" i="7"/>
  <c r="I97" i="7"/>
  <c r="G97" i="7" s="1"/>
  <c r="K97" i="7"/>
  <c r="M97" i="7"/>
  <c r="O97" i="7"/>
  <c r="Q97" i="7"/>
  <c r="S97" i="7"/>
  <c r="U97" i="7"/>
  <c r="W97" i="7"/>
  <c r="Y97" i="7"/>
  <c r="AA97" i="7"/>
  <c r="AC97" i="7"/>
  <c r="AE97" i="7"/>
  <c r="AG97" i="7"/>
  <c r="AI97" i="7"/>
  <c r="AK97" i="7"/>
  <c r="AM97" i="7"/>
  <c r="I98" i="7"/>
  <c r="K98" i="7"/>
  <c r="M98" i="7"/>
  <c r="O98" i="7"/>
  <c r="Q98" i="7"/>
  <c r="S98" i="7"/>
  <c r="U98" i="7"/>
  <c r="W98" i="7"/>
  <c r="Y98" i="7"/>
  <c r="AA98" i="7"/>
  <c r="AC98" i="7"/>
  <c r="AE98" i="7"/>
  <c r="AG98" i="7"/>
  <c r="AI98" i="7"/>
  <c r="AK98" i="7"/>
  <c r="AM98" i="7"/>
  <c r="G98" i="7" s="1"/>
  <c r="I99" i="7"/>
  <c r="K99" i="7"/>
  <c r="G99" i="7" s="1"/>
  <c r="M99" i="7"/>
  <c r="O99" i="7"/>
  <c r="Q99" i="7"/>
  <c r="S99" i="7"/>
  <c r="U99" i="7"/>
  <c r="W99" i="7"/>
  <c r="Y99" i="7"/>
  <c r="AA99" i="7"/>
  <c r="AC99" i="7"/>
  <c r="AE99" i="7"/>
  <c r="AG99" i="7"/>
  <c r="AI99" i="7"/>
  <c r="AK99" i="7"/>
  <c r="AM99" i="7"/>
  <c r="I100" i="7"/>
  <c r="K100" i="7"/>
  <c r="M100" i="7"/>
  <c r="G100" i="7" s="1"/>
  <c r="O100" i="7"/>
  <c r="Q100" i="7"/>
  <c r="S100" i="7"/>
  <c r="U100" i="7"/>
  <c r="W100" i="7"/>
  <c r="Y100" i="7"/>
  <c r="AA100" i="7"/>
  <c r="AC100" i="7"/>
  <c r="AE100" i="7"/>
  <c r="AG100" i="7"/>
  <c r="AI100" i="7"/>
  <c r="AK100" i="7"/>
  <c r="AM100" i="7"/>
  <c r="A14" i="2"/>
  <c r="I87" i="6"/>
  <c r="K87" i="6"/>
  <c r="M87" i="6"/>
  <c r="O87" i="6"/>
  <c r="Q87" i="6"/>
  <c r="S87" i="6"/>
  <c r="U87" i="6"/>
  <c r="W87" i="6"/>
  <c r="Y87" i="6"/>
  <c r="AA87" i="6"/>
  <c r="AC87" i="6"/>
  <c r="AE87" i="6"/>
  <c r="AG87" i="6"/>
  <c r="AI87" i="6"/>
  <c r="AK87" i="6"/>
  <c r="AM87" i="6"/>
  <c r="I88" i="6"/>
  <c r="K88" i="6"/>
  <c r="M88" i="6"/>
  <c r="O88" i="6"/>
  <c r="Q88" i="6"/>
  <c r="S88" i="6"/>
  <c r="U88" i="6"/>
  <c r="W88" i="6"/>
  <c r="Y88" i="6"/>
  <c r="AA88" i="6"/>
  <c r="AC88" i="6"/>
  <c r="AE88" i="6"/>
  <c r="AG88" i="6"/>
  <c r="AI88" i="6"/>
  <c r="AK88" i="6"/>
  <c r="AM88" i="6"/>
  <c r="I89" i="6"/>
  <c r="G89" i="6" s="1"/>
  <c r="K89" i="6"/>
  <c r="M89" i="6"/>
  <c r="O89" i="6"/>
  <c r="Q89" i="6"/>
  <c r="S89" i="6"/>
  <c r="U89" i="6"/>
  <c r="W89" i="6"/>
  <c r="Y89" i="6"/>
  <c r="AA89" i="6"/>
  <c r="AC89" i="6"/>
  <c r="AE89" i="6"/>
  <c r="AG89" i="6"/>
  <c r="AI89" i="6"/>
  <c r="AK89" i="6"/>
  <c r="AM89" i="6"/>
  <c r="I90" i="6"/>
  <c r="K90" i="6"/>
  <c r="M90" i="6"/>
  <c r="O90" i="6"/>
  <c r="Q90" i="6"/>
  <c r="S90" i="6"/>
  <c r="U90" i="6"/>
  <c r="W90" i="6"/>
  <c r="Y90" i="6"/>
  <c r="AA90" i="6"/>
  <c r="AC90" i="6"/>
  <c r="AE90" i="6"/>
  <c r="AG90" i="6"/>
  <c r="AI90" i="6"/>
  <c r="AK90" i="6"/>
  <c r="AM90" i="6"/>
  <c r="I91" i="6"/>
  <c r="K91" i="6"/>
  <c r="M91" i="6"/>
  <c r="O91" i="6"/>
  <c r="Q91" i="6"/>
  <c r="S91" i="6"/>
  <c r="U91" i="6"/>
  <c r="W91" i="6"/>
  <c r="Y91" i="6"/>
  <c r="AA91" i="6"/>
  <c r="AC91" i="6"/>
  <c r="AE91" i="6"/>
  <c r="AG91" i="6"/>
  <c r="AI91" i="6"/>
  <c r="AK91" i="6"/>
  <c r="AM91" i="6"/>
  <c r="I92" i="6"/>
  <c r="K92" i="6"/>
  <c r="M92" i="6"/>
  <c r="O92" i="6"/>
  <c r="Q92" i="6"/>
  <c r="S92" i="6"/>
  <c r="U92" i="6"/>
  <c r="W92" i="6"/>
  <c r="Y92" i="6"/>
  <c r="AA92" i="6"/>
  <c r="AC92" i="6"/>
  <c r="AE92" i="6"/>
  <c r="AG92" i="6"/>
  <c r="AI92" i="6"/>
  <c r="AK92" i="6"/>
  <c r="AM92" i="6"/>
  <c r="I93" i="6"/>
  <c r="K93" i="6"/>
  <c r="M93" i="6"/>
  <c r="O93" i="6"/>
  <c r="Q93" i="6"/>
  <c r="S93" i="6"/>
  <c r="U93" i="6"/>
  <c r="W93" i="6"/>
  <c r="G93" i="6" s="1"/>
  <c r="Y93" i="6"/>
  <c r="AA93" i="6"/>
  <c r="AC93" i="6"/>
  <c r="AE93" i="6"/>
  <c r="AG93" i="6"/>
  <c r="AI93" i="6"/>
  <c r="AK93" i="6"/>
  <c r="AM93" i="6"/>
  <c r="I94" i="6"/>
  <c r="K94" i="6"/>
  <c r="M94" i="6"/>
  <c r="O94" i="6"/>
  <c r="Q94" i="6"/>
  <c r="S94" i="6"/>
  <c r="U94" i="6"/>
  <c r="W94" i="6"/>
  <c r="Y94" i="6"/>
  <c r="AA94" i="6"/>
  <c r="AC94" i="6"/>
  <c r="AE94" i="6"/>
  <c r="AG94" i="6"/>
  <c r="AI94" i="6"/>
  <c r="AK94" i="6"/>
  <c r="AM94" i="6"/>
  <c r="I95" i="6"/>
  <c r="K95" i="6"/>
  <c r="M95" i="6"/>
  <c r="O95" i="6"/>
  <c r="Q95" i="6"/>
  <c r="S95" i="6"/>
  <c r="U95" i="6"/>
  <c r="W95" i="6"/>
  <c r="Y95" i="6"/>
  <c r="AA95" i="6"/>
  <c r="AC95" i="6"/>
  <c r="AE95" i="6"/>
  <c r="AG95" i="6"/>
  <c r="AI95" i="6"/>
  <c r="AK95" i="6"/>
  <c r="AM95" i="6"/>
  <c r="I96" i="6"/>
  <c r="K96" i="6"/>
  <c r="M96" i="6"/>
  <c r="O96" i="6"/>
  <c r="Q96" i="6"/>
  <c r="S96" i="6"/>
  <c r="U96" i="6"/>
  <c r="W96" i="6"/>
  <c r="Y96" i="6"/>
  <c r="AA96" i="6"/>
  <c r="AC96" i="6"/>
  <c r="AE96" i="6"/>
  <c r="AG96" i="6"/>
  <c r="AI96" i="6"/>
  <c r="AK96" i="6"/>
  <c r="AM96" i="6"/>
  <c r="I97" i="6"/>
  <c r="K97" i="6"/>
  <c r="M97" i="6"/>
  <c r="O97" i="6"/>
  <c r="Q97" i="6"/>
  <c r="S97" i="6"/>
  <c r="U97" i="6"/>
  <c r="W97" i="6"/>
  <c r="Y97" i="6"/>
  <c r="AA97" i="6"/>
  <c r="AC97" i="6"/>
  <c r="AE97" i="6"/>
  <c r="AG97" i="6"/>
  <c r="AI97" i="6"/>
  <c r="AK97" i="6"/>
  <c r="AM97" i="6"/>
  <c r="I98" i="6"/>
  <c r="K98" i="6"/>
  <c r="M98" i="6"/>
  <c r="O98" i="6"/>
  <c r="Q98" i="6"/>
  <c r="S98" i="6"/>
  <c r="U98" i="6"/>
  <c r="W98" i="6"/>
  <c r="Y98" i="6"/>
  <c r="AA98" i="6"/>
  <c r="AC98" i="6"/>
  <c r="AE98" i="6"/>
  <c r="AG98" i="6"/>
  <c r="AI98" i="6"/>
  <c r="AK98" i="6"/>
  <c r="AM98" i="6"/>
  <c r="I99" i="6"/>
  <c r="K99" i="6"/>
  <c r="M99" i="6"/>
  <c r="O99" i="6"/>
  <c r="Q99" i="6"/>
  <c r="S99" i="6"/>
  <c r="U99" i="6"/>
  <c r="W99" i="6"/>
  <c r="Y99" i="6"/>
  <c r="AA99" i="6"/>
  <c r="AC99" i="6"/>
  <c r="AE99" i="6"/>
  <c r="AG99" i="6"/>
  <c r="AI99" i="6"/>
  <c r="AK99" i="6"/>
  <c r="AM99" i="6"/>
  <c r="I100" i="6"/>
  <c r="K100" i="6"/>
  <c r="M100" i="6"/>
  <c r="O100" i="6"/>
  <c r="Q100" i="6"/>
  <c r="S100" i="6"/>
  <c r="U100" i="6"/>
  <c r="W100" i="6"/>
  <c r="Y100" i="6"/>
  <c r="AA100" i="6"/>
  <c r="AC100" i="6"/>
  <c r="AE100" i="6"/>
  <c r="AG100" i="6"/>
  <c r="AI100" i="6"/>
  <c r="AK100" i="6"/>
  <c r="AM100" i="6"/>
  <c r="I87" i="2"/>
  <c r="K87" i="2"/>
  <c r="M87" i="2"/>
  <c r="O87" i="2"/>
  <c r="Q87" i="2"/>
  <c r="S87" i="2"/>
  <c r="U87" i="2"/>
  <c r="W87" i="2"/>
  <c r="Y87" i="2"/>
  <c r="AA87" i="2"/>
  <c r="AC87" i="2"/>
  <c r="AE87" i="2"/>
  <c r="AG87" i="2"/>
  <c r="AI87" i="2"/>
  <c r="AK87" i="2"/>
  <c r="AM87" i="2"/>
  <c r="I88" i="2"/>
  <c r="K88" i="2"/>
  <c r="M88" i="2"/>
  <c r="O88" i="2"/>
  <c r="Q88" i="2"/>
  <c r="S88" i="2"/>
  <c r="U88" i="2"/>
  <c r="W88" i="2"/>
  <c r="Y88" i="2"/>
  <c r="AA88" i="2"/>
  <c r="AC88" i="2"/>
  <c r="AE88" i="2"/>
  <c r="AG88" i="2"/>
  <c r="AI88" i="2"/>
  <c r="AK88" i="2"/>
  <c r="AM88" i="2"/>
  <c r="I89" i="2"/>
  <c r="K89" i="2"/>
  <c r="M89" i="2"/>
  <c r="O89" i="2"/>
  <c r="Q89" i="2"/>
  <c r="S89" i="2"/>
  <c r="U89" i="2"/>
  <c r="W89" i="2"/>
  <c r="Y89" i="2"/>
  <c r="AA89" i="2"/>
  <c r="AC89" i="2"/>
  <c r="AE89" i="2"/>
  <c r="AG89" i="2"/>
  <c r="AI89" i="2"/>
  <c r="AK89" i="2"/>
  <c r="AM89" i="2"/>
  <c r="I90" i="2"/>
  <c r="K90" i="2"/>
  <c r="M90" i="2"/>
  <c r="O90" i="2"/>
  <c r="Q90" i="2"/>
  <c r="S90" i="2"/>
  <c r="U90" i="2"/>
  <c r="W90" i="2"/>
  <c r="Y90" i="2"/>
  <c r="AA90" i="2"/>
  <c r="AC90" i="2"/>
  <c r="AE90" i="2"/>
  <c r="AG90" i="2"/>
  <c r="AI90" i="2"/>
  <c r="AK90" i="2"/>
  <c r="AM90" i="2"/>
  <c r="I91" i="2"/>
  <c r="K91" i="2"/>
  <c r="M91" i="2"/>
  <c r="O91" i="2"/>
  <c r="Q91" i="2"/>
  <c r="S91" i="2"/>
  <c r="U91" i="2"/>
  <c r="W91" i="2"/>
  <c r="Y91" i="2"/>
  <c r="AA91" i="2"/>
  <c r="AC91" i="2"/>
  <c r="AE91" i="2"/>
  <c r="AG91" i="2"/>
  <c r="AI91" i="2"/>
  <c r="AK91" i="2"/>
  <c r="AM91" i="2"/>
  <c r="I92" i="2"/>
  <c r="K92" i="2"/>
  <c r="M92" i="2"/>
  <c r="O92" i="2"/>
  <c r="Q92" i="2"/>
  <c r="S92" i="2"/>
  <c r="U92" i="2"/>
  <c r="W92" i="2"/>
  <c r="Y92" i="2"/>
  <c r="AA92" i="2"/>
  <c r="AC92" i="2"/>
  <c r="AE92" i="2"/>
  <c r="AG92" i="2"/>
  <c r="AI92" i="2"/>
  <c r="AK92" i="2"/>
  <c r="AM92" i="2"/>
  <c r="I93" i="2"/>
  <c r="K93" i="2"/>
  <c r="M93" i="2"/>
  <c r="O93" i="2"/>
  <c r="Q93" i="2"/>
  <c r="S93" i="2"/>
  <c r="U93" i="2"/>
  <c r="W93" i="2"/>
  <c r="Y93" i="2"/>
  <c r="AA93" i="2"/>
  <c r="AC93" i="2"/>
  <c r="AE93" i="2"/>
  <c r="AG93" i="2"/>
  <c r="AI93" i="2"/>
  <c r="AK93" i="2"/>
  <c r="AM93" i="2"/>
  <c r="I94" i="2"/>
  <c r="K94" i="2"/>
  <c r="M94" i="2"/>
  <c r="O94" i="2"/>
  <c r="Q94" i="2"/>
  <c r="S94" i="2"/>
  <c r="U94" i="2"/>
  <c r="W94" i="2"/>
  <c r="Y94" i="2"/>
  <c r="AA94" i="2"/>
  <c r="AC94" i="2"/>
  <c r="AE94" i="2"/>
  <c r="AG94" i="2"/>
  <c r="AI94" i="2"/>
  <c r="AK94" i="2"/>
  <c r="AM94" i="2"/>
  <c r="I95" i="2"/>
  <c r="K95" i="2"/>
  <c r="M95" i="2"/>
  <c r="O95" i="2"/>
  <c r="Q95" i="2"/>
  <c r="S95" i="2"/>
  <c r="U95" i="2"/>
  <c r="W95" i="2"/>
  <c r="Y95" i="2"/>
  <c r="AA95" i="2"/>
  <c r="AC95" i="2"/>
  <c r="AE95" i="2"/>
  <c r="AG95" i="2"/>
  <c r="AI95" i="2"/>
  <c r="AK95" i="2"/>
  <c r="AM95" i="2"/>
  <c r="I96" i="2"/>
  <c r="K96" i="2"/>
  <c r="M96" i="2"/>
  <c r="O96" i="2"/>
  <c r="Q96" i="2"/>
  <c r="S96" i="2"/>
  <c r="U96" i="2"/>
  <c r="W96" i="2"/>
  <c r="Y96" i="2"/>
  <c r="AA96" i="2"/>
  <c r="AC96" i="2"/>
  <c r="AE96" i="2"/>
  <c r="AG96" i="2"/>
  <c r="AI96" i="2"/>
  <c r="AK96" i="2"/>
  <c r="AM96" i="2"/>
  <c r="I97" i="2"/>
  <c r="K97" i="2"/>
  <c r="M97" i="2"/>
  <c r="O97" i="2"/>
  <c r="Q97" i="2"/>
  <c r="S97" i="2"/>
  <c r="U97" i="2"/>
  <c r="W97" i="2"/>
  <c r="Y97" i="2"/>
  <c r="AA97" i="2"/>
  <c r="AC97" i="2"/>
  <c r="AE97" i="2"/>
  <c r="AG97" i="2"/>
  <c r="AI97" i="2"/>
  <c r="AK97" i="2"/>
  <c r="AM97" i="2"/>
  <c r="I98" i="2"/>
  <c r="K98" i="2"/>
  <c r="M98" i="2"/>
  <c r="O98" i="2"/>
  <c r="Q98" i="2"/>
  <c r="S98" i="2"/>
  <c r="U98" i="2"/>
  <c r="W98" i="2"/>
  <c r="Y98" i="2"/>
  <c r="AA98" i="2"/>
  <c r="AC98" i="2"/>
  <c r="AE98" i="2"/>
  <c r="AG98" i="2"/>
  <c r="AI98" i="2"/>
  <c r="AK98" i="2"/>
  <c r="AM98" i="2"/>
  <c r="I99" i="2"/>
  <c r="K99" i="2"/>
  <c r="M99" i="2"/>
  <c r="O99" i="2"/>
  <c r="Q99" i="2"/>
  <c r="S99" i="2"/>
  <c r="U99" i="2"/>
  <c r="W99" i="2"/>
  <c r="Y99" i="2"/>
  <c r="AA99" i="2"/>
  <c r="AC99" i="2"/>
  <c r="AE99" i="2"/>
  <c r="AG99" i="2"/>
  <c r="AI99" i="2"/>
  <c r="AK99" i="2"/>
  <c r="AM99" i="2"/>
  <c r="I100" i="2"/>
  <c r="K100" i="2"/>
  <c r="M100" i="2"/>
  <c r="O100" i="2"/>
  <c r="Q100" i="2"/>
  <c r="S100" i="2"/>
  <c r="U100" i="2"/>
  <c r="W100" i="2"/>
  <c r="Y100" i="2"/>
  <c r="AA100" i="2"/>
  <c r="AC100" i="2"/>
  <c r="AE100" i="2"/>
  <c r="AG100" i="2"/>
  <c r="AI100" i="2"/>
  <c r="AK100" i="2"/>
  <c r="AM100" i="2"/>
  <c r="H14" i="5"/>
  <c r="K14" i="5"/>
  <c r="P14" i="5"/>
  <c r="S14" i="5"/>
  <c r="X14" i="5"/>
  <c r="AA14" i="5"/>
  <c r="AF14" i="5"/>
  <c r="AI14" i="5"/>
  <c r="AN14" i="5"/>
  <c r="AQ14" i="5"/>
  <c r="AV14" i="5"/>
  <c r="AY14" i="5"/>
  <c r="BD14" i="5"/>
  <c r="BG14" i="5"/>
  <c r="BL14" i="5"/>
  <c r="BO14" i="5"/>
  <c r="BT14" i="5"/>
  <c r="BW14" i="5"/>
  <c r="CB14" i="5"/>
  <c r="CE14" i="5"/>
  <c r="CJ14" i="5"/>
  <c r="CM14" i="5"/>
  <c r="CR14" i="5"/>
  <c r="CU14" i="5"/>
  <c r="CZ14" i="5"/>
  <c r="DC14" i="5"/>
  <c r="DH14" i="5"/>
  <c r="DK14" i="5"/>
  <c r="DP14" i="5"/>
  <c r="DS14" i="5"/>
  <c r="DX14" i="5"/>
  <c r="EA14" i="5"/>
  <c r="K15" i="5"/>
  <c r="S15" i="5"/>
  <c r="AA15" i="5"/>
  <c r="AI15" i="5"/>
  <c r="AQ15" i="5"/>
  <c r="AY15" i="5"/>
  <c r="BG15" i="5"/>
  <c r="BO15" i="5"/>
  <c r="BW15" i="5"/>
  <c r="CE15" i="5"/>
  <c r="CM15" i="5"/>
  <c r="CU15" i="5"/>
  <c r="DC15" i="5"/>
  <c r="DK15" i="5"/>
  <c r="DS15" i="5"/>
  <c r="EA15" i="5"/>
  <c r="K16" i="5"/>
  <c r="S16" i="5"/>
  <c r="AA16" i="5"/>
  <c r="AI16" i="5"/>
  <c r="AQ16" i="5"/>
  <c r="AY16" i="5"/>
  <c r="BG16" i="5"/>
  <c r="BO16" i="5"/>
  <c r="BW16" i="5"/>
  <c r="CE16" i="5"/>
  <c r="CM16" i="5"/>
  <c r="CU16" i="5"/>
  <c r="DC16" i="5"/>
  <c r="DK16" i="5"/>
  <c r="DS16" i="5"/>
  <c r="EA16" i="5"/>
  <c r="J18" i="5"/>
  <c r="K18" i="5"/>
  <c r="R18" i="5"/>
  <c r="S18" i="5"/>
  <c r="Z18" i="5"/>
  <c r="AA18" i="5"/>
  <c r="AH18" i="5"/>
  <c r="AI18" i="5"/>
  <c r="AP18" i="5"/>
  <c r="AQ18" i="5"/>
  <c r="AX18" i="5"/>
  <c r="AY18" i="5"/>
  <c r="BF18" i="5"/>
  <c r="BG18" i="5"/>
  <c r="BN18" i="5"/>
  <c r="BO18" i="5"/>
  <c r="BV18" i="5"/>
  <c r="BW18" i="5"/>
  <c r="CD18" i="5"/>
  <c r="CE18" i="5"/>
  <c r="CL18" i="5"/>
  <c r="CM18" i="5"/>
  <c r="CT18" i="5"/>
  <c r="CU18" i="5"/>
  <c r="DB18" i="5"/>
  <c r="DC18" i="5"/>
  <c r="DJ18" i="5"/>
  <c r="DK18" i="5"/>
  <c r="DR18" i="5"/>
  <c r="DS18" i="5"/>
  <c r="DZ18" i="5"/>
  <c r="EA18" i="5"/>
  <c r="J17" i="5"/>
  <c r="K17" i="5"/>
  <c r="R17" i="5"/>
  <c r="S17" i="5"/>
  <c r="Z17" i="5"/>
  <c r="AA17" i="5"/>
  <c r="AH17" i="5"/>
  <c r="AI17" i="5"/>
  <c r="AP17" i="5"/>
  <c r="AQ17" i="5"/>
  <c r="AX17" i="5"/>
  <c r="AY17" i="5"/>
  <c r="BF17" i="5"/>
  <c r="BG17" i="5"/>
  <c r="BN17" i="5"/>
  <c r="BO17" i="5"/>
  <c r="BV17" i="5"/>
  <c r="BW17" i="5"/>
  <c r="CD17" i="5"/>
  <c r="CE17" i="5"/>
  <c r="CL17" i="5"/>
  <c r="CM17" i="5"/>
  <c r="CT17" i="5"/>
  <c r="CU17" i="5"/>
  <c r="DB17" i="5"/>
  <c r="DC17" i="5"/>
  <c r="DJ17" i="5"/>
  <c r="DK17" i="5"/>
  <c r="DR17" i="5"/>
  <c r="DS17" i="5"/>
  <c r="DZ17" i="5"/>
  <c r="EA17" i="5"/>
  <c r="J19" i="5"/>
  <c r="K19" i="5"/>
  <c r="R19" i="5"/>
  <c r="S19" i="5"/>
  <c r="Z19" i="5"/>
  <c r="AA19" i="5"/>
  <c r="AH19" i="5"/>
  <c r="AI19" i="5"/>
  <c r="AP19" i="5"/>
  <c r="AQ19" i="5"/>
  <c r="AX19" i="5"/>
  <c r="AY19" i="5"/>
  <c r="BF19" i="5"/>
  <c r="BG19" i="5"/>
  <c r="BN19" i="5"/>
  <c r="BO19" i="5"/>
  <c r="BV19" i="5"/>
  <c r="BW19" i="5"/>
  <c r="CD19" i="5"/>
  <c r="CE19" i="5"/>
  <c r="CL19" i="5"/>
  <c r="CM19" i="5"/>
  <c r="CT19" i="5"/>
  <c r="CU19" i="5"/>
  <c r="DB19" i="5"/>
  <c r="DC19" i="5"/>
  <c r="DJ19" i="5"/>
  <c r="DK19" i="5"/>
  <c r="DR19" i="5"/>
  <c r="DS19" i="5"/>
  <c r="DZ19" i="5"/>
  <c r="EA19" i="5"/>
  <c r="E20" i="5"/>
  <c r="F20" i="5"/>
  <c r="J20" i="5"/>
  <c r="K20" i="5"/>
  <c r="M20" i="5"/>
  <c r="N20" i="5"/>
  <c r="R20" i="5"/>
  <c r="S20" i="5"/>
  <c r="U20" i="5"/>
  <c r="V20" i="5"/>
  <c r="Z20" i="5"/>
  <c r="AA20" i="5"/>
  <c r="AC20" i="5"/>
  <c r="AD20" i="5"/>
  <c r="AH20" i="5"/>
  <c r="AI20" i="5"/>
  <c r="AK20" i="5"/>
  <c r="AL20" i="5"/>
  <c r="AP20" i="5"/>
  <c r="AQ20" i="5"/>
  <c r="AS20" i="5"/>
  <c r="AT20" i="5"/>
  <c r="AX20" i="5"/>
  <c r="AY20" i="5"/>
  <c r="BA20" i="5"/>
  <c r="BB20" i="5"/>
  <c r="BF20" i="5"/>
  <c r="BG20" i="5"/>
  <c r="BI20" i="5"/>
  <c r="BJ20" i="5"/>
  <c r="BN20" i="5"/>
  <c r="BO20" i="5"/>
  <c r="BQ20" i="5"/>
  <c r="BR20" i="5"/>
  <c r="BV20" i="5"/>
  <c r="BW20" i="5"/>
  <c r="BY20" i="5"/>
  <c r="BZ20" i="5"/>
  <c r="CD20" i="5"/>
  <c r="CE20" i="5"/>
  <c r="CG20" i="5"/>
  <c r="CH20" i="5"/>
  <c r="CL20" i="5"/>
  <c r="CM20" i="5"/>
  <c r="CO20" i="5"/>
  <c r="CP20" i="5"/>
  <c r="CT20" i="5"/>
  <c r="CU20" i="5"/>
  <c r="CW20" i="5"/>
  <c r="CX20" i="5"/>
  <c r="DB20" i="5"/>
  <c r="DC20" i="5"/>
  <c r="DE20" i="5"/>
  <c r="DF20" i="5"/>
  <c r="DJ20" i="5"/>
  <c r="DK20" i="5"/>
  <c r="DM20" i="5"/>
  <c r="DN20" i="5"/>
  <c r="DR20" i="5"/>
  <c r="DS20" i="5"/>
  <c r="DU20" i="5"/>
  <c r="DV20" i="5"/>
  <c r="DZ20" i="5"/>
  <c r="EA20" i="5"/>
  <c r="I21" i="5"/>
  <c r="K21" i="5"/>
  <c r="Q21" i="5"/>
  <c r="S21" i="5"/>
  <c r="Y21" i="5"/>
  <c r="AA21" i="5"/>
  <c r="AG21" i="5"/>
  <c r="AI21" i="5"/>
  <c r="AO21" i="5"/>
  <c r="AQ21" i="5"/>
  <c r="AW21" i="5"/>
  <c r="AY21" i="5"/>
  <c r="BE21" i="5"/>
  <c r="BG21" i="5"/>
  <c r="BM21" i="5"/>
  <c r="BO21" i="5"/>
  <c r="BU21" i="5"/>
  <c r="BW21" i="5"/>
  <c r="CC21" i="5"/>
  <c r="CE21" i="5"/>
  <c r="CK21" i="5"/>
  <c r="CM21" i="5"/>
  <c r="CS21" i="5"/>
  <c r="CU21" i="5"/>
  <c r="DA21" i="5"/>
  <c r="DC21" i="5"/>
  <c r="DI21" i="5"/>
  <c r="DK21" i="5"/>
  <c r="DQ21" i="5"/>
  <c r="DS21" i="5"/>
  <c r="DY21" i="5"/>
  <c r="EA21" i="5"/>
  <c r="K23" i="5"/>
  <c r="S23" i="5"/>
  <c r="AA23" i="5"/>
  <c r="AI23" i="5"/>
  <c r="AQ23" i="5"/>
  <c r="AY23" i="5"/>
  <c r="BG23" i="5"/>
  <c r="BO23" i="5"/>
  <c r="BW23" i="5"/>
  <c r="CE23" i="5"/>
  <c r="CM23" i="5"/>
  <c r="CU23" i="5"/>
  <c r="DC23" i="5"/>
  <c r="DK23" i="5"/>
  <c r="DS23" i="5"/>
  <c r="EA23" i="5"/>
  <c r="K22" i="5"/>
  <c r="S22" i="5"/>
  <c r="AA22" i="5"/>
  <c r="AI22" i="5"/>
  <c r="AQ22" i="5"/>
  <c r="AY22" i="5"/>
  <c r="BG22" i="5"/>
  <c r="BO22" i="5"/>
  <c r="BW22" i="5"/>
  <c r="CE22" i="5"/>
  <c r="CM22" i="5"/>
  <c r="CU22" i="5"/>
  <c r="DC22" i="5"/>
  <c r="DK22" i="5"/>
  <c r="DS22" i="5"/>
  <c r="EA22" i="5"/>
  <c r="E24" i="5"/>
  <c r="I24" i="5"/>
  <c r="J24" i="5"/>
  <c r="K24" i="5"/>
  <c r="M24" i="5"/>
  <c r="Q24" i="5"/>
  <c r="R24" i="5"/>
  <c r="S24" i="5"/>
  <c r="U24" i="5"/>
  <c r="Y24" i="5"/>
  <c r="Z24" i="5"/>
  <c r="AA24" i="5"/>
  <c r="AC24" i="5"/>
  <c r="AG24" i="5"/>
  <c r="AH24" i="5"/>
  <c r="AI24" i="5"/>
  <c r="AK24" i="5"/>
  <c r="AO24" i="5"/>
  <c r="AP24" i="5"/>
  <c r="AQ24" i="5"/>
  <c r="AS24" i="5"/>
  <c r="AW24" i="5"/>
  <c r="AX24" i="5"/>
  <c r="AY24" i="5"/>
  <c r="BA24" i="5"/>
  <c r="BE24" i="5"/>
  <c r="BF24" i="5"/>
  <c r="BG24" i="5"/>
  <c r="BI24" i="5"/>
  <c r="BM24" i="5"/>
  <c r="BN24" i="5"/>
  <c r="BO24" i="5"/>
  <c r="BQ24" i="5"/>
  <c r="BU24" i="5"/>
  <c r="BV24" i="5"/>
  <c r="BW24" i="5"/>
  <c r="BY24" i="5"/>
  <c r="CC24" i="5"/>
  <c r="CD24" i="5"/>
  <c r="CE24" i="5"/>
  <c r="CG24" i="5"/>
  <c r="CK24" i="5"/>
  <c r="CL24" i="5"/>
  <c r="CM24" i="5"/>
  <c r="CO24" i="5"/>
  <c r="CS24" i="5"/>
  <c r="CT24" i="5"/>
  <c r="CU24" i="5"/>
  <c r="CW24" i="5"/>
  <c r="DA24" i="5"/>
  <c r="DB24" i="5"/>
  <c r="DC24" i="5"/>
  <c r="DE24" i="5"/>
  <c r="DI24" i="5"/>
  <c r="DJ24" i="5"/>
  <c r="DK24" i="5"/>
  <c r="DM24" i="5"/>
  <c r="DQ24" i="5"/>
  <c r="DR24" i="5"/>
  <c r="DS24" i="5"/>
  <c r="DU24" i="5"/>
  <c r="DY24" i="5"/>
  <c r="DZ24" i="5"/>
  <c r="EA24" i="5"/>
  <c r="G26" i="5"/>
  <c r="J26" i="5"/>
  <c r="K26" i="5"/>
  <c r="O26" i="5"/>
  <c r="R26" i="5"/>
  <c r="S26" i="5"/>
  <c r="W26" i="5"/>
  <c r="Z26" i="5"/>
  <c r="AA26" i="5"/>
  <c r="AE26" i="5"/>
  <c r="AH26" i="5"/>
  <c r="AI26" i="5"/>
  <c r="AM26" i="5"/>
  <c r="AP26" i="5"/>
  <c r="AQ26" i="5"/>
  <c r="AU26" i="5"/>
  <c r="AX26" i="5"/>
  <c r="AY26" i="5"/>
  <c r="BC26" i="5"/>
  <c r="BF26" i="5"/>
  <c r="BG26" i="5"/>
  <c r="BK26" i="5"/>
  <c r="BN26" i="5"/>
  <c r="BO26" i="5"/>
  <c r="BS26" i="5"/>
  <c r="BV26" i="5"/>
  <c r="BW26" i="5"/>
  <c r="CA26" i="5"/>
  <c r="CD26" i="5"/>
  <c r="CE26" i="5"/>
  <c r="CI26" i="5"/>
  <c r="CL26" i="5"/>
  <c r="CM26" i="5"/>
  <c r="CQ26" i="5"/>
  <c r="CT26" i="5"/>
  <c r="CU26" i="5"/>
  <c r="CY26" i="5"/>
  <c r="DB26" i="5"/>
  <c r="DC26" i="5"/>
  <c r="DG26" i="5"/>
  <c r="DJ26" i="5"/>
  <c r="DK26" i="5"/>
  <c r="DO26" i="5"/>
  <c r="DR26" i="5"/>
  <c r="DS26" i="5"/>
  <c r="DW26" i="5"/>
  <c r="DZ26" i="5"/>
  <c r="EA26" i="5"/>
  <c r="I25" i="5"/>
  <c r="K25" i="5"/>
  <c r="Q25" i="5"/>
  <c r="S25" i="5"/>
  <c r="Y25" i="5"/>
  <c r="AA25" i="5"/>
  <c r="AG25" i="5"/>
  <c r="AI25" i="5"/>
  <c r="AO25" i="5"/>
  <c r="AQ25" i="5"/>
  <c r="AW25" i="5"/>
  <c r="AY25" i="5"/>
  <c r="BE25" i="5"/>
  <c r="BG25" i="5"/>
  <c r="BM25" i="5"/>
  <c r="BO25" i="5"/>
  <c r="BU25" i="5"/>
  <c r="BW25" i="5"/>
  <c r="CC25" i="5"/>
  <c r="CE25" i="5"/>
  <c r="CK25" i="5"/>
  <c r="CM25" i="5"/>
  <c r="CS25" i="5"/>
  <c r="CU25" i="5"/>
  <c r="DA25" i="5"/>
  <c r="DC25" i="5"/>
  <c r="DI25" i="5"/>
  <c r="DK25" i="5"/>
  <c r="DQ25" i="5"/>
  <c r="DS25" i="5"/>
  <c r="DY25" i="5"/>
  <c r="EA25" i="5"/>
  <c r="H30" i="5"/>
  <c r="I30" i="5"/>
  <c r="K30" i="5"/>
  <c r="P30" i="5"/>
  <c r="Q30" i="5"/>
  <c r="S30" i="5"/>
  <c r="X30" i="5"/>
  <c r="Y30" i="5"/>
  <c r="AA30" i="5"/>
  <c r="AF30" i="5"/>
  <c r="AG30" i="5"/>
  <c r="AI30" i="5"/>
  <c r="AN30" i="5"/>
  <c r="AO30" i="5"/>
  <c r="AQ30" i="5"/>
  <c r="AV30" i="5"/>
  <c r="AW30" i="5"/>
  <c r="AY30" i="5"/>
  <c r="BD30" i="5"/>
  <c r="BE30" i="5"/>
  <c r="BG30" i="5"/>
  <c r="BL30" i="5"/>
  <c r="BM30" i="5"/>
  <c r="BO30" i="5"/>
  <c r="BT30" i="5"/>
  <c r="BU30" i="5"/>
  <c r="BW30" i="5"/>
  <c r="CB30" i="5"/>
  <c r="CC30" i="5"/>
  <c r="CE30" i="5"/>
  <c r="CJ30" i="5"/>
  <c r="CK30" i="5"/>
  <c r="CM30" i="5"/>
  <c r="CR30" i="5"/>
  <c r="CS30" i="5"/>
  <c r="CU30" i="5"/>
  <c r="CZ30" i="5"/>
  <c r="DA30" i="5"/>
  <c r="DC30" i="5"/>
  <c r="DH30" i="5"/>
  <c r="DI30" i="5"/>
  <c r="DK30" i="5"/>
  <c r="DP30" i="5"/>
  <c r="DQ30" i="5"/>
  <c r="DS30" i="5"/>
  <c r="DX30" i="5"/>
  <c r="DY30" i="5"/>
  <c r="EA30" i="5"/>
  <c r="J29" i="5"/>
  <c r="K29" i="5"/>
  <c r="R29" i="5"/>
  <c r="S29" i="5"/>
  <c r="Z29" i="5"/>
  <c r="AA29" i="5"/>
  <c r="AH29" i="5"/>
  <c r="AI29" i="5"/>
  <c r="AP29" i="5"/>
  <c r="AQ29" i="5"/>
  <c r="AX29" i="5"/>
  <c r="AY29" i="5"/>
  <c r="BF29" i="5"/>
  <c r="BG29" i="5"/>
  <c r="BN29" i="5"/>
  <c r="BO29" i="5"/>
  <c r="BV29" i="5"/>
  <c r="BW29" i="5"/>
  <c r="CD29" i="5"/>
  <c r="CE29" i="5"/>
  <c r="CL29" i="5"/>
  <c r="CM29" i="5"/>
  <c r="CT29" i="5"/>
  <c r="CU29" i="5"/>
  <c r="DB29" i="5"/>
  <c r="DC29" i="5"/>
  <c r="DJ29" i="5"/>
  <c r="DK29" i="5"/>
  <c r="DR29" i="5"/>
  <c r="DS29" i="5"/>
  <c r="DZ29" i="5"/>
  <c r="EA29" i="5"/>
  <c r="D27" i="5"/>
  <c r="H27" i="5"/>
  <c r="J27" i="5"/>
  <c r="K27" i="5"/>
  <c r="L27" i="5"/>
  <c r="P27" i="5"/>
  <c r="R27" i="5"/>
  <c r="S27" i="5"/>
  <c r="T27" i="5"/>
  <c r="X27" i="5"/>
  <c r="Z27" i="5"/>
  <c r="AA27" i="5"/>
  <c r="AB27" i="5"/>
  <c r="AF27" i="5"/>
  <c r="AH27" i="5"/>
  <c r="AI27" i="5"/>
  <c r="AJ27" i="5"/>
  <c r="AN27" i="5"/>
  <c r="AP27" i="5"/>
  <c r="AQ27" i="5"/>
  <c r="AR27" i="5"/>
  <c r="AV27" i="5"/>
  <c r="AX27" i="5"/>
  <c r="AY27" i="5"/>
  <c r="AZ27" i="5"/>
  <c r="BD27" i="5"/>
  <c r="BF27" i="5"/>
  <c r="BG27" i="5"/>
  <c r="BH27" i="5"/>
  <c r="BL27" i="5"/>
  <c r="BN27" i="5"/>
  <c r="BO27" i="5"/>
  <c r="BP27" i="5"/>
  <c r="BT27" i="5"/>
  <c r="BV27" i="5"/>
  <c r="BW27" i="5"/>
  <c r="BX27" i="5"/>
  <c r="CB27" i="5"/>
  <c r="CD27" i="5"/>
  <c r="CE27" i="5"/>
  <c r="CF27" i="5"/>
  <c r="CJ27" i="5"/>
  <c r="CL27" i="5"/>
  <c r="CM27" i="5"/>
  <c r="CN27" i="5"/>
  <c r="CR27" i="5"/>
  <c r="CT27" i="5"/>
  <c r="CU27" i="5"/>
  <c r="CV27" i="5"/>
  <c r="CZ27" i="5"/>
  <c r="DB27" i="5"/>
  <c r="DC27" i="5"/>
  <c r="DD27" i="5"/>
  <c r="DH27" i="5"/>
  <c r="DJ27" i="5"/>
  <c r="DK27" i="5"/>
  <c r="DL27" i="5"/>
  <c r="DP27" i="5"/>
  <c r="DR27" i="5"/>
  <c r="DS27" i="5"/>
  <c r="DT27" i="5"/>
  <c r="DX27" i="5"/>
  <c r="DZ27" i="5"/>
  <c r="EA27" i="5"/>
  <c r="H28" i="5"/>
  <c r="I28" i="5"/>
  <c r="J28" i="5"/>
  <c r="K28" i="5"/>
  <c r="P28" i="5"/>
  <c r="Q28" i="5"/>
  <c r="R28" i="5"/>
  <c r="S28" i="5"/>
  <c r="X28" i="5"/>
  <c r="Y28" i="5"/>
  <c r="Z28" i="5"/>
  <c r="AA28" i="5"/>
  <c r="AF28" i="5"/>
  <c r="AG28" i="5"/>
  <c r="AH28" i="5"/>
  <c r="AI28" i="5"/>
  <c r="AN28" i="5"/>
  <c r="AO28" i="5"/>
  <c r="AP28" i="5"/>
  <c r="AQ28" i="5"/>
  <c r="AV28" i="5"/>
  <c r="AW28" i="5"/>
  <c r="AX28" i="5"/>
  <c r="AY28" i="5"/>
  <c r="BD28" i="5"/>
  <c r="BE28" i="5"/>
  <c r="BF28" i="5"/>
  <c r="BG28" i="5"/>
  <c r="BL28" i="5"/>
  <c r="BM28" i="5"/>
  <c r="BN28" i="5"/>
  <c r="BO28" i="5"/>
  <c r="BT28" i="5"/>
  <c r="BU28" i="5"/>
  <c r="BV28" i="5"/>
  <c r="BW28" i="5"/>
  <c r="CB28" i="5"/>
  <c r="CC28" i="5"/>
  <c r="CD28" i="5"/>
  <c r="CE28" i="5"/>
  <c r="CJ28" i="5"/>
  <c r="CK28" i="5"/>
  <c r="CL28" i="5"/>
  <c r="CM28" i="5"/>
  <c r="CR28" i="5"/>
  <c r="CS28" i="5"/>
  <c r="CT28" i="5"/>
  <c r="CU28" i="5"/>
  <c r="CZ28" i="5"/>
  <c r="DA28" i="5"/>
  <c r="DB28" i="5"/>
  <c r="DC28" i="5"/>
  <c r="DH28" i="5"/>
  <c r="DI28" i="5"/>
  <c r="DJ28" i="5"/>
  <c r="DK28" i="5"/>
  <c r="DP28" i="5"/>
  <c r="DQ28" i="5"/>
  <c r="DR28" i="5"/>
  <c r="DS28" i="5"/>
  <c r="DX28" i="5"/>
  <c r="DY28" i="5"/>
  <c r="DZ28" i="5"/>
  <c r="EA28" i="5"/>
  <c r="F31" i="5"/>
  <c r="I31" i="5"/>
  <c r="J31" i="5"/>
  <c r="K31" i="5"/>
  <c r="N31" i="5"/>
  <c r="Q31" i="5"/>
  <c r="R31" i="5"/>
  <c r="S31" i="5"/>
  <c r="V31" i="5"/>
  <c r="Y31" i="5"/>
  <c r="Z31" i="5"/>
  <c r="AA31" i="5"/>
  <c r="AD31" i="5"/>
  <c r="AG31" i="5"/>
  <c r="AH31" i="5"/>
  <c r="AI31" i="5"/>
  <c r="AL31" i="5"/>
  <c r="AO31" i="5"/>
  <c r="AP31" i="5"/>
  <c r="AQ31" i="5"/>
  <c r="AT31" i="5"/>
  <c r="AW31" i="5"/>
  <c r="AX31" i="5"/>
  <c r="AY31" i="5"/>
  <c r="BB31" i="5"/>
  <c r="BE31" i="5"/>
  <c r="BF31" i="5"/>
  <c r="BG31" i="5"/>
  <c r="BJ31" i="5"/>
  <c r="BM31" i="5"/>
  <c r="BN31" i="5"/>
  <c r="BO31" i="5"/>
  <c r="BR31" i="5"/>
  <c r="BU31" i="5"/>
  <c r="BV31" i="5"/>
  <c r="BW31" i="5"/>
  <c r="BZ31" i="5"/>
  <c r="CC31" i="5"/>
  <c r="CD31" i="5"/>
  <c r="CE31" i="5"/>
  <c r="CH31" i="5"/>
  <c r="CK31" i="5"/>
  <c r="CL31" i="5"/>
  <c r="CM31" i="5"/>
  <c r="CP31" i="5"/>
  <c r="CS31" i="5"/>
  <c r="CT31" i="5"/>
  <c r="CU31" i="5"/>
  <c r="CX31" i="5"/>
  <c r="DA31" i="5"/>
  <c r="DB31" i="5"/>
  <c r="DC31" i="5"/>
  <c r="DF31" i="5"/>
  <c r="DI31" i="5"/>
  <c r="DJ31" i="5"/>
  <c r="DK31" i="5"/>
  <c r="DN31" i="5"/>
  <c r="DQ31" i="5"/>
  <c r="DR31" i="5"/>
  <c r="DS31" i="5"/>
  <c r="DV31" i="5"/>
  <c r="DY31" i="5"/>
  <c r="DZ31" i="5"/>
  <c r="EA31" i="5"/>
  <c r="E32" i="5"/>
  <c r="F32" i="5"/>
  <c r="I32" i="5"/>
  <c r="J32" i="5"/>
  <c r="K32" i="5"/>
  <c r="M32" i="5"/>
  <c r="N32" i="5"/>
  <c r="Q32" i="5"/>
  <c r="R32" i="5"/>
  <c r="S32" i="5"/>
  <c r="U32" i="5"/>
  <c r="V32" i="5"/>
  <c r="Y32" i="5"/>
  <c r="Z32" i="5"/>
  <c r="AA32" i="5"/>
  <c r="AC32" i="5"/>
  <c r="AD32" i="5"/>
  <c r="AG32" i="5"/>
  <c r="AH32" i="5"/>
  <c r="AI32" i="5"/>
  <c r="AK32" i="5"/>
  <c r="AL32" i="5"/>
  <c r="AO32" i="5"/>
  <c r="AP32" i="5"/>
  <c r="AQ32" i="5"/>
  <c r="AS32" i="5"/>
  <c r="AT32" i="5"/>
  <c r="AW32" i="5"/>
  <c r="AX32" i="5"/>
  <c r="AY32" i="5"/>
  <c r="BA32" i="5"/>
  <c r="BB32" i="5"/>
  <c r="BE32" i="5"/>
  <c r="BF32" i="5"/>
  <c r="BG32" i="5"/>
  <c r="BI32" i="5"/>
  <c r="BJ32" i="5"/>
  <c r="BM32" i="5"/>
  <c r="BN32" i="5"/>
  <c r="BO32" i="5"/>
  <c r="BQ32" i="5"/>
  <c r="BR32" i="5"/>
  <c r="BU32" i="5"/>
  <c r="BV32" i="5"/>
  <c r="BW32" i="5"/>
  <c r="BY32" i="5"/>
  <c r="BZ32" i="5"/>
  <c r="CC32" i="5"/>
  <c r="CD32" i="5"/>
  <c r="CE32" i="5"/>
  <c r="CG32" i="5"/>
  <c r="CH32" i="5"/>
  <c r="CK32" i="5"/>
  <c r="CL32" i="5"/>
  <c r="CM32" i="5"/>
  <c r="CO32" i="5"/>
  <c r="CP32" i="5"/>
  <c r="CS32" i="5"/>
  <c r="CT32" i="5"/>
  <c r="CU32" i="5"/>
  <c r="CW32" i="5"/>
  <c r="CX32" i="5"/>
  <c r="DA32" i="5"/>
  <c r="DB32" i="5"/>
  <c r="DC32" i="5"/>
  <c r="DE32" i="5"/>
  <c r="DF32" i="5"/>
  <c r="DI32" i="5"/>
  <c r="DJ32" i="5"/>
  <c r="DK32" i="5"/>
  <c r="DM32" i="5"/>
  <c r="DN32" i="5"/>
  <c r="DQ32" i="5"/>
  <c r="DR32" i="5"/>
  <c r="DS32" i="5"/>
  <c r="DU32" i="5"/>
  <c r="DV32" i="5"/>
  <c r="DY32" i="5"/>
  <c r="DZ32" i="5"/>
  <c r="EA32" i="5"/>
  <c r="F35" i="5"/>
  <c r="H35" i="5"/>
  <c r="I35" i="5"/>
  <c r="J35" i="5"/>
  <c r="K35" i="5"/>
  <c r="N35" i="5"/>
  <c r="P35" i="5"/>
  <c r="Q35" i="5"/>
  <c r="R35" i="5"/>
  <c r="S35" i="5"/>
  <c r="V35" i="5"/>
  <c r="X35" i="5"/>
  <c r="Y35" i="5"/>
  <c r="Z35" i="5"/>
  <c r="AA35" i="5"/>
  <c r="AD35" i="5"/>
  <c r="AF35" i="5"/>
  <c r="AG35" i="5"/>
  <c r="AH35" i="5"/>
  <c r="AI35" i="5"/>
  <c r="AL35" i="5"/>
  <c r="AN35" i="5"/>
  <c r="AO35" i="5"/>
  <c r="AP35" i="5"/>
  <c r="AQ35" i="5"/>
  <c r="AT35" i="5"/>
  <c r="AV35" i="5"/>
  <c r="AW35" i="5"/>
  <c r="AX35" i="5"/>
  <c r="AY35" i="5"/>
  <c r="BB35" i="5"/>
  <c r="BD35" i="5"/>
  <c r="BE35" i="5"/>
  <c r="BF35" i="5"/>
  <c r="BG35" i="5"/>
  <c r="BJ35" i="5"/>
  <c r="BL35" i="5"/>
  <c r="BM35" i="5"/>
  <c r="BN35" i="5"/>
  <c r="BO35" i="5"/>
  <c r="BR35" i="5"/>
  <c r="BT35" i="5"/>
  <c r="BU35" i="5"/>
  <c r="BV35" i="5"/>
  <c r="BW35" i="5"/>
  <c r="BZ35" i="5"/>
  <c r="CB35" i="5"/>
  <c r="CC35" i="5"/>
  <c r="CD35" i="5"/>
  <c r="CE35" i="5"/>
  <c r="CH35" i="5"/>
  <c r="CJ35" i="5"/>
  <c r="CK35" i="5"/>
  <c r="CL35" i="5"/>
  <c r="CM35" i="5"/>
  <c r="CP35" i="5"/>
  <c r="CR35" i="5"/>
  <c r="CS35" i="5"/>
  <c r="CT35" i="5"/>
  <c r="CU35" i="5"/>
  <c r="CX35" i="5"/>
  <c r="CZ35" i="5"/>
  <c r="DA35" i="5"/>
  <c r="DB35" i="5"/>
  <c r="DC35" i="5"/>
  <c r="DF35" i="5"/>
  <c r="DH35" i="5"/>
  <c r="DI35" i="5"/>
  <c r="DJ35" i="5"/>
  <c r="DK35" i="5"/>
  <c r="DN35" i="5"/>
  <c r="DP35" i="5"/>
  <c r="DQ35" i="5"/>
  <c r="DR35" i="5"/>
  <c r="DS35" i="5"/>
  <c r="DV35" i="5"/>
  <c r="DX35" i="5"/>
  <c r="DY35" i="5"/>
  <c r="DZ35" i="5"/>
  <c r="EA35" i="5"/>
  <c r="E34" i="5"/>
  <c r="J34" i="5"/>
  <c r="K34" i="5"/>
  <c r="M34" i="5"/>
  <c r="R34" i="5"/>
  <c r="S34" i="5"/>
  <c r="U34" i="5"/>
  <c r="Z34" i="5"/>
  <c r="AA34" i="5"/>
  <c r="AC34" i="5"/>
  <c r="AH34" i="5"/>
  <c r="AI34" i="5"/>
  <c r="AK34" i="5"/>
  <c r="AP34" i="5"/>
  <c r="AQ34" i="5"/>
  <c r="AS34" i="5"/>
  <c r="AX34" i="5"/>
  <c r="AY34" i="5"/>
  <c r="BA34" i="5"/>
  <c r="BF34" i="5"/>
  <c r="BG34" i="5"/>
  <c r="BI34" i="5"/>
  <c r="BN34" i="5"/>
  <c r="BO34" i="5"/>
  <c r="BQ34" i="5"/>
  <c r="BV34" i="5"/>
  <c r="BW34" i="5"/>
  <c r="BY34" i="5"/>
  <c r="CD34" i="5"/>
  <c r="CE34" i="5"/>
  <c r="CG34" i="5"/>
  <c r="CL34" i="5"/>
  <c r="CM34" i="5"/>
  <c r="CO34" i="5"/>
  <c r="CT34" i="5"/>
  <c r="CU34" i="5"/>
  <c r="CW34" i="5"/>
  <c r="DB34" i="5"/>
  <c r="DC34" i="5"/>
  <c r="DE34" i="5"/>
  <c r="DJ34" i="5"/>
  <c r="DK34" i="5"/>
  <c r="DM34" i="5"/>
  <c r="DR34" i="5"/>
  <c r="DS34" i="5"/>
  <c r="DU34" i="5"/>
  <c r="DZ34" i="5"/>
  <c r="EA34" i="5"/>
  <c r="D33" i="5"/>
  <c r="F33" i="5"/>
  <c r="G33" i="5"/>
  <c r="H33" i="5"/>
  <c r="I33" i="5"/>
  <c r="J33" i="5"/>
  <c r="K33" i="5"/>
  <c r="L33" i="5"/>
  <c r="N33" i="5"/>
  <c r="O33" i="5"/>
  <c r="P33" i="5"/>
  <c r="Q33" i="5"/>
  <c r="R33" i="5"/>
  <c r="S33" i="5"/>
  <c r="T33" i="5"/>
  <c r="V33" i="5"/>
  <c r="W33" i="5"/>
  <c r="X33" i="5"/>
  <c r="Y33" i="5"/>
  <c r="Z33" i="5"/>
  <c r="AA33" i="5"/>
  <c r="AB33" i="5"/>
  <c r="AD33" i="5"/>
  <c r="AE33" i="5"/>
  <c r="AF33" i="5"/>
  <c r="AG33" i="5"/>
  <c r="AH33" i="5"/>
  <c r="AI33" i="5"/>
  <c r="AJ33" i="5"/>
  <c r="AL33" i="5"/>
  <c r="AM33" i="5"/>
  <c r="AN33" i="5"/>
  <c r="AO33" i="5"/>
  <c r="AP33" i="5"/>
  <c r="AQ33" i="5"/>
  <c r="AR33" i="5"/>
  <c r="AT33" i="5"/>
  <c r="AU33" i="5"/>
  <c r="AV33" i="5"/>
  <c r="AW33" i="5"/>
  <c r="AX33" i="5"/>
  <c r="AY33" i="5"/>
  <c r="AZ33" i="5"/>
  <c r="BB33" i="5"/>
  <c r="BC33" i="5"/>
  <c r="BD33" i="5"/>
  <c r="BE33" i="5"/>
  <c r="BF33" i="5"/>
  <c r="BG33" i="5"/>
  <c r="BH33" i="5"/>
  <c r="BJ33" i="5"/>
  <c r="BK33" i="5"/>
  <c r="BL33" i="5"/>
  <c r="BM33" i="5"/>
  <c r="BN33" i="5"/>
  <c r="BO33" i="5"/>
  <c r="BP33" i="5"/>
  <c r="BR33" i="5"/>
  <c r="BS33" i="5"/>
  <c r="BT33" i="5"/>
  <c r="BU33" i="5"/>
  <c r="BV33" i="5"/>
  <c r="BW33" i="5"/>
  <c r="BX33" i="5"/>
  <c r="BZ33" i="5"/>
  <c r="CA33" i="5"/>
  <c r="CB33" i="5"/>
  <c r="CC33" i="5"/>
  <c r="CD33" i="5"/>
  <c r="CE33" i="5"/>
  <c r="CF33" i="5"/>
  <c r="CH33" i="5"/>
  <c r="CI33" i="5"/>
  <c r="CJ33" i="5"/>
  <c r="CK33" i="5"/>
  <c r="CL33" i="5"/>
  <c r="CM33" i="5"/>
  <c r="CN33" i="5"/>
  <c r="CP33" i="5"/>
  <c r="CQ33" i="5"/>
  <c r="CR33" i="5"/>
  <c r="CS33" i="5"/>
  <c r="CT33" i="5"/>
  <c r="CU33" i="5"/>
  <c r="CV33" i="5"/>
  <c r="CX33" i="5"/>
  <c r="CY33" i="5"/>
  <c r="CZ33" i="5"/>
  <c r="DA33" i="5"/>
  <c r="DB33" i="5"/>
  <c r="DC33" i="5"/>
  <c r="DD33" i="5"/>
  <c r="DF33" i="5"/>
  <c r="DG33" i="5"/>
  <c r="DH33" i="5"/>
  <c r="DI33" i="5"/>
  <c r="DJ33" i="5"/>
  <c r="DK33" i="5"/>
  <c r="DL33" i="5"/>
  <c r="DN33" i="5"/>
  <c r="DO33" i="5"/>
  <c r="DP33" i="5"/>
  <c r="DQ33" i="5"/>
  <c r="DR33" i="5"/>
  <c r="DS33" i="5"/>
  <c r="DT33" i="5"/>
  <c r="DV33" i="5"/>
  <c r="DW33" i="5"/>
  <c r="DX33" i="5"/>
  <c r="DY33" i="5"/>
  <c r="DZ33" i="5"/>
  <c r="EA33" i="5"/>
  <c r="E36" i="5"/>
  <c r="J36" i="5"/>
  <c r="K36" i="5"/>
  <c r="M36" i="5"/>
  <c r="R36" i="5"/>
  <c r="S36" i="5"/>
  <c r="U36" i="5"/>
  <c r="Z36" i="5"/>
  <c r="AA36" i="5"/>
  <c r="AC36" i="5"/>
  <c r="AH36" i="5"/>
  <c r="AI36" i="5"/>
  <c r="AK36" i="5"/>
  <c r="AP36" i="5"/>
  <c r="AQ36" i="5"/>
  <c r="AS36" i="5"/>
  <c r="AX36" i="5"/>
  <c r="AY36" i="5"/>
  <c r="BA36" i="5"/>
  <c r="BF36" i="5"/>
  <c r="BG36" i="5"/>
  <c r="BI36" i="5"/>
  <c r="BN36" i="5"/>
  <c r="BO36" i="5"/>
  <c r="BQ36" i="5"/>
  <c r="BV36" i="5"/>
  <c r="BW36" i="5"/>
  <c r="BY36" i="5"/>
  <c r="CD36" i="5"/>
  <c r="CE36" i="5"/>
  <c r="CG36" i="5"/>
  <c r="CL36" i="5"/>
  <c r="CM36" i="5"/>
  <c r="CO36" i="5"/>
  <c r="CT36" i="5"/>
  <c r="CU36" i="5"/>
  <c r="CW36" i="5"/>
  <c r="DB36" i="5"/>
  <c r="DC36" i="5"/>
  <c r="DE36" i="5"/>
  <c r="DJ36" i="5"/>
  <c r="DK36" i="5"/>
  <c r="DM36" i="5"/>
  <c r="DR36" i="5"/>
  <c r="DS36" i="5"/>
  <c r="DU36" i="5"/>
  <c r="DZ36" i="5"/>
  <c r="EA36" i="5"/>
  <c r="J37" i="5"/>
  <c r="K37" i="5"/>
  <c r="R37" i="5"/>
  <c r="S37" i="5"/>
  <c r="Z37" i="5"/>
  <c r="AA37" i="5"/>
  <c r="AH37" i="5"/>
  <c r="AI37" i="5"/>
  <c r="AP37" i="5"/>
  <c r="AQ37" i="5"/>
  <c r="AX37" i="5"/>
  <c r="AY37" i="5"/>
  <c r="BF37" i="5"/>
  <c r="BG37" i="5"/>
  <c r="BN37" i="5"/>
  <c r="BO37" i="5"/>
  <c r="BV37" i="5"/>
  <c r="BW37" i="5"/>
  <c r="CD37" i="5"/>
  <c r="CE37" i="5"/>
  <c r="CL37" i="5"/>
  <c r="CM37" i="5"/>
  <c r="CT37" i="5"/>
  <c r="CU37" i="5"/>
  <c r="DB37" i="5"/>
  <c r="DC37" i="5"/>
  <c r="DJ37" i="5"/>
  <c r="DK37" i="5"/>
  <c r="DR37" i="5"/>
  <c r="DS37" i="5"/>
  <c r="DZ37" i="5"/>
  <c r="EA37" i="5"/>
  <c r="D39" i="5"/>
  <c r="H39" i="5"/>
  <c r="J39" i="5"/>
  <c r="K39" i="5"/>
  <c r="L39" i="5"/>
  <c r="P39" i="5"/>
  <c r="R39" i="5"/>
  <c r="S39" i="5"/>
  <c r="T39" i="5"/>
  <c r="X39" i="5"/>
  <c r="Z39" i="5"/>
  <c r="AA39" i="5"/>
  <c r="AB39" i="5"/>
  <c r="AF39" i="5"/>
  <c r="AH39" i="5"/>
  <c r="AI39" i="5"/>
  <c r="AJ39" i="5"/>
  <c r="AN39" i="5"/>
  <c r="AP39" i="5"/>
  <c r="AQ39" i="5"/>
  <c r="AR39" i="5"/>
  <c r="AV39" i="5"/>
  <c r="AX39" i="5"/>
  <c r="AY39" i="5"/>
  <c r="AZ39" i="5"/>
  <c r="BD39" i="5"/>
  <c r="BF39" i="5"/>
  <c r="BG39" i="5"/>
  <c r="BH39" i="5"/>
  <c r="BL39" i="5"/>
  <c r="BN39" i="5"/>
  <c r="BO39" i="5"/>
  <c r="BP39" i="5"/>
  <c r="BT39" i="5"/>
  <c r="BV39" i="5"/>
  <c r="BW39" i="5"/>
  <c r="BX39" i="5"/>
  <c r="CB39" i="5"/>
  <c r="CD39" i="5"/>
  <c r="CE39" i="5"/>
  <c r="CF39" i="5"/>
  <c r="CJ39" i="5"/>
  <c r="CL39" i="5"/>
  <c r="CM39" i="5"/>
  <c r="CN39" i="5"/>
  <c r="CR39" i="5"/>
  <c r="CT39" i="5"/>
  <c r="CU39" i="5"/>
  <c r="CV39" i="5"/>
  <c r="CZ39" i="5"/>
  <c r="DB39" i="5"/>
  <c r="DC39" i="5"/>
  <c r="DD39" i="5"/>
  <c r="DH39" i="5"/>
  <c r="DJ39" i="5"/>
  <c r="DK39" i="5"/>
  <c r="DL39" i="5"/>
  <c r="DP39" i="5"/>
  <c r="DR39" i="5"/>
  <c r="DS39" i="5"/>
  <c r="DT39" i="5"/>
  <c r="DX39" i="5"/>
  <c r="DZ39" i="5"/>
  <c r="EA39" i="5"/>
  <c r="E42" i="5"/>
  <c r="G42" i="5"/>
  <c r="I42" i="5"/>
  <c r="J42" i="5"/>
  <c r="K42" i="5"/>
  <c r="M42" i="5"/>
  <c r="O42" i="5"/>
  <c r="Q42" i="5"/>
  <c r="R42" i="5"/>
  <c r="S42" i="5"/>
  <c r="U42" i="5"/>
  <c r="W42" i="5"/>
  <c r="Y42" i="5"/>
  <c r="Z42" i="5"/>
  <c r="AA42" i="5"/>
  <c r="AC42" i="5"/>
  <c r="AE42" i="5"/>
  <c r="AG42" i="5"/>
  <c r="AH42" i="5"/>
  <c r="AI42" i="5"/>
  <c r="AK42" i="5"/>
  <c r="AM42" i="5"/>
  <c r="AO42" i="5"/>
  <c r="AP42" i="5"/>
  <c r="AQ42" i="5"/>
  <c r="AS42" i="5"/>
  <c r="AU42" i="5"/>
  <c r="AW42" i="5"/>
  <c r="AX42" i="5"/>
  <c r="AY42" i="5"/>
  <c r="BA42" i="5"/>
  <c r="BC42" i="5"/>
  <c r="BE42" i="5"/>
  <c r="BF42" i="5"/>
  <c r="BG42" i="5"/>
  <c r="BI42" i="5"/>
  <c r="BK42" i="5"/>
  <c r="BM42" i="5"/>
  <c r="BN42" i="5"/>
  <c r="BO42" i="5"/>
  <c r="BQ42" i="5"/>
  <c r="BS42" i="5"/>
  <c r="BU42" i="5"/>
  <c r="BV42" i="5"/>
  <c r="BW42" i="5"/>
  <c r="BY42" i="5"/>
  <c r="CA42" i="5"/>
  <c r="CC42" i="5"/>
  <c r="CD42" i="5"/>
  <c r="CE42" i="5"/>
  <c r="CG42" i="5"/>
  <c r="CI42" i="5"/>
  <c r="CK42" i="5"/>
  <c r="CL42" i="5"/>
  <c r="CM42" i="5"/>
  <c r="CO42" i="5"/>
  <c r="CQ42" i="5"/>
  <c r="CS42" i="5"/>
  <c r="CT42" i="5"/>
  <c r="CU42" i="5"/>
  <c r="CW42" i="5"/>
  <c r="CY42" i="5"/>
  <c r="DA42" i="5"/>
  <c r="DB42" i="5"/>
  <c r="DC42" i="5"/>
  <c r="DE42" i="5"/>
  <c r="DG42" i="5"/>
  <c r="DI42" i="5"/>
  <c r="DJ42" i="5"/>
  <c r="DK42" i="5"/>
  <c r="DM42" i="5"/>
  <c r="DO42" i="5"/>
  <c r="DQ42" i="5"/>
  <c r="DR42" i="5"/>
  <c r="DS42" i="5"/>
  <c r="DU42" i="5"/>
  <c r="DW42" i="5"/>
  <c r="DY42" i="5"/>
  <c r="DZ42" i="5"/>
  <c r="EA42" i="5"/>
  <c r="D41" i="5"/>
  <c r="E41" i="5"/>
  <c r="G41" i="5"/>
  <c r="H41" i="5"/>
  <c r="I41" i="5"/>
  <c r="K41" i="5"/>
  <c r="L41" i="5"/>
  <c r="M41" i="5"/>
  <c r="O41" i="5"/>
  <c r="P41" i="5"/>
  <c r="Q41" i="5"/>
  <c r="S41" i="5"/>
  <c r="T41" i="5"/>
  <c r="U41" i="5"/>
  <c r="W41" i="5"/>
  <c r="X41" i="5"/>
  <c r="Y41" i="5"/>
  <c r="AA41" i="5"/>
  <c r="AB41" i="5"/>
  <c r="AC41" i="5"/>
  <c r="AE41" i="5"/>
  <c r="AF41" i="5"/>
  <c r="AG41" i="5"/>
  <c r="AI41" i="5"/>
  <c r="AJ41" i="5"/>
  <c r="AK41" i="5"/>
  <c r="AM41" i="5"/>
  <c r="AN41" i="5"/>
  <c r="AO41" i="5"/>
  <c r="AQ41" i="5"/>
  <c r="AR41" i="5"/>
  <c r="AS41" i="5"/>
  <c r="AU41" i="5"/>
  <c r="AV41" i="5"/>
  <c r="AW41" i="5"/>
  <c r="AY41" i="5"/>
  <c r="AZ41" i="5"/>
  <c r="BA41" i="5"/>
  <c r="BC41" i="5"/>
  <c r="BD41" i="5"/>
  <c r="BE41" i="5"/>
  <c r="BG41" i="5"/>
  <c r="BH41" i="5"/>
  <c r="BI41" i="5"/>
  <c r="BK41" i="5"/>
  <c r="BL41" i="5"/>
  <c r="BM41" i="5"/>
  <c r="BO41" i="5"/>
  <c r="BP41" i="5"/>
  <c r="BQ41" i="5"/>
  <c r="BS41" i="5"/>
  <c r="BT41" i="5"/>
  <c r="BU41" i="5"/>
  <c r="BW41" i="5"/>
  <c r="BX41" i="5"/>
  <c r="BY41" i="5"/>
  <c r="CA41" i="5"/>
  <c r="CB41" i="5"/>
  <c r="CC41" i="5"/>
  <c r="CE41" i="5"/>
  <c r="CF41" i="5"/>
  <c r="CG41" i="5"/>
  <c r="CI41" i="5"/>
  <c r="CJ41" i="5"/>
  <c r="CK41" i="5"/>
  <c r="CM41" i="5"/>
  <c r="CN41" i="5"/>
  <c r="CO41" i="5"/>
  <c r="CQ41" i="5"/>
  <c r="CR41" i="5"/>
  <c r="CS41" i="5"/>
  <c r="CU41" i="5"/>
  <c r="CV41" i="5"/>
  <c r="CW41" i="5"/>
  <c r="CY41" i="5"/>
  <c r="CZ41" i="5"/>
  <c r="DA41" i="5"/>
  <c r="DC41" i="5"/>
  <c r="DD41" i="5"/>
  <c r="DE41" i="5"/>
  <c r="DG41" i="5"/>
  <c r="DH41" i="5"/>
  <c r="DI41" i="5"/>
  <c r="DK41" i="5"/>
  <c r="DL41" i="5"/>
  <c r="DM41" i="5"/>
  <c r="DO41" i="5"/>
  <c r="DP41" i="5"/>
  <c r="DQ41" i="5"/>
  <c r="DS41" i="5"/>
  <c r="DT41" i="5"/>
  <c r="DU41" i="5"/>
  <c r="DW41" i="5"/>
  <c r="DX41" i="5"/>
  <c r="DY41" i="5"/>
  <c r="EA41" i="5"/>
  <c r="G38" i="5"/>
  <c r="H38" i="5"/>
  <c r="I38" i="5"/>
  <c r="J38" i="5"/>
  <c r="K38" i="5"/>
  <c r="O38" i="5"/>
  <c r="P38" i="5"/>
  <c r="Q38" i="5"/>
  <c r="R38" i="5"/>
  <c r="S38" i="5"/>
  <c r="W38" i="5"/>
  <c r="X38" i="5"/>
  <c r="Y38" i="5"/>
  <c r="Z38" i="5"/>
  <c r="AA38" i="5"/>
  <c r="AE38" i="5"/>
  <c r="AF38" i="5"/>
  <c r="AG38" i="5"/>
  <c r="AH38" i="5"/>
  <c r="AI38" i="5"/>
  <c r="AM38" i="5"/>
  <c r="AN38" i="5"/>
  <c r="AO38" i="5"/>
  <c r="AP38" i="5"/>
  <c r="AQ38" i="5"/>
  <c r="AU38" i="5"/>
  <c r="AV38" i="5"/>
  <c r="AW38" i="5"/>
  <c r="AX38" i="5"/>
  <c r="AY38" i="5"/>
  <c r="BC38" i="5"/>
  <c r="BD38" i="5"/>
  <c r="BE38" i="5"/>
  <c r="BF38" i="5"/>
  <c r="BG38" i="5"/>
  <c r="BK38" i="5"/>
  <c r="BL38" i="5"/>
  <c r="BM38" i="5"/>
  <c r="BN38" i="5"/>
  <c r="BO38" i="5"/>
  <c r="BS38" i="5"/>
  <c r="BT38" i="5"/>
  <c r="BU38" i="5"/>
  <c r="BV38" i="5"/>
  <c r="BW38" i="5"/>
  <c r="CA38" i="5"/>
  <c r="CB38" i="5"/>
  <c r="CC38" i="5"/>
  <c r="CD38" i="5"/>
  <c r="CE38" i="5"/>
  <c r="CI38" i="5"/>
  <c r="CJ38" i="5"/>
  <c r="CK38" i="5"/>
  <c r="CL38" i="5"/>
  <c r="CM38" i="5"/>
  <c r="CQ38" i="5"/>
  <c r="CR38" i="5"/>
  <c r="CS38" i="5"/>
  <c r="CT38" i="5"/>
  <c r="CU38" i="5"/>
  <c r="CY38" i="5"/>
  <c r="CZ38" i="5"/>
  <c r="DA38" i="5"/>
  <c r="DB38" i="5"/>
  <c r="DC38" i="5"/>
  <c r="DG38" i="5"/>
  <c r="DH38" i="5"/>
  <c r="DI38" i="5"/>
  <c r="DJ38" i="5"/>
  <c r="DK38" i="5"/>
  <c r="DO38" i="5"/>
  <c r="DP38" i="5"/>
  <c r="DQ38" i="5"/>
  <c r="DR38" i="5"/>
  <c r="DS38" i="5"/>
  <c r="DW38" i="5"/>
  <c r="DX38" i="5"/>
  <c r="DY38" i="5"/>
  <c r="DZ38" i="5"/>
  <c r="EA38" i="5"/>
  <c r="K43" i="5"/>
  <c r="S43" i="5"/>
  <c r="AA43" i="5"/>
  <c r="AI43" i="5"/>
  <c r="AQ43" i="5"/>
  <c r="AY43" i="5"/>
  <c r="BG43" i="5"/>
  <c r="BO43" i="5"/>
  <c r="BW43" i="5"/>
  <c r="CE43" i="5"/>
  <c r="CM43" i="5"/>
  <c r="CU43" i="5"/>
  <c r="DC43" i="5"/>
  <c r="DK43" i="5"/>
  <c r="DS43" i="5"/>
  <c r="EA43" i="5"/>
  <c r="D40" i="5"/>
  <c r="K40" i="5"/>
  <c r="L40" i="5"/>
  <c r="S40" i="5"/>
  <c r="T40" i="5"/>
  <c r="AA40" i="5"/>
  <c r="AB40" i="5"/>
  <c r="AI40" i="5"/>
  <c r="AJ40" i="5"/>
  <c r="AQ40" i="5"/>
  <c r="AR40" i="5"/>
  <c r="AY40" i="5"/>
  <c r="AZ40" i="5"/>
  <c r="BG40" i="5"/>
  <c r="BH40" i="5"/>
  <c r="BO40" i="5"/>
  <c r="BP40" i="5"/>
  <c r="BW40" i="5"/>
  <c r="BX40" i="5"/>
  <c r="CE40" i="5"/>
  <c r="CF40" i="5"/>
  <c r="CM40" i="5"/>
  <c r="CN40" i="5"/>
  <c r="CU40" i="5"/>
  <c r="CV40" i="5"/>
  <c r="DC40" i="5"/>
  <c r="DD40" i="5"/>
  <c r="DK40" i="5"/>
  <c r="DL40" i="5"/>
  <c r="DS40" i="5"/>
  <c r="DT40" i="5"/>
  <c r="EA40" i="5"/>
  <c r="F44" i="5"/>
  <c r="H44" i="5"/>
  <c r="I44" i="5"/>
  <c r="J44" i="5"/>
  <c r="K44" i="5"/>
  <c r="N44" i="5"/>
  <c r="P44" i="5"/>
  <c r="Q44" i="5"/>
  <c r="R44" i="5"/>
  <c r="S44" i="5"/>
  <c r="V44" i="5"/>
  <c r="X44" i="5"/>
  <c r="Y44" i="5"/>
  <c r="Z44" i="5"/>
  <c r="AA44" i="5"/>
  <c r="AD44" i="5"/>
  <c r="AF44" i="5"/>
  <c r="AG44" i="5"/>
  <c r="AH44" i="5"/>
  <c r="AI44" i="5"/>
  <c r="AL44" i="5"/>
  <c r="AN44" i="5"/>
  <c r="AO44" i="5"/>
  <c r="AP44" i="5"/>
  <c r="AQ44" i="5"/>
  <c r="AT44" i="5"/>
  <c r="AV44" i="5"/>
  <c r="AW44" i="5"/>
  <c r="AX44" i="5"/>
  <c r="AY44" i="5"/>
  <c r="BB44" i="5"/>
  <c r="BD44" i="5"/>
  <c r="BE44" i="5"/>
  <c r="BF44" i="5"/>
  <c r="BG44" i="5"/>
  <c r="BJ44" i="5"/>
  <c r="BL44" i="5"/>
  <c r="BM44" i="5"/>
  <c r="BN44" i="5"/>
  <c r="BO44" i="5"/>
  <c r="BR44" i="5"/>
  <c r="BT44" i="5"/>
  <c r="BU44" i="5"/>
  <c r="BV44" i="5"/>
  <c r="BW44" i="5"/>
  <c r="BZ44" i="5"/>
  <c r="CB44" i="5"/>
  <c r="CC44" i="5"/>
  <c r="CD44" i="5"/>
  <c r="CE44" i="5"/>
  <c r="CH44" i="5"/>
  <c r="CJ44" i="5"/>
  <c r="CK44" i="5"/>
  <c r="CL44" i="5"/>
  <c r="CM44" i="5"/>
  <c r="CP44" i="5"/>
  <c r="CR44" i="5"/>
  <c r="CS44" i="5"/>
  <c r="CT44" i="5"/>
  <c r="CU44" i="5"/>
  <c r="CX44" i="5"/>
  <c r="CZ44" i="5"/>
  <c r="DA44" i="5"/>
  <c r="DB44" i="5"/>
  <c r="DC44" i="5"/>
  <c r="DF44" i="5"/>
  <c r="DH44" i="5"/>
  <c r="DI44" i="5"/>
  <c r="DJ44" i="5"/>
  <c r="DK44" i="5"/>
  <c r="DN44" i="5"/>
  <c r="DP44" i="5"/>
  <c r="DQ44" i="5"/>
  <c r="DR44" i="5"/>
  <c r="DS44" i="5"/>
  <c r="DV44" i="5"/>
  <c r="DX44" i="5"/>
  <c r="DY44" i="5"/>
  <c r="DZ44" i="5"/>
  <c r="EA44" i="5"/>
  <c r="F45" i="5"/>
  <c r="G45" i="5"/>
  <c r="H45" i="5"/>
  <c r="I45" i="5"/>
  <c r="J45" i="5"/>
  <c r="K45" i="5"/>
  <c r="N45" i="5"/>
  <c r="O45" i="5"/>
  <c r="P45" i="5"/>
  <c r="Q45" i="5"/>
  <c r="R45" i="5"/>
  <c r="S45" i="5"/>
  <c r="V45" i="5"/>
  <c r="W45" i="5"/>
  <c r="X45" i="5"/>
  <c r="Y45" i="5"/>
  <c r="Z45" i="5"/>
  <c r="AA45" i="5"/>
  <c r="AD45" i="5"/>
  <c r="AE45" i="5"/>
  <c r="AF45" i="5"/>
  <c r="AG45" i="5"/>
  <c r="AH45" i="5"/>
  <c r="AI45" i="5"/>
  <c r="AL45" i="5"/>
  <c r="AM45" i="5"/>
  <c r="AN45" i="5"/>
  <c r="AO45" i="5"/>
  <c r="AP45" i="5"/>
  <c r="AQ45" i="5"/>
  <c r="AT45" i="5"/>
  <c r="AU45" i="5"/>
  <c r="AV45" i="5"/>
  <c r="AW45" i="5"/>
  <c r="AX45" i="5"/>
  <c r="AY45" i="5"/>
  <c r="BB45" i="5"/>
  <c r="BC45" i="5"/>
  <c r="BD45" i="5"/>
  <c r="BE45" i="5"/>
  <c r="BF45" i="5"/>
  <c r="BG45" i="5"/>
  <c r="BJ45" i="5"/>
  <c r="BK45" i="5"/>
  <c r="BL45" i="5"/>
  <c r="BM45" i="5"/>
  <c r="BN45" i="5"/>
  <c r="BO45" i="5"/>
  <c r="BR45" i="5"/>
  <c r="BS45" i="5"/>
  <c r="BT45" i="5"/>
  <c r="BU45" i="5"/>
  <c r="BV45" i="5"/>
  <c r="BW45" i="5"/>
  <c r="BZ45" i="5"/>
  <c r="CA45" i="5"/>
  <c r="CB45" i="5"/>
  <c r="CC45" i="5"/>
  <c r="CD45" i="5"/>
  <c r="CE45" i="5"/>
  <c r="CH45" i="5"/>
  <c r="CI45" i="5"/>
  <c r="CJ45" i="5"/>
  <c r="CK45" i="5"/>
  <c r="CL45" i="5"/>
  <c r="CM45" i="5"/>
  <c r="CP45" i="5"/>
  <c r="CQ45" i="5"/>
  <c r="CR45" i="5"/>
  <c r="CS45" i="5"/>
  <c r="CT45" i="5"/>
  <c r="CU45" i="5"/>
  <c r="CX45" i="5"/>
  <c r="CY45" i="5"/>
  <c r="CZ45" i="5"/>
  <c r="DA45" i="5"/>
  <c r="DB45" i="5"/>
  <c r="DC45" i="5"/>
  <c r="DF45" i="5"/>
  <c r="DG45" i="5"/>
  <c r="DH45" i="5"/>
  <c r="DI45" i="5"/>
  <c r="DJ45" i="5"/>
  <c r="DK45" i="5"/>
  <c r="DN45" i="5"/>
  <c r="DO45" i="5"/>
  <c r="DP45" i="5"/>
  <c r="DQ45" i="5"/>
  <c r="DR45" i="5"/>
  <c r="DS45" i="5"/>
  <c r="DV45" i="5"/>
  <c r="DW45" i="5"/>
  <c r="DX45" i="5"/>
  <c r="DY45" i="5"/>
  <c r="DZ45" i="5"/>
  <c r="EA45" i="5"/>
  <c r="D63" i="5"/>
  <c r="G63" i="5"/>
  <c r="H63" i="5"/>
  <c r="I63" i="5"/>
  <c r="J63" i="5"/>
  <c r="K63" i="5"/>
  <c r="L63" i="5"/>
  <c r="O63" i="5"/>
  <c r="P63" i="5"/>
  <c r="Q63" i="5"/>
  <c r="R63" i="5"/>
  <c r="S63" i="5"/>
  <c r="T63" i="5"/>
  <c r="W63" i="5"/>
  <c r="X63" i="5"/>
  <c r="Y63" i="5"/>
  <c r="Z63" i="5"/>
  <c r="AA63" i="5"/>
  <c r="AB63" i="5"/>
  <c r="AE63" i="5"/>
  <c r="AF63" i="5"/>
  <c r="AG63" i="5"/>
  <c r="AH63" i="5"/>
  <c r="AI63" i="5"/>
  <c r="AJ63" i="5"/>
  <c r="AM63" i="5"/>
  <c r="AN63" i="5"/>
  <c r="AO63" i="5"/>
  <c r="AP63" i="5"/>
  <c r="AQ63" i="5"/>
  <c r="AR63" i="5"/>
  <c r="AU63" i="5"/>
  <c r="AV63" i="5"/>
  <c r="AW63" i="5"/>
  <c r="AX63" i="5"/>
  <c r="AY63" i="5"/>
  <c r="AZ63" i="5"/>
  <c r="BC63" i="5"/>
  <c r="BD63" i="5"/>
  <c r="BE63" i="5"/>
  <c r="BF63" i="5"/>
  <c r="BG63" i="5"/>
  <c r="BH63" i="5"/>
  <c r="BK63" i="5"/>
  <c r="BL63" i="5"/>
  <c r="BM63" i="5"/>
  <c r="BN63" i="5"/>
  <c r="BO63" i="5"/>
  <c r="BP63" i="5"/>
  <c r="BS63" i="5"/>
  <c r="BT63" i="5"/>
  <c r="BU63" i="5"/>
  <c r="BV63" i="5"/>
  <c r="BW63" i="5"/>
  <c r="BX63" i="5"/>
  <c r="CA63" i="5"/>
  <c r="CB63" i="5"/>
  <c r="CC63" i="5"/>
  <c r="CD63" i="5"/>
  <c r="CE63" i="5"/>
  <c r="CF63" i="5"/>
  <c r="CI63" i="5"/>
  <c r="CJ63" i="5"/>
  <c r="CK63" i="5"/>
  <c r="CL63" i="5"/>
  <c r="CM63" i="5"/>
  <c r="CN63" i="5"/>
  <c r="CQ63" i="5"/>
  <c r="CR63" i="5"/>
  <c r="CS63" i="5"/>
  <c r="CT63" i="5"/>
  <c r="CU63" i="5"/>
  <c r="CV63" i="5"/>
  <c r="CY63" i="5"/>
  <c r="CZ63" i="5"/>
  <c r="DA63" i="5"/>
  <c r="DB63" i="5"/>
  <c r="DC63" i="5"/>
  <c r="DD63" i="5"/>
  <c r="DG63" i="5"/>
  <c r="DH63" i="5"/>
  <c r="DI63" i="5"/>
  <c r="DJ63" i="5"/>
  <c r="DK63" i="5"/>
  <c r="DL63" i="5"/>
  <c r="DO63" i="5"/>
  <c r="DP63" i="5"/>
  <c r="DQ63" i="5"/>
  <c r="DR63" i="5"/>
  <c r="DS63" i="5"/>
  <c r="DT63" i="5"/>
  <c r="DW63" i="5"/>
  <c r="DX63" i="5"/>
  <c r="DY63" i="5"/>
  <c r="DZ63" i="5"/>
  <c r="EA63" i="5"/>
  <c r="I47" i="5"/>
  <c r="J47" i="5"/>
  <c r="K47" i="5"/>
  <c r="Q47" i="5"/>
  <c r="R47" i="5"/>
  <c r="S47" i="5"/>
  <c r="Y47" i="5"/>
  <c r="Z47" i="5"/>
  <c r="AA47" i="5"/>
  <c r="AG47" i="5"/>
  <c r="AH47" i="5"/>
  <c r="AI47" i="5"/>
  <c r="AO47" i="5"/>
  <c r="AP47" i="5"/>
  <c r="AQ47" i="5"/>
  <c r="AW47" i="5"/>
  <c r="AX47" i="5"/>
  <c r="AY47" i="5"/>
  <c r="BE47" i="5"/>
  <c r="BF47" i="5"/>
  <c r="BG47" i="5"/>
  <c r="BM47" i="5"/>
  <c r="BN47" i="5"/>
  <c r="BO47" i="5"/>
  <c r="BU47" i="5"/>
  <c r="BV47" i="5"/>
  <c r="BW47" i="5"/>
  <c r="CC47" i="5"/>
  <c r="CD47" i="5"/>
  <c r="CE47" i="5"/>
  <c r="CK47" i="5"/>
  <c r="CL47" i="5"/>
  <c r="CM47" i="5"/>
  <c r="CS47" i="5"/>
  <c r="CT47" i="5"/>
  <c r="CU47" i="5"/>
  <c r="DA47" i="5"/>
  <c r="DB47" i="5"/>
  <c r="DC47" i="5"/>
  <c r="DI47" i="5"/>
  <c r="DJ47" i="5"/>
  <c r="DK47" i="5"/>
  <c r="DQ47" i="5"/>
  <c r="DR47" i="5"/>
  <c r="DS47" i="5"/>
  <c r="DY47" i="5"/>
  <c r="DZ47" i="5"/>
  <c r="EA47" i="5"/>
  <c r="D48" i="5"/>
  <c r="E48" i="5"/>
  <c r="G48" i="5"/>
  <c r="I48" i="5"/>
  <c r="J48" i="5"/>
  <c r="K48" i="5"/>
  <c r="L48" i="5"/>
  <c r="M48" i="5"/>
  <c r="O48" i="5"/>
  <c r="Q48" i="5"/>
  <c r="R48" i="5"/>
  <c r="S48" i="5"/>
  <c r="T48" i="5"/>
  <c r="U48" i="5"/>
  <c r="W48" i="5"/>
  <c r="Y48" i="5"/>
  <c r="Z48" i="5"/>
  <c r="AA48" i="5"/>
  <c r="AB48" i="5"/>
  <c r="AC48" i="5"/>
  <c r="AE48" i="5"/>
  <c r="AG48" i="5"/>
  <c r="AH48" i="5"/>
  <c r="AI48" i="5"/>
  <c r="AJ48" i="5"/>
  <c r="AK48" i="5"/>
  <c r="AM48" i="5"/>
  <c r="AO48" i="5"/>
  <c r="AP48" i="5"/>
  <c r="AQ48" i="5"/>
  <c r="AR48" i="5"/>
  <c r="AS48" i="5"/>
  <c r="AU48" i="5"/>
  <c r="AW48" i="5"/>
  <c r="AX48" i="5"/>
  <c r="AY48" i="5"/>
  <c r="AZ48" i="5"/>
  <c r="BA48" i="5"/>
  <c r="BC48" i="5"/>
  <c r="BE48" i="5"/>
  <c r="BF48" i="5"/>
  <c r="BG48" i="5"/>
  <c r="BH48" i="5"/>
  <c r="BI48" i="5"/>
  <c r="BK48" i="5"/>
  <c r="BM48" i="5"/>
  <c r="BN48" i="5"/>
  <c r="BO48" i="5"/>
  <c r="BP48" i="5"/>
  <c r="BQ48" i="5"/>
  <c r="BS48" i="5"/>
  <c r="BU48" i="5"/>
  <c r="BV48" i="5"/>
  <c r="BW48" i="5"/>
  <c r="BX48" i="5"/>
  <c r="BY48" i="5"/>
  <c r="CA48" i="5"/>
  <c r="CC48" i="5"/>
  <c r="CD48" i="5"/>
  <c r="CE48" i="5"/>
  <c r="CF48" i="5"/>
  <c r="CG48" i="5"/>
  <c r="CI48" i="5"/>
  <c r="CK48" i="5"/>
  <c r="CL48" i="5"/>
  <c r="CM48" i="5"/>
  <c r="CN48" i="5"/>
  <c r="CO48" i="5"/>
  <c r="CQ48" i="5"/>
  <c r="CS48" i="5"/>
  <c r="CT48" i="5"/>
  <c r="CU48" i="5"/>
  <c r="CV48" i="5"/>
  <c r="CW48" i="5"/>
  <c r="CY48" i="5"/>
  <c r="DA48" i="5"/>
  <c r="DB48" i="5"/>
  <c r="DC48" i="5"/>
  <c r="DD48" i="5"/>
  <c r="DE48" i="5"/>
  <c r="DG48" i="5"/>
  <c r="DI48" i="5"/>
  <c r="DJ48" i="5"/>
  <c r="DK48" i="5"/>
  <c r="DL48" i="5"/>
  <c r="DM48" i="5"/>
  <c r="DO48" i="5"/>
  <c r="DQ48" i="5"/>
  <c r="DR48" i="5"/>
  <c r="DS48" i="5"/>
  <c r="DT48" i="5"/>
  <c r="DU48" i="5"/>
  <c r="DW48" i="5"/>
  <c r="DY48" i="5"/>
  <c r="DZ48" i="5"/>
  <c r="EA48" i="5"/>
  <c r="D50" i="5"/>
  <c r="E50" i="5"/>
  <c r="F50" i="5"/>
  <c r="H50" i="5"/>
  <c r="I50" i="5"/>
  <c r="K50" i="5"/>
  <c r="L50" i="5"/>
  <c r="M50" i="5"/>
  <c r="N50" i="5"/>
  <c r="P50" i="5"/>
  <c r="Q50" i="5"/>
  <c r="S50" i="5"/>
  <c r="T50" i="5"/>
  <c r="U50" i="5"/>
  <c r="V50" i="5"/>
  <c r="X50" i="5"/>
  <c r="Y50" i="5"/>
  <c r="AA50" i="5"/>
  <c r="AB50" i="5"/>
  <c r="AC50" i="5"/>
  <c r="AD50" i="5"/>
  <c r="AF50" i="5"/>
  <c r="AG50" i="5"/>
  <c r="AI50" i="5"/>
  <c r="AJ50" i="5"/>
  <c r="AK50" i="5"/>
  <c r="AL50" i="5"/>
  <c r="AN50" i="5"/>
  <c r="AO50" i="5"/>
  <c r="AQ50" i="5"/>
  <c r="AR50" i="5"/>
  <c r="AS50" i="5"/>
  <c r="AT50" i="5"/>
  <c r="AV50" i="5"/>
  <c r="AW50" i="5"/>
  <c r="AY50" i="5"/>
  <c r="AZ50" i="5"/>
  <c r="BA50" i="5"/>
  <c r="BB50" i="5"/>
  <c r="BD50" i="5"/>
  <c r="BE50" i="5"/>
  <c r="BG50" i="5"/>
  <c r="BH50" i="5"/>
  <c r="BI50" i="5"/>
  <c r="BJ50" i="5"/>
  <c r="BL50" i="5"/>
  <c r="BM50" i="5"/>
  <c r="BO50" i="5"/>
  <c r="BP50" i="5"/>
  <c r="BQ50" i="5"/>
  <c r="BR50" i="5"/>
  <c r="BT50" i="5"/>
  <c r="BU50" i="5"/>
  <c r="BW50" i="5"/>
  <c r="BX50" i="5"/>
  <c r="BY50" i="5"/>
  <c r="BZ50" i="5"/>
  <c r="CB50" i="5"/>
  <c r="CC50" i="5"/>
  <c r="CE50" i="5"/>
  <c r="CF50" i="5"/>
  <c r="CG50" i="5"/>
  <c r="CH50" i="5"/>
  <c r="CJ50" i="5"/>
  <c r="CK50" i="5"/>
  <c r="CM50" i="5"/>
  <c r="CN50" i="5"/>
  <c r="CO50" i="5"/>
  <c r="CP50" i="5"/>
  <c r="CR50" i="5"/>
  <c r="CS50" i="5"/>
  <c r="CU50" i="5"/>
  <c r="CV50" i="5"/>
  <c r="CW50" i="5"/>
  <c r="CX50" i="5"/>
  <c r="CZ50" i="5"/>
  <c r="DA50" i="5"/>
  <c r="DC50" i="5"/>
  <c r="DD50" i="5"/>
  <c r="DE50" i="5"/>
  <c r="DF50" i="5"/>
  <c r="DH50" i="5"/>
  <c r="DI50" i="5"/>
  <c r="DK50" i="5"/>
  <c r="DL50" i="5"/>
  <c r="DM50" i="5"/>
  <c r="DN50" i="5"/>
  <c r="DP50" i="5"/>
  <c r="DQ50" i="5"/>
  <c r="DS50" i="5"/>
  <c r="DT50" i="5"/>
  <c r="DU50" i="5"/>
  <c r="DV50" i="5"/>
  <c r="DX50" i="5"/>
  <c r="DY50" i="5"/>
  <c r="EA50" i="5"/>
  <c r="F49" i="5"/>
  <c r="I49" i="5"/>
  <c r="J49" i="5"/>
  <c r="K49" i="5"/>
  <c r="N49" i="5"/>
  <c r="Q49" i="5"/>
  <c r="R49" i="5"/>
  <c r="S49" i="5"/>
  <c r="V49" i="5"/>
  <c r="Y49" i="5"/>
  <c r="Z49" i="5"/>
  <c r="AA49" i="5"/>
  <c r="AD49" i="5"/>
  <c r="AG49" i="5"/>
  <c r="AH49" i="5"/>
  <c r="AI49" i="5"/>
  <c r="AL49" i="5"/>
  <c r="AO49" i="5"/>
  <c r="AP49" i="5"/>
  <c r="AQ49" i="5"/>
  <c r="AT49" i="5"/>
  <c r="AW49" i="5"/>
  <c r="AX49" i="5"/>
  <c r="AY49" i="5"/>
  <c r="BB49" i="5"/>
  <c r="BE49" i="5"/>
  <c r="BF49" i="5"/>
  <c r="BG49" i="5"/>
  <c r="BJ49" i="5"/>
  <c r="BM49" i="5"/>
  <c r="BN49" i="5"/>
  <c r="BO49" i="5"/>
  <c r="BR49" i="5"/>
  <c r="BU49" i="5"/>
  <c r="BV49" i="5"/>
  <c r="BW49" i="5"/>
  <c r="BZ49" i="5"/>
  <c r="CC49" i="5"/>
  <c r="CD49" i="5"/>
  <c r="CE49" i="5"/>
  <c r="CH49" i="5"/>
  <c r="CK49" i="5"/>
  <c r="CL49" i="5"/>
  <c r="CM49" i="5"/>
  <c r="CP49" i="5"/>
  <c r="CS49" i="5"/>
  <c r="CT49" i="5"/>
  <c r="CU49" i="5"/>
  <c r="CX49" i="5"/>
  <c r="DA49" i="5"/>
  <c r="DB49" i="5"/>
  <c r="DC49" i="5"/>
  <c r="DF49" i="5"/>
  <c r="DI49" i="5"/>
  <c r="DJ49" i="5"/>
  <c r="DK49" i="5"/>
  <c r="DN49" i="5"/>
  <c r="DQ49" i="5"/>
  <c r="DR49" i="5"/>
  <c r="DS49" i="5"/>
  <c r="DV49" i="5"/>
  <c r="DY49" i="5"/>
  <c r="DZ49" i="5"/>
  <c r="EA49" i="5"/>
  <c r="D46" i="5"/>
  <c r="E46" i="5"/>
  <c r="I46" i="5"/>
  <c r="J46" i="5"/>
  <c r="K46" i="5"/>
  <c r="L46" i="5"/>
  <c r="M46" i="5"/>
  <c r="Q46" i="5"/>
  <c r="R46" i="5"/>
  <c r="S46" i="5"/>
  <c r="T46" i="5"/>
  <c r="U46" i="5"/>
  <c r="Y46" i="5"/>
  <c r="Z46" i="5"/>
  <c r="AA46" i="5"/>
  <c r="AB46" i="5"/>
  <c r="AC46" i="5"/>
  <c r="AG46" i="5"/>
  <c r="AH46" i="5"/>
  <c r="AI46" i="5"/>
  <c r="AJ46" i="5"/>
  <c r="AK46" i="5"/>
  <c r="AO46" i="5"/>
  <c r="AP46" i="5"/>
  <c r="AQ46" i="5"/>
  <c r="AR46" i="5"/>
  <c r="AS46" i="5"/>
  <c r="AW46" i="5"/>
  <c r="AX46" i="5"/>
  <c r="AY46" i="5"/>
  <c r="AZ46" i="5"/>
  <c r="BA46" i="5"/>
  <c r="BE46" i="5"/>
  <c r="BF46" i="5"/>
  <c r="BG46" i="5"/>
  <c r="BH46" i="5"/>
  <c r="BI46" i="5"/>
  <c r="BM46" i="5"/>
  <c r="BN46" i="5"/>
  <c r="BO46" i="5"/>
  <c r="BP46" i="5"/>
  <c r="BQ46" i="5"/>
  <c r="BU46" i="5"/>
  <c r="BV46" i="5"/>
  <c r="BW46" i="5"/>
  <c r="BX46" i="5"/>
  <c r="BY46" i="5"/>
  <c r="CC46" i="5"/>
  <c r="CD46" i="5"/>
  <c r="CE46" i="5"/>
  <c r="CF46" i="5"/>
  <c r="CG46" i="5"/>
  <c r="CK46" i="5"/>
  <c r="CL46" i="5"/>
  <c r="CM46" i="5"/>
  <c r="CN46" i="5"/>
  <c r="CO46" i="5"/>
  <c r="CS46" i="5"/>
  <c r="CT46" i="5"/>
  <c r="CU46" i="5"/>
  <c r="CV46" i="5"/>
  <c r="CW46" i="5"/>
  <c r="DA46" i="5"/>
  <c r="DB46" i="5"/>
  <c r="DC46" i="5"/>
  <c r="DD46" i="5"/>
  <c r="DE46" i="5"/>
  <c r="DI46" i="5"/>
  <c r="DJ46" i="5"/>
  <c r="DK46" i="5"/>
  <c r="DL46" i="5"/>
  <c r="DM46" i="5"/>
  <c r="DQ46" i="5"/>
  <c r="DR46" i="5"/>
  <c r="DS46" i="5"/>
  <c r="DT46" i="5"/>
  <c r="DU46" i="5"/>
  <c r="DY46" i="5"/>
  <c r="DZ46" i="5"/>
  <c r="EA46" i="5"/>
  <c r="D51" i="5"/>
  <c r="F51" i="5"/>
  <c r="G51" i="5"/>
  <c r="H51" i="5"/>
  <c r="I51" i="5"/>
  <c r="J51" i="5"/>
  <c r="K51" i="5"/>
  <c r="L51" i="5"/>
  <c r="N51" i="5"/>
  <c r="O51" i="5"/>
  <c r="P51" i="5"/>
  <c r="Q51" i="5"/>
  <c r="R51" i="5"/>
  <c r="S51" i="5"/>
  <c r="T51" i="5"/>
  <c r="V51" i="5"/>
  <c r="W51" i="5"/>
  <c r="X51" i="5"/>
  <c r="Y51" i="5"/>
  <c r="Z51" i="5"/>
  <c r="AA51" i="5"/>
  <c r="AB51" i="5"/>
  <c r="AD51" i="5"/>
  <c r="AE51" i="5"/>
  <c r="AF51" i="5"/>
  <c r="AG51" i="5"/>
  <c r="AH51" i="5"/>
  <c r="AI51" i="5"/>
  <c r="AJ51" i="5"/>
  <c r="AL51" i="5"/>
  <c r="AM51" i="5"/>
  <c r="AN51" i="5"/>
  <c r="AO51" i="5"/>
  <c r="AP51" i="5"/>
  <c r="AQ51" i="5"/>
  <c r="AR51" i="5"/>
  <c r="AT51" i="5"/>
  <c r="AU51" i="5"/>
  <c r="AV51" i="5"/>
  <c r="AW51" i="5"/>
  <c r="AX51" i="5"/>
  <c r="AY51" i="5"/>
  <c r="AZ51" i="5"/>
  <c r="BB51" i="5"/>
  <c r="BC51" i="5"/>
  <c r="BD51" i="5"/>
  <c r="BE51" i="5"/>
  <c r="BF51" i="5"/>
  <c r="BG51" i="5"/>
  <c r="BH51" i="5"/>
  <c r="BJ51" i="5"/>
  <c r="BK51" i="5"/>
  <c r="BL51" i="5"/>
  <c r="BM51" i="5"/>
  <c r="BN51" i="5"/>
  <c r="BO51" i="5"/>
  <c r="BP51" i="5"/>
  <c r="BR51" i="5"/>
  <c r="BS51" i="5"/>
  <c r="BT51" i="5"/>
  <c r="BU51" i="5"/>
  <c r="BV51" i="5"/>
  <c r="BW51" i="5"/>
  <c r="BX51" i="5"/>
  <c r="BZ51" i="5"/>
  <c r="CA51" i="5"/>
  <c r="CB51" i="5"/>
  <c r="CC51" i="5"/>
  <c r="CD51" i="5"/>
  <c r="CE51" i="5"/>
  <c r="CF51" i="5"/>
  <c r="CH51" i="5"/>
  <c r="CI51" i="5"/>
  <c r="CJ51" i="5"/>
  <c r="CK51" i="5"/>
  <c r="CL51" i="5"/>
  <c r="CM51" i="5"/>
  <c r="CN51" i="5"/>
  <c r="CP51" i="5"/>
  <c r="CQ51" i="5"/>
  <c r="CR51" i="5"/>
  <c r="CS51" i="5"/>
  <c r="CT51" i="5"/>
  <c r="CU51" i="5"/>
  <c r="CV51" i="5"/>
  <c r="CX51" i="5"/>
  <c r="CY51" i="5"/>
  <c r="CZ51" i="5"/>
  <c r="DA51" i="5"/>
  <c r="DB51" i="5"/>
  <c r="DC51" i="5"/>
  <c r="DD51" i="5"/>
  <c r="DF51" i="5"/>
  <c r="DG51" i="5"/>
  <c r="DH51" i="5"/>
  <c r="DI51" i="5"/>
  <c r="DJ51" i="5"/>
  <c r="DK51" i="5"/>
  <c r="DL51" i="5"/>
  <c r="DN51" i="5"/>
  <c r="DO51" i="5"/>
  <c r="DP51" i="5"/>
  <c r="DQ51" i="5"/>
  <c r="DR51" i="5"/>
  <c r="DS51" i="5"/>
  <c r="DT51" i="5"/>
  <c r="DV51" i="5"/>
  <c r="DW51" i="5"/>
  <c r="DX51" i="5"/>
  <c r="DY51" i="5"/>
  <c r="DZ51" i="5"/>
  <c r="EA51" i="5"/>
  <c r="D52" i="5"/>
  <c r="E52" i="5"/>
  <c r="G52" i="5"/>
  <c r="I52" i="5"/>
  <c r="J52" i="5"/>
  <c r="K52" i="5"/>
  <c r="L52" i="5"/>
  <c r="M52" i="5"/>
  <c r="O52" i="5"/>
  <c r="Q52" i="5"/>
  <c r="R52" i="5"/>
  <c r="S52" i="5"/>
  <c r="T52" i="5"/>
  <c r="U52" i="5"/>
  <c r="W52" i="5"/>
  <c r="Y52" i="5"/>
  <c r="Z52" i="5"/>
  <c r="AA52" i="5"/>
  <c r="AB52" i="5"/>
  <c r="AC52" i="5"/>
  <c r="AE52" i="5"/>
  <c r="AG52" i="5"/>
  <c r="AH52" i="5"/>
  <c r="AI52" i="5"/>
  <c r="AJ52" i="5"/>
  <c r="AK52" i="5"/>
  <c r="AM52" i="5"/>
  <c r="AO52" i="5"/>
  <c r="AP52" i="5"/>
  <c r="AQ52" i="5"/>
  <c r="AR52" i="5"/>
  <c r="AS52" i="5"/>
  <c r="AU52" i="5"/>
  <c r="AW52" i="5"/>
  <c r="AX52" i="5"/>
  <c r="AY52" i="5"/>
  <c r="AZ52" i="5"/>
  <c r="BA52" i="5"/>
  <c r="BC52" i="5"/>
  <c r="BE52" i="5"/>
  <c r="BF52" i="5"/>
  <c r="BG52" i="5"/>
  <c r="BH52" i="5"/>
  <c r="BI52" i="5"/>
  <c r="BK52" i="5"/>
  <c r="BM52" i="5"/>
  <c r="BN52" i="5"/>
  <c r="BO52" i="5"/>
  <c r="BP52" i="5"/>
  <c r="BQ52" i="5"/>
  <c r="BS52" i="5"/>
  <c r="BU52" i="5"/>
  <c r="BV52" i="5"/>
  <c r="BW52" i="5"/>
  <c r="BX52" i="5"/>
  <c r="BY52" i="5"/>
  <c r="CA52" i="5"/>
  <c r="CC52" i="5"/>
  <c r="CD52" i="5"/>
  <c r="CE52" i="5"/>
  <c r="CF52" i="5"/>
  <c r="CG52" i="5"/>
  <c r="CI52" i="5"/>
  <c r="CK52" i="5"/>
  <c r="CL52" i="5"/>
  <c r="CM52" i="5"/>
  <c r="CN52" i="5"/>
  <c r="CO52" i="5"/>
  <c r="CQ52" i="5"/>
  <c r="CS52" i="5"/>
  <c r="CT52" i="5"/>
  <c r="CU52" i="5"/>
  <c r="CV52" i="5"/>
  <c r="CW52" i="5"/>
  <c r="CY52" i="5"/>
  <c r="DA52" i="5"/>
  <c r="DB52" i="5"/>
  <c r="DC52" i="5"/>
  <c r="DD52" i="5"/>
  <c r="DE52" i="5"/>
  <c r="DG52" i="5"/>
  <c r="DI52" i="5"/>
  <c r="DJ52" i="5"/>
  <c r="DK52" i="5"/>
  <c r="DL52" i="5"/>
  <c r="DM52" i="5"/>
  <c r="DO52" i="5"/>
  <c r="DQ52" i="5"/>
  <c r="DR52" i="5"/>
  <c r="DS52" i="5"/>
  <c r="DT52" i="5"/>
  <c r="DU52" i="5"/>
  <c r="DW52" i="5"/>
  <c r="DY52" i="5"/>
  <c r="DZ52" i="5"/>
  <c r="EA52" i="5"/>
  <c r="D54" i="5"/>
  <c r="F54" i="5"/>
  <c r="G54" i="5"/>
  <c r="H54" i="5"/>
  <c r="J54" i="5"/>
  <c r="K54" i="5"/>
  <c r="L54" i="5"/>
  <c r="N54" i="5"/>
  <c r="O54" i="5"/>
  <c r="P54" i="5"/>
  <c r="R54" i="5"/>
  <c r="S54" i="5"/>
  <c r="T54" i="5"/>
  <c r="V54" i="5"/>
  <c r="W54" i="5"/>
  <c r="X54" i="5"/>
  <c r="Z54" i="5"/>
  <c r="AA54" i="5"/>
  <c r="AB54" i="5"/>
  <c r="AD54" i="5"/>
  <c r="AE54" i="5"/>
  <c r="AF54" i="5"/>
  <c r="AH54" i="5"/>
  <c r="AI54" i="5"/>
  <c r="AJ54" i="5"/>
  <c r="AL54" i="5"/>
  <c r="AM54" i="5"/>
  <c r="AN54" i="5"/>
  <c r="AP54" i="5"/>
  <c r="AQ54" i="5"/>
  <c r="AR54" i="5"/>
  <c r="AT54" i="5"/>
  <c r="AU54" i="5"/>
  <c r="AV54" i="5"/>
  <c r="AX54" i="5"/>
  <c r="AY54" i="5"/>
  <c r="AZ54" i="5"/>
  <c r="BB54" i="5"/>
  <c r="BC54" i="5"/>
  <c r="BD54" i="5"/>
  <c r="BF54" i="5"/>
  <c r="BG54" i="5"/>
  <c r="BH54" i="5"/>
  <c r="BJ54" i="5"/>
  <c r="BK54" i="5"/>
  <c r="BL54" i="5"/>
  <c r="BN54" i="5"/>
  <c r="BO54" i="5"/>
  <c r="BP54" i="5"/>
  <c r="BR54" i="5"/>
  <c r="BS54" i="5"/>
  <c r="BT54" i="5"/>
  <c r="BV54" i="5"/>
  <c r="BW54" i="5"/>
  <c r="BX54" i="5"/>
  <c r="BZ54" i="5"/>
  <c r="CA54" i="5"/>
  <c r="CB54" i="5"/>
  <c r="CD54" i="5"/>
  <c r="CE54" i="5"/>
  <c r="CF54" i="5"/>
  <c r="CH54" i="5"/>
  <c r="CI54" i="5"/>
  <c r="CJ54" i="5"/>
  <c r="CL54" i="5"/>
  <c r="CM54" i="5"/>
  <c r="CN54" i="5"/>
  <c r="CP54" i="5"/>
  <c r="CQ54" i="5"/>
  <c r="CR54" i="5"/>
  <c r="CT54" i="5"/>
  <c r="CU54" i="5"/>
  <c r="CV54" i="5"/>
  <c r="CX54" i="5"/>
  <c r="CY54" i="5"/>
  <c r="CZ54" i="5"/>
  <c r="DB54" i="5"/>
  <c r="DC54" i="5"/>
  <c r="DD54" i="5"/>
  <c r="DF54" i="5"/>
  <c r="DG54" i="5"/>
  <c r="DH54" i="5"/>
  <c r="DJ54" i="5"/>
  <c r="DK54" i="5"/>
  <c r="DL54" i="5"/>
  <c r="DN54" i="5"/>
  <c r="DO54" i="5"/>
  <c r="DP54" i="5"/>
  <c r="DR54" i="5"/>
  <c r="DS54" i="5"/>
  <c r="DT54" i="5"/>
  <c r="DV54" i="5"/>
  <c r="DW54" i="5"/>
  <c r="DX54" i="5"/>
  <c r="DZ54" i="5"/>
  <c r="EA54" i="5"/>
  <c r="E53" i="5"/>
  <c r="F53" i="5"/>
  <c r="G53" i="5"/>
  <c r="H53" i="5"/>
  <c r="I53" i="5"/>
  <c r="J53" i="5"/>
  <c r="K53" i="5"/>
  <c r="M53" i="5"/>
  <c r="N53" i="5"/>
  <c r="O53" i="5"/>
  <c r="P53" i="5"/>
  <c r="Q53" i="5"/>
  <c r="R53" i="5"/>
  <c r="S53" i="5"/>
  <c r="U53" i="5"/>
  <c r="V53" i="5"/>
  <c r="W53" i="5"/>
  <c r="X53" i="5"/>
  <c r="Y53" i="5"/>
  <c r="Z53" i="5"/>
  <c r="AA53" i="5"/>
  <c r="AC53" i="5"/>
  <c r="AD53" i="5"/>
  <c r="AE53" i="5"/>
  <c r="AF53" i="5"/>
  <c r="AG53" i="5"/>
  <c r="AH53" i="5"/>
  <c r="AI53" i="5"/>
  <c r="AK53" i="5"/>
  <c r="AL53" i="5"/>
  <c r="AM53" i="5"/>
  <c r="AN53" i="5"/>
  <c r="AO53" i="5"/>
  <c r="AP53" i="5"/>
  <c r="AQ53" i="5"/>
  <c r="AS53" i="5"/>
  <c r="AT53" i="5"/>
  <c r="AU53" i="5"/>
  <c r="AV53" i="5"/>
  <c r="AW53" i="5"/>
  <c r="AX53" i="5"/>
  <c r="AY53" i="5"/>
  <c r="BA53" i="5"/>
  <c r="BB53" i="5"/>
  <c r="BC53" i="5"/>
  <c r="BD53" i="5"/>
  <c r="BE53" i="5"/>
  <c r="BF53" i="5"/>
  <c r="BG53" i="5"/>
  <c r="BI53" i="5"/>
  <c r="BJ53" i="5"/>
  <c r="BK53" i="5"/>
  <c r="BL53" i="5"/>
  <c r="BM53" i="5"/>
  <c r="BN53" i="5"/>
  <c r="BO53" i="5"/>
  <c r="BQ53" i="5"/>
  <c r="BR53" i="5"/>
  <c r="BS53" i="5"/>
  <c r="BT53" i="5"/>
  <c r="BU53" i="5"/>
  <c r="BV53" i="5"/>
  <c r="BW53" i="5"/>
  <c r="BY53" i="5"/>
  <c r="BZ53" i="5"/>
  <c r="CA53" i="5"/>
  <c r="CB53" i="5"/>
  <c r="CC53" i="5"/>
  <c r="CD53" i="5"/>
  <c r="CE53" i="5"/>
  <c r="CG53" i="5"/>
  <c r="CH53" i="5"/>
  <c r="CI53" i="5"/>
  <c r="CJ53" i="5"/>
  <c r="CK53" i="5"/>
  <c r="CL53" i="5"/>
  <c r="CM53" i="5"/>
  <c r="CO53" i="5"/>
  <c r="CP53" i="5"/>
  <c r="CQ53" i="5"/>
  <c r="CR53" i="5"/>
  <c r="CS53" i="5"/>
  <c r="CT53" i="5"/>
  <c r="CU53" i="5"/>
  <c r="CW53" i="5"/>
  <c r="CX53" i="5"/>
  <c r="CY53" i="5"/>
  <c r="CZ53" i="5"/>
  <c r="DA53" i="5"/>
  <c r="DB53" i="5"/>
  <c r="DC53" i="5"/>
  <c r="DE53" i="5"/>
  <c r="DF53" i="5"/>
  <c r="DG53" i="5"/>
  <c r="DH53" i="5"/>
  <c r="DI53" i="5"/>
  <c r="DJ53" i="5"/>
  <c r="DK53" i="5"/>
  <c r="DM53" i="5"/>
  <c r="DN53" i="5"/>
  <c r="DO53" i="5"/>
  <c r="DP53" i="5"/>
  <c r="DQ53" i="5"/>
  <c r="DR53" i="5"/>
  <c r="DS53" i="5"/>
  <c r="DU53" i="5"/>
  <c r="DV53" i="5"/>
  <c r="DW53" i="5"/>
  <c r="DX53" i="5"/>
  <c r="DY53" i="5"/>
  <c r="DZ53" i="5"/>
  <c r="EA53" i="5"/>
  <c r="E55" i="5"/>
  <c r="F55" i="5"/>
  <c r="G55" i="5"/>
  <c r="H55" i="5"/>
  <c r="I55" i="5"/>
  <c r="K55" i="5"/>
  <c r="M55" i="5"/>
  <c r="N55" i="5"/>
  <c r="O55" i="5"/>
  <c r="P55" i="5"/>
  <c r="Q55" i="5"/>
  <c r="S55" i="5"/>
  <c r="U55" i="5"/>
  <c r="V55" i="5"/>
  <c r="W55" i="5"/>
  <c r="X55" i="5"/>
  <c r="Y55" i="5"/>
  <c r="AA55" i="5"/>
  <c r="AC55" i="5"/>
  <c r="AD55" i="5"/>
  <c r="AE55" i="5"/>
  <c r="AF55" i="5"/>
  <c r="AG55" i="5"/>
  <c r="AI55" i="5"/>
  <c r="AK55" i="5"/>
  <c r="AL55" i="5"/>
  <c r="AM55" i="5"/>
  <c r="AN55" i="5"/>
  <c r="AO55" i="5"/>
  <c r="AQ55" i="5"/>
  <c r="AS55" i="5"/>
  <c r="AT55" i="5"/>
  <c r="AU55" i="5"/>
  <c r="AV55" i="5"/>
  <c r="AW55" i="5"/>
  <c r="AY55" i="5"/>
  <c r="BA55" i="5"/>
  <c r="BB55" i="5"/>
  <c r="BC55" i="5"/>
  <c r="BD55" i="5"/>
  <c r="BE55" i="5"/>
  <c r="BG55" i="5"/>
  <c r="BI55" i="5"/>
  <c r="BJ55" i="5"/>
  <c r="BK55" i="5"/>
  <c r="BL55" i="5"/>
  <c r="BM55" i="5"/>
  <c r="BO55" i="5"/>
  <c r="BQ55" i="5"/>
  <c r="BR55" i="5"/>
  <c r="BS55" i="5"/>
  <c r="BT55" i="5"/>
  <c r="BU55" i="5"/>
  <c r="BW55" i="5"/>
  <c r="BY55" i="5"/>
  <c r="BZ55" i="5"/>
  <c r="CA55" i="5"/>
  <c r="CB55" i="5"/>
  <c r="CC55" i="5"/>
  <c r="CE55" i="5"/>
  <c r="CG55" i="5"/>
  <c r="CH55" i="5"/>
  <c r="CI55" i="5"/>
  <c r="CJ55" i="5"/>
  <c r="CK55" i="5"/>
  <c r="CM55" i="5"/>
  <c r="CO55" i="5"/>
  <c r="CP55" i="5"/>
  <c r="CQ55" i="5"/>
  <c r="CR55" i="5"/>
  <c r="CS55" i="5"/>
  <c r="CU55" i="5"/>
  <c r="CW55" i="5"/>
  <c r="CX55" i="5"/>
  <c r="CY55" i="5"/>
  <c r="CZ55" i="5"/>
  <c r="DA55" i="5"/>
  <c r="DC55" i="5"/>
  <c r="DE55" i="5"/>
  <c r="DF55" i="5"/>
  <c r="DG55" i="5"/>
  <c r="DH55" i="5"/>
  <c r="DI55" i="5"/>
  <c r="DK55" i="5"/>
  <c r="DM55" i="5"/>
  <c r="DN55" i="5"/>
  <c r="DO55" i="5"/>
  <c r="DP55" i="5"/>
  <c r="DQ55" i="5"/>
  <c r="DS55" i="5"/>
  <c r="DU55" i="5"/>
  <c r="DV55" i="5"/>
  <c r="DW55" i="5"/>
  <c r="DX55" i="5"/>
  <c r="DY55" i="5"/>
  <c r="EA55" i="5"/>
  <c r="D56" i="5"/>
  <c r="E56" i="5"/>
  <c r="F56" i="5"/>
  <c r="H56" i="5"/>
  <c r="I56" i="5"/>
  <c r="J56" i="5"/>
  <c r="K56" i="5"/>
  <c r="L56" i="5"/>
  <c r="M56" i="5"/>
  <c r="N56" i="5"/>
  <c r="P56" i="5"/>
  <c r="Q56" i="5"/>
  <c r="R56" i="5"/>
  <c r="S56" i="5"/>
  <c r="T56" i="5"/>
  <c r="U56" i="5"/>
  <c r="V56" i="5"/>
  <c r="X56" i="5"/>
  <c r="Y56" i="5"/>
  <c r="Z56" i="5"/>
  <c r="AA56" i="5"/>
  <c r="AB56" i="5"/>
  <c r="AC56" i="5"/>
  <c r="AD56" i="5"/>
  <c r="AF56" i="5"/>
  <c r="AG56" i="5"/>
  <c r="AH56" i="5"/>
  <c r="AI56" i="5"/>
  <c r="AJ56" i="5"/>
  <c r="AK56" i="5"/>
  <c r="AL56" i="5"/>
  <c r="AN56" i="5"/>
  <c r="AO56" i="5"/>
  <c r="AP56" i="5"/>
  <c r="AQ56" i="5"/>
  <c r="AR56" i="5"/>
  <c r="AS56" i="5"/>
  <c r="AT56" i="5"/>
  <c r="AV56" i="5"/>
  <c r="AW56" i="5"/>
  <c r="AX56" i="5"/>
  <c r="AY56" i="5"/>
  <c r="AZ56" i="5"/>
  <c r="BA56" i="5"/>
  <c r="BB56" i="5"/>
  <c r="BD56" i="5"/>
  <c r="BE56" i="5"/>
  <c r="BF56" i="5"/>
  <c r="BG56" i="5"/>
  <c r="BH56" i="5"/>
  <c r="BI56" i="5"/>
  <c r="BJ56" i="5"/>
  <c r="BL56" i="5"/>
  <c r="BM56" i="5"/>
  <c r="BN56" i="5"/>
  <c r="BO56" i="5"/>
  <c r="BP56" i="5"/>
  <c r="BQ56" i="5"/>
  <c r="BR56" i="5"/>
  <c r="BT56" i="5"/>
  <c r="BU56" i="5"/>
  <c r="BV56" i="5"/>
  <c r="BW56" i="5"/>
  <c r="BX56" i="5"/>
  <c r="BY56" i="5"/>
  <c r="BZ56" i="5"/>
  <c r="CB56" i="5"/>
  <c r="CC56" i="5"/>
  <c r="CD56" i="5"/>
  <c r="CE56" i="5"/>
  <c r="CF56" i="5"/>
  <c r="CG56" i="5"/>
  <c r="CH56" i="5"/>
  <c r="CJ56" i="5"/>
  <c r="CK56" i="5"/>
  <c r="CL56" i="5"/>
  <c r="CM56" i="5"/>
  <c r="CN56" i="5"/>
  <c r="CO56" i="5"/>
  <c r="CP56" i="5"/>
  <c r="CR56" i="5"/>
  <c r="CS56" i="5"/>
  <c r="CT56" i="5"/>
  <c r="CU56" i="5"/>
  <c r="CV56" i="5"/>
  <c r="CW56" i="5"/>
  <c r="CX56" i="5"/>
  <c r="CZ56" i="5"/>
  <c r="DA56" i="5"/>
  <c r="DB56" i="5"/>
  <c r="DC56" i="5"/>
  <c r="DD56" i="5"/>
  <c r="DE56" i="5"/>
  <c r="DF56" i="5"/>
  <c r="DH56" i="5"/>
  <c r="DI56" i="5"/>
  <c r="DJ56" i="5"/>
  <c r="DK56" i="5"/>
  <c r="DL56" i="5"/>
  <c r="DM56" i="5"/>
  <c r="DN56" i="5"/>
  <c r="DP56" i="5"/>
  <c r="DQ56" i="5"/>
  <c r="DR56" i="5"/>
  <c r="DS56" i="5"/>
  <c r="DT56" i="5"/>
  <c r="DU56" i="5"/>
  <c r="DV56" i="5"/>
  <c r="DX56" i="5"/>
  <c r="DY56" i="5"/>
  <c r="DZ56" i="5"/>
  <c r="EA56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BM57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CB57" i="5"/>
  <c r="CC57" i="5"/>
  <c r="CD57" i="5"/>
  <c r="CE57" i="5"/>
  <c r="CF57" i="5"/>
  <c r="CG57" i="5"/>
  <c r="CH57" i="5"/>
  <c r="CI57" i="5"/>
  <c r="CJ57" i="5"/>
  <c r="CK57" i="5"/>
  <c r="CL57" i="5"/>
  <c r="CM57" i="5"/>
  <c r="CN57" i="5"/>
  <c r="CO57" i="5"/>
  <c r="CP57" i="5"/>
  <c r="CQ57" i="5"/>
  <c r="CR57" i="5"/>
  <c r="CS57" i="5"/>
  <c r="CT57" i="5"/>
  <c r="CU57" i="5"/>
  <c r="CV57" i="5"/>
  <c r="CW57" i="5"/>
  <c r="CX57" i="5"/>
  <c r="CY57" i="5"/>
  <c r="CZ57" i="5"/>
  <c r="DA57" i="5"/>
  <c r="DB57" i="5"/>
  <c r="DC57" i="5"/>
  <c r="DD57" i="5"/>
  <c r="DE57" i="5"/>
  <c r="DF57" i="5"/>
  <c r="DG57" i="5"/>
  <c r="DH57" i="5"/>
  <c r="DI57" i="5"/>
  <c r="DJ57" i="5"/>
  <c r="DK57" i="5"/>
  <c r="DL57" i="5"/>
  <c r="DM57" i="5"/>
  <c r="DN57" i="5"/>
  <c r="DO57" i="5"/>
  <c r="DP57" i="5"/>
  <c r="DQ57" i="5"/>
  <c r="DR57" i="5"/>
  <c r="DS57" i="5"/>
  <c r="DT57" i="5"/>
  <c r="DU57" i="5"/>
  <c r="DV57" i="5"/>
  <c r="DW57" i="5"/>
  <c r="DX57" i="5"/>
  <c r="DY57" i="5"/>
  <c r="DZ57" i="5"/>
  <c r="EA57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BH60" i="5"/>
  <c r="BI60" i="5"/>
  <c r="BJ60" i="5"/>
  <c r="BK60" i="5"/>
  <c r="BL60" i="5"/>
  <c r="BM60" i="5"/>
  <c r="BN60" i="5"/>
  <c r="BO60" i="5"/>
  <c r="BP60" i="5"/>
  <c r="BQ60" i="5"/>
  <c r="BR60" i="5"/>
  <c r="BS60" i="5"/>
  <c r="BT60" i="5"/>
  <c r="BU60" i="5"/>
  <c r="BV60" i="5"/>
  <c r="BW60" i="5"/>
  <c r="BX60" i="5"/>
  <c r="BY60" i="5"/>
  <c r="BZ60" i="5"/>
  <c r="CA60" i="5"/>
  <c r="CB60" i="5"/>
  <c r="CC60" i="5"/>
  <c r="CD60" i="5"/>
  <c r="CE60" i="5"/>
  <c r="CF60" i="5"/>
  <c r="CG60" i="5"/>
  <c r="CH60" i="5"/>
  <c r="CI60" i="5"/>
  <c r="CJ60" i="5"/>
  <c r="CK60" i="5"/>
  <c r="CL60" i="5"/>
  <c r="CM60" i="5"/>
  <c r="CN60" i="5"/>
  <c r="CO60" i="5"/>
  <c r="CP60" i="5"/>
  <c r="CQ60" i="5"/>
  <c r="CR60" i="5"/>
  <c r="CS60" i="5"/>
  <c r="CT60" i="5"/>
  <c r="CU60" i="5"/>
  <c r="CV60" i="5"/>
  <c r="CW60" i="5"/>
  <c r="CX60" i="5"/>
  <c r="CY60" i="5"/>
  <c r="CZ60" i="5"/>
  <c r="DA60" i="5"/>
  <c r="DB60" i="5"/>
  <c r="DC60" i="5"/>
  <c r="DD60" i="5"/>
  <c r="DE60" i="5"/>
  <c r="DF60" i="5"/>
  <c r="DG60" i="5"/>
  <c r="DH60" i="5"/>
  <c r="DI60" i="5"/>
  <c r="DJ60" i="5"/>
  <c r="DK60" i="5"/>
  <c r="DL60" i="5"/>
  <c r="DM60" i="5"/>
  <c r="DN60" i="5"/>
  <c r="DO60" i="5"/>
  <c r="DP60" i="5"/>
  <c r="DQ60" i="5"/>
  <c r="DR60" i="5"/>
  <c r="DS60" i="5"/>
  <c r="DT60" i="5"/>
  <c r="DU60" i="5"/>
  <c r="DV60" i="5"/>
  <c r="DW60" i="5"/>
  <c r="DX60" i="5"/>
  <c r="DY60" i="5"/>
  <c r="DZ60" i="5"/>
  <c r="EA60" i="5"/>
  <c r="D67" i="5"/>
  <c r="F67" i="5"/>
  <c r="G67" i="5"/>
  <c r="H67" i="5"/>
  <c r="I67" i="5"/>
  <c r="J67" i="5"/>
  <c r="K67" i="5"/>
  <c r="L67" i="5"/>
  <c r="N67" i="5"/>
  <c r="O67" i="5"/>
  <c r="P67" i="5"/>
  <c r="Q67" i="5"/>
  <c r="R67" i="5"/>
  <c r="S67" i="5"/>
  <c r="T67" i="5"/>
  <c r="V67" i="5"/>
  <c r="W67" i="5"/>
  <c r="X67" i="5"/>
  <c r="Y67" i="5"/>
  <c r="Z67" i="5"/>
  <c r="AA67" i="5"/>
  <c r="AB67" i="5"/>
  <c r="AD67" i="5"/>
  <c r="AE67" i="5"/>
  <c r="AF67" i="5"/>
  <c r="AG67" i="5"/>
  <c r="AH67" i="5"/>
  <c r="AI67" i="5"/>
  <c r="AJ67" i="5"/>
  <c r="AL67" i="5"/>
  <c r="AM67" i="5"/>
  <c r="AN67" i="5"/>
  <c r="AO67" i="5"/>
  <c r="AP67" i="5"/>
  <c r="AQ67" i="5"/>
  <c r="AR67" i="5"/>
  <c r="AT67" i="5"/>
  <c r="AU67" i="5"/>
  <c r="AV67" i="5"/>
  <c r="AW67" i="5"/>
  <c r="AX67" i="5"/>
  <c r="AY67" i="5"/>
  <c r="AZ67" i="5"/>
  <c r="BB67" i="5"/>
  <c r="BC67" i="5"/>
  <c r="BD67" i="5"/>
  <c r="BE67" i="5"/>
  <c r="BF67" i="5"/>
  <c r="BG67" i="5"/>
  <c r="BH67" i="5"/>
  <c r="BJ67" i="5"/>
  <c r="BK67" i="5"/>
  <c r="BL67" i="5"/>
  <c r="BM67" i="5"/>
  <c r="BN67" i="5"/>
  <c r="BO67" i="5"/>
  <c r="BP67" i="5"/>
  <c r="BR67" i="5"/>
  <c r="BS67" i="5"/>
  <c r="BT67" i="5"/>
  <c r="BU67" i="5"/>
  <c r="BV67" i="5"/>
  <c r="BW67" i="5"/>
  <c r="BX67" i="5"/>
  <c r="BZ67" i="5"/>
  <c r="CA67" i="5"/>
  <c r="CB67" i="5"/>
  <c r="CC67" i="5"/>
  <c r="CD67" i="5"/>
  <c r="CE67" i="5"/>
  <c r="CF67" i="5"/>
  <c r="CH67" i="5"/>
  <c r="CI67" i="5"/>
  <c r="CJ67" i="5"/>
  <c r="CK67" i="5"/>
  <c r="CL67" i="5"/>
  <c r="CM67" i="5"/>
  <c r="CN67" i="5"/>
  <c r="CP67" i="5"/>
  <c r="CQ67" i="5"/>
  <c r="CR67" i="5"/>
  <c r="CS67" i="5"/>
  <c r="CT67" i="5"/>
  <c r="CU67" i="5"/>
  <c r="CV67" i="5"/>
  <c r="CX67" i="5"/>
  <c r="CY67" i="5"/>
  <c r="CZ67" i="5"/>
  <c r="DA67" i="5"/>
  <c r="DB67" i="5"/>
  <c r="DC67" i="5"/>
  <c r="DD67" i="5"/>
  <c r="DF67" i="5"/>
  <c r="DG67" i="5"/>
  <c r="DH67" i="5"/>
  <c r="DI67" i="5"/>
  <c r="DJ67" i="5"/>
  <c r="DK67" i="5"/>
  <c r="DL67" i="5"/>
  <c r="DN67" i="5"/>
  <c r="DO67" i="5"/>
  <c r="DP67" i="5"/>
  <c r="DQ67" i="5"/>
  <c r="DR67" i="5"/>
  <c r="DS67" i="5"/>
  <c r="DT67" i="5"/>
  <c r="DV67" i="5"/>
  <c r="DW67" i="5"/>
  <c r="DX67" i="5"/>
  <c r="DY67" i="5"/>
  <c r="DZ67" i="5"/>
  <c r="EA67" i="5"/>
  <c r="D66" i="5"/>
  <c r="G66" i="5"/>
  <c r="I66" i="5"/>
  <c r="J66" i="5"/>
  <c r="K66" i="5"/>
  <c r="L66" i="5"/>
  <c r="O66" i="5"/>
  <c r="Q66" i="5"/>
  <c r="R66" i="5"/>
  <c r="S66" i="5"/>
  <c r="T66" i="5"/>
  <c r="W66" i="5"/>
  <c r="Y66" i="5"/>
  <c r="Z66" i="5"/>
  <c r="AA66" i="5"/>
  <c r="AB66" i="5"/>
  <c r="AE66" i="5"/>
  <c r="AG66" i="5"/>
  <c r="AH66" i="5"/>
  <c r="AI66" i="5"/>
  <c r="AJ66" i="5"/>
  <c r="AM66" i="5"/>
  <c r="AO66" i="5"/>
  <c r="AP66" i="5"/>
  <c r="AQ66" i="5"/>
  <c r="AR66" i="5"/>
  <c r="AU66" i="5"/>
  <c r="AW66" i="5"/>
  <c r="AX66" i="5"/>
  <c r="AY66" i="5"/>
  <c r="AZ66" i="5"/>
  <c r="BC66" i="5"/>
  <c r="BE66" i="5"/>
  <c r="BF66" i="5"/>
  <c r="BG66" i="5"/>
  <c r="BH66" i="5"/>
  <c r="BK66" i="5"/>
  <c r="BM66" i="5"/>
  <c r="BN66" i="5"/>
  <c r="BO66" i="5"/>
  <c r="BP66" i="5"/>
  <c r="BS66" i="5"/>
  <c r="BU66" i="5"/>
  <c r="BV66" i="5"/>
  <c r="BW66" i="5"/>
  <c r="BX66" i="5"/>
  <c r="CA66" i="5"/>
  <c r="CC66" i="5"/>
  <c r="CD66" i="5"/>
  <c r="CE66" i="5"/>
  <c r="CF66" i="5"/>
  <c r="CI66" i="5"/>
  <c r="CK66" i="5"/>
  <c r="CL66" i="5"/>
  <c r="CM66" i="5"/>
  <c r="CN66" i="5"/>
  <c r="CQ66" i="5"/>
  <c r="CS66" i="5"/>
  <c r="CT66" i="5"/>
  <c r="CU66" i="5"/>
  <c r="CV66" i="5"/>
  <c r="CY66" i="5"/>
  <c r="DA66" i="5"/>
  <c r="DB66" i="5"/>
  <c r="DC66" i="5"/>
  <c r="DD66" i="5"/>
  <c r="DG66" i="5"/>
  <c r="DI66" i="5"/>
  <c r="DJ66" i="5"/>
  <c r="DK66" i="5"/>
  <c r="DL66" i="5"/>
  <c r="DO66" i="5"/>
  <c r="DQ66" i="5"/>
  <c r="DR66" i="5"/>
  <c r="DS66" i="5"/>
  <c r="DT66" i="5"/>
  <c r="DW66" i="5"/>
  <c r="DY66" i="5"/>
  <c r="DZ66" i="5"/>
  <c r="EA66" i="5"/>
  <c r="F64" i="5"/>
  <c r="G64" i="5"/>
  <c r="H64" i="5"/>
  <c r="J64" i="5"/>
  <c r="K64" i="5"/>
  <c r="N64" i="5"/>
  <c r="O64" i="5"/>
  <c r="P64" i="5"/>
  <c r="R64" i="5"/>
  <c r="S64" i="5"/>
  <c r="V64" i="5"/>
  <c r="W64" i="5"/>
  <c r="X64" i="5"/>
  <c r="Z64" i="5"/>
  <c r="AA64" i="5"/>
  <c r="AD64" i="5"/>
  <c r="AE64" i="5"/>
  <c r="AF64" i="5"/>
  <c r="AH64" i="5"/>
  <c r="AI64" i="5"/>
  <c r="AL64" i="5"/>
  <c r="AM64" i="5"/>
  <c r="AN64" i="5"/>
  <c r="AP64" i="5"/>
  <c r="AQ64" i="5"/>
  <c r="AT64" i="5"/>
  <c r="AU64" i="5"/>
  <c r="AV64" i="5"/>
  <c r="AX64" i="5"/>
  <c r="AY64" i="5"/>
  <c r="BB64" i="5"/>
  <c r="BC64" i="5"/>
  <c r="BD64" i="5"/>
  <c r="BF64" i="5"/>
  <c r="BG64" i="5"/>
  <c r="BJ64" i="5"/>
  <c r="BK64" i="5"/>
  <c r="BL64" i="5"/>
  <c r="BN64" i="5"/>
  <c r="BO64" i="5"/>
  <c r="BR64" i="5"/>
  <c r="BS64" i="5"/>
  <c r="BT64" i="5"/>
  <c r="BV64" i="5"/>
  <c r="BW64" i="5"/>
  <c r="BZ64" i="5"/>
  <c r="CA64" i="5"/>
  <c r="CB64" i="5"/>
  <c r="CD64" i="5"/>
  <c r="CE64" i="5"/>
  <c r="CH64" i="5"/>
  <c r="CI64" i="5"/>
  <c r="CJ64" i="5"/>
  <c r="CL64" i="5"/>
  <c r="CM64" i="5"/>
  <c r="CP64" i="5"/>
  <c r="CQ64" i="5"/>
  <c r="CR64" i="5"/>
  <c r="CT64" i="5"/>
  <c r="CU64" i="5"/>
  <c r="CX64" i="5"/>
  <c r="CY64" i="5"/>
  <c r="CZ64" i="5"/>
  <c r="DB64" i="5"/>
  <c r="DC64" i="5"/>
  <c r="DF64" i="5"/>
  <c r="DG64" i="5"/>
  <c r="DH64" i="5"/>
  <c r="DJ64" i="5"/>
  <c r="DK64" i="5"/>
  <c r="DN64" i="5"/>
  <c r="DO64" i="5"/>
  <c r="DP64" i="5"/>
  <c r="DR64" i="5"/>
  <c r="DS64" i="5"/>
  <c r="DV64" i="5"/>
  <c r="DW64" i="5"/>
  <c r="DX64" i="5"/>
  <c r="DZ64" i="5"/>
  <c r="EA64" i="5"/>
  <c r="D65" i="5"/>
  <c r="F65" i="5"/>
  <c r="G65" i="5"/>
  <c r="H65" i="5"/>
  <c r="I65" i="5"/>
  <c r="J65" i="5"/>
  <c r="K65" i="5"/>
  <c r="L65" i="5"/>
  <c r="N65" i="5"/>
  <c r="O65" i="5"/>
  <c r="P65" i="5"/>
  <c r="Q65" i="5"/>
  <c r="R65" i="5"/>
  <c r="S65" i="5"/>
  <c r="T65" i="5"/>
  <c r="V65" i="5"/>
  <c r="W65" i="5"/>
  <c r="X65" i="5"/>
  <c r="Y65" i="5"/>
  <c r="Z65" i="5"/>
  <c r="AA65" i="5"/>
  <c r="AB65" i="5"/>
  <c r="AD65" i="5"/>
  <c r="AE65" i="5"/>
  <c r="AF65" i="5"/>
  <c r="AG65" i="5"/>
  <c r="AH65" i="5"/>
  <c r="AI65" i="5"/>
  <c r="AJ65" i="5"/>
  <c r="AL65" i="5"/>
  <c r="AM65" i="5"/>
  <c r="AN65" i="5"/>
  <c r="AO65" i="5"/>
  <c r="AP65" i="5"/>
  <c r="AQ65" i="5"/>
  <c r="AR65" i="5"/>
  <c r="AT65" i="5"/>
  <c r="AU65" i="5"/>
  <c r="AV65" i="5"/>
  <c r="AW65" i="5"/>
  <c r="AX65" i="5"/>
  <c r="AY65" i="5"/>
  <c r="AZ65" i="5"/>
  <c r="BB65" i="5"/>
  <c r="BC65" i="5"/>
  <c r="BD65" i="5"/>
  <c r="BE65" i="5"/>
  <c r="BF65" i="5"/>
  <c r="BG65" i="5"/>
  <c r="BH65" i="5"/>
  <c r="BJ65" i="5"/>
  <c r="BK65" i="5"/>
  <c r="BL65" i="5"/>
  <c r="BM65" i="5"/>
  <c r="BN65" i="5"/>
  <c r="BO65" i="5"/>
  <c r="BP65" i="5"/>
  <c r="BR65" i="5"/>
  <c r="BS65" i="5"/>
  <c r="BT65" i="5"/>
  <c r="BU65" i="5"/>
  <c r="BV65" i="5"/>
  <c r="BW65" i="5"/>
  <c r="BX65" i="5"/>
  <c r="BZ65" i="5"/>
  <c r="CA65" i="5"/>
  <c r="CB65" i="5"/>
  <c r="CC65" i="5"/>
  <c r="CD65" i="5"/>
  <c r="CE65" i="5"/>
  <c r="CF65" i="5"/>
  <c r="CH65" i="5"/>
  <c r="CI65" i="5"/>
  <c r="CJ65" i="5"/>
  <c r="CK65" i="5"/>
  <c r="CL65" i="5"/>
  <c r="CM65" i="5"/>
  <c r="CN65" i="5"/>
  <c r="CP65" i="5"/>
  <c r="CQ65" i="5"/>
  <c r="CR65" i="5"/>
  <c r="CS65" i="5"/>
  <c r="CT65" i="5"/>
  <c r="CU65" i="5"/>
  <c r="CV65" i="5"/>
  <c r="CX65" i="5"/>
  <c r="CY65" i="5"/>
  <c r="CZ65" i="5"/>
  <c r="DA65" i="5"/>
  <c r="DB65" i="5"/>
  <c r="DC65" i="5"/>
  <c r="DD65" i="5"/>
  <c r="DF65" i="5"/>
  <c r="DG65" i="5"/>
  <c r="DH65" i="5"/>
  <c r="DI65" i="5"/>
  <c r="DJ65" i="5"/>
  <c r="DK65" i="5"/>
  <c r="DL65" i="5"/>
  <c r="DN65" i="5"/>
  <c r="DO65" i="5"/>
  <c r="DP65" i="5"/>
  <c r="DQ65" i="5"/>
  <c r="DR65" i="5"/>
  <c r="DS65" i="5"/>
  <c r="DT65" i="5"/>
  <c r="DV65" i="5"/>
  <c r="DW65" i="5"/>
  <c r="DX65" i="5"/>
  <c r="DY65" i="5"/>
  <c r="DZ65" i="5"/>
  <c r="EA65" i="5"/>
  <c r="D59" i="5"/>
  <c r="F59" i="5"/>
  <c r="G59" i="5"/>
  <c r="H59" i="5"/>
  <c r="I59" i="5"/>
  <c r="K59" i="5"/>
  <c r="L59" i="5"/>
  <c r="N59" i="5"/>
  <c r="O59" i="5"/>
  <c r="P59" i="5"/>
  <c r="Q59" i="5"/>
  <c r="S59" i="5"/>
  <c r="T59" i="5"/>
  <c r="V59" i="5"/>
  <c r="W59" i="5"/>
  <c r="X59" i="5"/>
  <c r="Y59" i="5"/>
  <c r="AA59" i="5"/>
  <c r="AB59" i="5"/>
  <c r="AD59" i="5"/>
  <c r="AE59" i="5"/>
  <c r="AF59" i="5"/>
  <c r="AG59" i="5"/>
  <c r="AI59" i="5"/>
  <c r="AJ59" i="5"/>
  <c r="AL59" i="5"/>
  <c r="AM59" i="5"/>
  <c r="AN59" i="5"/>
  <c r="AO59" i="5"/>
  <c r="AQ59" i="5"/>
  <c r="AR59" i="5"/>
  <c r="AT59" i="5"/>
  <c r="AU59" i="5"/>
  <c r="AV59" i="5"/>
  <c r="AW59" i="5"/>
  <c r="AY59" i="5"/>
  <c r="AZ59" i="5"/>
  <c r="BB59" i="5"/>
  <c r="BC59" i="5"/>
  <c r="BD59" i="5"/>
  <c r="BE59" i="5"/>
  <c r="BG59" i="5"/>
  <c r="BH59" i="5"/>
  <c r="BJ59" i="5"/>
  <c r="BK59" i="5"/>
  <c r="BL59" i="5"/>
  <c r="BM59" i="5"/>
  <c r="BO59" i="5"/>
  <c r="BP59" i="5"/>
  <c r="BR59" i="5"/>
  <c r="BS59" i="5"/>
  <c r="BT59" i="5"/>
  <c r="BU59" i="5"/>
  <c r="BW59" i="5"/>
  <c r="BX59" i="5"/>
  <c r="BZ59" i="5"/>
  <c r="CA59" i="5"/>
  <c r="CB59" i="5"/>
  <c r="CC59" i="5"/>
  <c r="CE59" i="5"/>
  <c r="CF59" i="5"/>
  <c r="CH59" i="5"/>
  <c r="CI59" i="5"/>
  <c r="CJ59" i="5"/>
  <c r="CK59" i="5"/>
  <c r="CM59" i="5"/>
  <c r="CN59" i="5"/>
  <c r="CP59" i="5"/>
  <c r="CQ59" i="5"/>
  <c r="CR59" i="5"/>
  <c r="CS59" i="5"/>
  <c r="CU59" i="5"/>
  <c r="CV59" i="5"/>
  <c r="CX59" i="5"/>
  <c r="CY59" i="5"/>
  <c r="CZ59" i="5"/>
  <c r="DA59" i="5"/>
  <c r="DC59" i="5"/>
  <c r="DD59" i="5"/>
  <c r="DF59" i="5"/>
  <c r="DG59" i="5"/>
  <c r="DH59" i="5"/>
  <c r="DI59" i="5"/>
  <c r="DK59" i="5"/>
  <c r="DL59" i="5"/>
  <c r="DN59" i="5"/>
  <c r="DO59" i="5"/>
  <c r="DP59" i="5"/>
  <c r="DQ59" i="5"/>
  <c r="DS59" i="5"/>
  <c r="DT59" i="5"/>
  <c r="DV59" i="5"/>
  <c r="DW59" i="5"/>
  <c r="DX59" i="5"/>
  <c r="DY59" i="5"/>
  <c r="EA59" i="5"/>
  <c r="E61" i="5"/>
  <c r="F61" i="5"/>
  <c r="G61" i="5"/>
  <c r="H61" i="5"/>
  <c r="I61" i="5"/>
  <c r="J61" i="5"/>
  <c r="K61" i="5"/>
  <c r="M61" i="5"/>
  <c r="N61" i="5"/>
  <c r="O61" i="5"/>
  <c r="P61" i="5"/>
  <c r="Q61" i="5"/>
  <c r="R61" i="5"/>
  <c r="S61" i="5"/>
  <c r="U61" i="5"/>
  <c r="V61" i="5"/>
  <c r="W61" i="5"/>
  <c r="X61" i="5"/>
  <c r="Y61" i="5"/>
  <c r="Z61" i="5"/>
  <c r="AA61" i="5"/>
  <c r="AC61" i="5"/>
  <c r="AD61" i="5"/>
  <c r="AE61" i="5"/>
  <c r="AF61" i="5"/>
  <c r="AG61" i="5"/>
  <c r="AH61" i="5"/>
  <c r="AI61" i="5"/>
  <c r="AK61" i="5"/>
  <c r="AL61" i="5"/>
  <c r="AM61" i="5"/>
  <c r="AN61" i="5"/>
  <c r="AO61" i="5"/>
  <c r="AP61" i="5"/>
  <c r="AQ61" i="5"/>
  <c r="AS61" i="5"/>
  <c r="AT61" i="5"/>
  <c r="AU61" i="5"/>
  <c r="AV61" i="5"/>
  <c r="AW61" i="5"/>
  <c r="AX61" i="5"/>
  <c r="AY61" i="5"/>
  <c r="BA61" i="5"/>
  <c r="BB61" i="5"/>
  <c r="BC61" i="5"/>
  <c r="BD61" i="5"/>
  <c r="BE61" i="5"/>
  <c r="BF61" i="5"/>
  <c r="BG61" i="5"/>
  <c r="BI61" i="5"/>
  <c r="BJ61" i="5"/>
  <c r="BK61" i="5"/>
  <c r="BL61" i="5"/>
  <c r="BM61" i="5"/>
  <c r="BN61" i="5"/>
  <c r="BO61" i="5"/>
  <c r="BQ61" i="5"/>
  <c r="BR61" i="5"/>
  <c r="BS61" i="5"/>
  <c r="BT61" i="5"/>
  <c r="BU61" i="5"/>
  <c r="BV61" i="5"/>
  <c r="BW61" i="5"/>
  <c r="BY61" i="5"/>
  <c r="BZ61" i="5"/>
  <c r="CA61" i="5"/>
  <c r="CB61" i="5"/>
  <c r="CC61" i="5"/>
  <c r="CD61" i="5"/>
  <c r="CE61" i="5"/>
  <c r="CG61" i="5"/>
  <c r="CH61" i="5"/>
  <c r="CI61" i="5"/>
  <c r="CJ61" i="5"/>
  <c r="CK61" i="5"/>
  <c r="CL61" i="5"/>
  <c r="CM61" i="5"/>
  <c r="CO61" i="5"/>
  <c r="CP61" i="5"/>
  <c r="CQ61" i="5"/>
  <c r="CR61" i="5"/>
  <c r="CS61" i="5"/>
  <c r="CT61" i="5"/>
  <c r="CU61" i="5"/>
  <c r="CW61" i="5"/>
  <c r="CX61" i="5"/>
  <c r="CY61" i="5"/>
  <c r="CZ61" i="5"/>
  <c r="DA61" i="5"/>
  <c r="DB61" i="5"/>
  <c r="DC61" i="5"/>
  <c r="DE61" i="5"/>
  <c r="DF61" i="5"/>
  <c r="DG61" i="5"/>
  <c r="DH61" i="5"/>
  <c r="DI61" i="5"/>
  <c r="DJ61" i="5"/>
  <c r="DK61" i="5"/>
  <c r="DM61" i="5"/>
  <c r="DN61" i="5"/>
  <c r="DO61" i="5"/>
  <c r="DP61" i="5"/>
  <c r="DQ61" i="5"/>
  <c r="DR61" i="5"/>
  <c r="DS61" i="5"/>
  <c r="DU61" i="5"/>
  <c r="DV61" i="5"/>
  <c r="DW61" i="5"/>
  <c r="DX61" i="5"/>
  <c r="DY61" i="5"/>
  <c r="DZ61" i="5"/>
  <c r="EA61" i="5"/>
  <c r="E58" i="5"/>
  <c r="F58" i="5"/>
  <c r="G58" i="5"/>
  <c r="H58" i="5"/>
  <c r="I58" i="5"/>
  <c r="J58" i="5"/>
  <c r="K58" i="5"/>
  <c r="M58" i="5"/>
  <c r="N58" i="5"/>
  <c r="O58" i="5"/>
  <c r="P58" i="5"/>
  <c r="Q58" i="5"/>
  <c r="R58" i="5"/>
  <c r="S58" i="5"/>
  <c r="U58" i="5"/>
  <c r="V58" i="5"/>
  <c r="W58" i="5"/>
  <c r="X58" i="5"/>
  <c r="Y58" i="5"/>
  <c r="Z58" i="5"/>
  <c r="AA58" i="5"/>
  <c r="AC58" i="5"/>
  <c r="AD58" i="5"/>
  <c r="AE58" i="5"/>
  <c r="AF58" i="5"/>
  <c r="AG58" i="5"/>
  <c r="AH58" i="5"/>
  <c r="AI58" i="5"/>
  <c r="AK58" i="5"/>
  <c r="AL58" i="5"/>
  <c r="AM58" i="5"/>
  <c r="AN58" i="5"/>
  <c r="AO58" i="5"/>
  <c r="AP58" i="5"/>
  <c r="AQ58" i="5"/>
  <c r="AS58" i="5"/>
  <c r="AT58" i="5"/>
  <c r="AU58" i="5"/>
  <c r="AV58" i="5"/>
  <c r="AW58" i="5"/>
  <c r="AX58" i="5"/>
  <c r="AY58" i="5"/>
  <c r="BA58" i="5"/>
  <c r="BB58" i="5"/>
  <c r="BC58" i="5"/>
  <c r="BD58" i="5"/>
  <c r="BE58" i="5"/>
  <c r="BF58" i="5"/>
  <c r="BG58" i="5"/>
  <c r="BI58" i="5"/>
  <c r="BJ58" i="5"/>
  <c r="BK58" i="5"/>
  <c r="BL58" i="5"/>
  <c r="BM58" i="5"/>
  <c r="BN58" i="5"/>
  <c r="BO58" i="5"/>
  <c r="BQ58" i="5"/>
  <c r="BR58" i="5"/>
  <c r="BS58" i="5"/>
  <c r="BT58" i="5"/>
  <c r="BU58" i="5"/>
  <c r="BV58" i="5"/>
  <c r="BW58" i="5"/>
  <c r="BY58" i="5"/>
  <c r="BZ58" i="5"/>
  <c r="CA58" i="5"/>
  <c r="CB58" i="5"/>
  <c r="CC58" i="5"/>
  <c r="CD58" i="5"/>
  <c r="CE58" i="5"/>
  <c r="CG58" i="5"/>
  <c r="CH58" i="5"/>
  <c r="CI58" i="5"/>
  <c r="CJ58" i="5"/>
  <c r="CK58" i="5"/>
  <c r="CL58" i="5"/>
  <c r="CM58" i="5"/>
  <c r="CO58" i="5"/>
  <c r="CP58" i="5"/>
  <c r="CQ58" i="5"/>
  <c r="CR58" i="5"/>
  <c r="CS58" i="5"/>
  <c r="CT58" i="5"/>
  <c r="CU58" i="5"/>
  <c r="CW58" i="5"/>
  <c r="CX58" i="5"/>
  <c r="CY58" i="5"/>
  <c r="CZ58" i="5"/>
  <c r="DA58" i="5"/>
  <c r="DB58" i="5"/>
  <c r="DC58" i="5"/>
  <c r="DE58" i="5"/>
  <c r="DF58" i="5"/>
  <c r="DG58" i="5"/>
  <c r="DH58" i="5"/>
  <c r="DI58" i="5"/>
  <c r="DJ58" i="5"/>
  <c r="DK58" i="5"/>
  <c r="DM58" i="5"/>
  <c r="DN58" i="5"/>
  <c r="DO58" i="5"/>
  <c r="DP58" i="5"/>
  <c r="DQ58" i="5"/>
  <c r="DR58" i="5"/>
  <c r="DS58" i="5"/>
  <c r="DU58" i="5"/>
  <c r="DV58" i="5"/>
  <c r="DW58" i="5"/>
  <c r="DX58" i="5"/>
  <c r="DY58" i="5"/>
  <c r="DZ58" i="5"/>
  <c r="EA58" i="5"/>
  <c r="D62" i="5"/>
  <c r="F62" i="5"/>
  <c r="G62" i="5"/>
  <c r="H62" i="5"/>
  <c r="I62" i="5"/>
  <c r="J62" i="5"/>
  <c r="K62" i="5"/>
  <c r="L62" i="5"/>
  <c r="N62" i="5"/>
  <c r="O62" i="5"/>
  <c r="P62" i="5"/>
  <c r="Q62" i="5"/>
  <c r="R62" i="5"/>
  <c r="S62" i="5"/>
  <c r="T62" i="5"/>
  <c r="V62" i="5"/>
  <c r="W62" i="5"/>
  <c r="X62" i="5"/>
  <c r="Y62" i="5"/>
  <c r="Z62" i="5"/>
  <c r="AA62" i="5"/>
  <c r="AB62" i="5"/>
  <c r="AD62" i="5"/>
  <c r="AE62" i="5"/>
  <c r="AF62" i="5"/>
  <c r="AG62" i="5"/>
  <c r="AH62" i="5"/>
  <c r="AI62" i="5"/>
  <c r="AJ62" i="5"/>
  <c r="AL62" i="5"/>
  <c r="AM62" i="5"/>
  <c r="AN62" i="5"/>
  <c r="AO62" i="5"/>
  <c r="AP62" i="5"/>
  <c r="AQ62" i="5"/>
  <c r="AR62" i="5"/>
  <c r="AT62" i="5"/>
  <c r="AU62" i="5"/>
  <c r="AV62" i="5"/>
  <c r="AW62" i="5"/>
  <c r="AX62" i="5"/>
  <c r="AY62" i="5"/>
  <c r="AZ62" i="5"/>
  <c r="BB62" i="5"/>
  <c r="BC62" i="5"/>
  <c r="BD62" i="5"/>
  <c r="BE62" i="5"/>
  <c r="BF62" i="5"/>
  <c r="BG62" i="5"/>
  <c r="BH62" i="5"/>
  <c r="BJ62" i="5"/>
  <c r="BK62" i="5"/>
  <c r="BL62" i="5"/>
  <c r="BM62" i="5"/>
  <c r="BN62" i="5"/>
  <c r="BO62" i="5"/>
  <c r="BP62" i="5"/>
  <c r="BR62" i="5"/>
  <c r="BS62" i="5"/>
  <c r="BT62" i="5"/>
  <c r="BU62" i="5"/>
  <c r="BV62" i="5"/>
  <c r="BW62" i="5"/>
  <c r="BX62" i="5"/>
  <c r="BZ62" i="5"/>
  <c r="CA62" i="5"/>
  <c r="CB62" i="5"/>
  <c r="CC62" i="5"/>
  <c r="CD62" i="5"/>
  <c r="CE62" i="5"/>
  <c r="CF62" i="5"/>
  <c r="CH62" i="5"/>
  <c r="CI62" i="5"/>
  <c r="CJ62" i="5"/>
  <c r="CK62" i="5"/>
  <c r="CL62" i="5"/>
  <c r="CM62" i="5"/>
  <c r="CN62" i="5"/>
  <c r="CP62" i="5"/>
  <c r="CQ62" i="5"/>
  <c r="CR62" i="5"/>
  <c r="CS62" i="5"/>
  <c r="CT62" i="5"/>
  <c r="CU62" i="5"/>
  <c r="CV62" i="5"/>
  <c r="CX62" i="5"/>
  <c r="CY62" i="5"/>
  <c r="CZ62" i="5"/>
  <c r="DA62" i="5"/>
  <c r="DB62" i="5"/>
  <c r="DC62" i="5"/>
  <c r="DD62" i="5"/>
  <c r="DF62" i="5"/>
  <c r="DG62" i="5"/>
  <c r="DH62" i="5"/>
  <c r="DI62" i="5"/>
  <c r="DJ62" i="5"/>
  <c r="DK62" i="5"/>
  <c r="DL62" i="5"/>
  <c r="DN62" i="5"/>
  <c r="DO62" i="5"/>
  <c r="DP62" i="5"/>
  <c r="DQ62" i="5"/>
  <c r="DR62" i="5"/>
  <c r="DS62" i="5"/>
  <c r="DT62" i="5"/>
  <c r="DV62" i="5"/>
  <c r="DW62" i="5"/>
  <c r="DX62" i="5"/>
  <c r="DY62" i="5"/>
  <c r="DZ62" i="5"/>
  <c r="EA62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CB68" i="5"/>
  <c r="CC68" i="5"/>
  <c r="CD68" i="5"/>
  <c r="CE68" i="5"/>
  <c r="CF68" i="5"/>
  <c r="CG68" i="5"/>
  <c r="CH68" i="5"/>
  <c r="CI68" i="5"/>
  <c r="CJ68" i="5"/>
  <c r="CK68" i="5"/>
  <c r="CL68" i="5"/>
  <c r="CM68" i="5"/>
  <c r="CN68" i="5"/>
  <c r="CO68" i="5"/>
  <c r="CP68" i="5"/>
  <c r="CQ68" i="5"/>
  <c r="CR68" i="5"/>
  <c r="CS68" i="5"/>
  <c r="CT68" i="5"/>
  <c r="CU68" i="5"/>
  <c r="CV68" i="5"/>
  <c r="CW68" i="5"/>
  <c r="CX68" i="5"/>
  <c r="CY68" i="5"/>
  <c r="CZ68" i="5"/>
  <c r="DA68" i="5"/>
  <c r="DB68" i="5"/>
  <c r="DC68" i="5"/>
  <c r="DD68" i="5"/>
  <c r="DE68" i="5"/>
  <c r="DF68" i="5"/>
  <c r="DG68" i="5"/>
  <c r="DH68" i="5"/>
  <c r="DI68" i="5"/>
  <c r="DJ68" i="5"/>
  <c r="DK68" i="5"/>
  <c r="DL68" i="5"/>
  <c r="DM68" i="5"/>
  <c r="DN68" i="5"/>
  <c r="DO68" i="5"/>
  <c r="DP68" i="5"/>
  <c r="DQ68" i="5"/>
  <c r="DR68" i="5"/>
  <c r="DS68" i="5"/>
  <c r="DT68" i="5"/>
  <c r="DU68" i="5"/>
  <c r="DV68" i="5"/>
  <c r="DW68" i="5"/>
  <c r="DX68" i="5"/>
  <c r="DY68" i="5"/>
  <c r="DZ68" i="5"/>
  <c r="EA68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BJ69" i="5"/>
  <c r="BK69" i="5"/>
  <c r="BL69" i="5"/>
  <c r="BM69" i="5"/>
  <c r="BN69" i="5"/>
  <c r="BO69" i="5"/>
  <c r="BP69" i="5"/>
  <c r="BQ69" i="5"/>
  <c r="BR69" i="5"/>
  <c r="BS69" i="5"/>
  <c r="BT69" i="5"/>
  <c r="BU69" i="5"/>
  <c r="BV69" i="5"/>
  <c r="BW69" i="5"/>
  <c r="BX69" i="5"/>
  <c r="BY69" i="5"/>
  <c r="BZ69" i="5"/>
  <c r="CA69" i="5"/>
  <c r="CB69" i="5"/>
  <c r="CC69" i="5"/>
  <c r="CD69" i="5"/>
  <c r="CE69" i="5"/>
  <c r="CF69" i="5"/>
  <c r="CG69" i="5"/>
  <c r="CH69" i="5"/>
  <c r="CI69" i="5"/>
  <c r="CJ69" i="5"/>
  <c r="CK69" i="5"/>
  <c r="CL69" i="5"/>
  <c r="CM69" i="5"/>
  <c r="CN69" i="5"/>
  <c r="CO69" i="5"/>
  <c r="CP69" i="5"/>
  <c r="CQ69" i="5"/>
  <c r="CR69" i="5"/>
  <c r="CS69" i="5"/>
  <c r="CT69" i="5"/>
  <c r="CU69" i="5"/>
  <c r="CV69" i="5"/>
  <c r="CW69" i="5"/>
  <c r="CX69" i="5"/>
  <c r="CY69" i="5"/>
  <c r="CZ69" i="5"/>
  <c r="DA69" i="5"/>
  <c r="DB69" i="5"/>
  <c r="DC69" i="5"/>
  <c r="DD69" i="5"/>
  <c r="DE69" i="5"/>
  <c r="DF69" i="5"/>
  <c r="DG69" i="5"/>
  <c r="DH69" i="5"/>
  <c r="DI69" i="5"/>
  <c r="DJ69" i="5"/>
  <c r="DK69" i="5"/>
  <c r="DL69" i="5"/>
  <c r="DM69" i="5"/>
  <c r="DN69" i="5"/>
  <c r="DO69" i="5"/>
  <c r="DP69" i="5"/>
  <c r="DQ69" i="5"/>
  <c r="DR69" i="5"/>
  <c r="DS69" i="5"/>
  <c r="DT69" i="5"/>
  <c r="DU69" i="5"/>
  <c r="DV69" i="5"/>
  <c r="DW69" i="5"/>
  <c r="DX69" i="5"/>
  <c r="DY69" i="5"/>
  <c r="DZ69" i="5"/>
  <c r="EA69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CB70" i="5"/>
  <c r="CC70" i="5"/>
  <c r="CD70" i="5"/>
  <c r="CE70" i="5"/>
  <c r="CF70" i="5"/>
  <c r="CG70" i="5"/>
  <c r="CH70" i="5"/>
  <c r="CI70" i="5"/>
  <c r="CJ70" i="5"/>
  <c r="CK70" i="5"/>
  <c r="CL70" i="5"/>
  <c r="CM70" i="5"/>
  <c r="CN70" i="5"/>
  <c r="CO70" i="5"/>
  <c r="CP70" i="5"/>
  <c r="CQ70" i="5"/>
  <c r="CR70" i="5"/>
  <c r="CS70" i="5"/>
  <c r="CT70" i="5"/>
  <c r="CU70" i="5"/>
  <c r="CV70" i="5"/>
  <c r="CW70" i="5"/>
  <c r="CX70" i="5"/>
  <c r="CY70" i="5"/>
  <c r="CZ70" i="5"/>
  <c r="DA70" i="5"/>
  <c r="DB70" i="5"/>
  <c r="DC70" i="5"/>
  <c r="DD70" i="5"/>
  <c r="DE70" i="5"/>
  <c r="DF70" i="5"/>
  <c r="DG70" i="5"/>
  <c r="DH70" i="5"/>
  <c r="DI70" i="5"/>
  <c r="DJ70" i="5"/>
  <c r="DK70" i="5"/>
  <c r="DL70" i="5"/>
  <c r="DM70" i="5"/>
  <c r="DN70" i="5"/>
  <c r="DO70" i="5"/>
  <c r="DP70" i="5"/>
  <c r="DQ70" i="5"/>
  <c r="DR70" i="5"/>
  <c r="DS70" i="5"/>
  <c r="DT70" i="5"/>
  <c r="DU70" i="5"/>
  <c r="DV70" i="5"/>
  <c r="DW70" i="5"/>
  <c r="DX70" i="5"/>
  <c r="DY70" i="5"/>
  <c r="DZ70" i="5"/>
  <c r="EA70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BL71" i="5"/>
  <c r="BM71" i="5"/>
  <c r="BN71" i="5"/>
  <c r="BO71" i="5"/>
  <c r="BP71" i="5"/>
  <c r="BQ71" i="5"/>
  <c r="BR71" i="5"/>
  <c r="BS71" i="5"/>
  <c r="BT71" i="5"/>
  <c r="BU71" i="5"/>
  <c r="BV71" i="5"/>
  <c r="BW71" i="5"/>
  <c r="BX71" i="5"/>
  <c r="BY71" i="5"/>
  <c r="BZ71" i="5"/>
  <c r="CA71" i="5"/>
  <c r="CB71" i="5"/>
  <c r="CC71" i="5"/>
  <c r="CD71" i="5"/>
  <c r="CE71" i="5"/>
  <c r="CF71" i="5"/>
  <c r="CG71" i="5"/>
  <c r="CH71" i="5"/>
  <c r="CI71" i="5"/>
  <c r="CJ71" i="5"/>
  <c r="CK71" i="5"/>
  <c r="CL71" i="5"/>
  <c r="CM71" i="5"/>
  <c r="CN71" i="5"/>
  <c r="CO71" i="5"/>
  <c r="CP71" i="5"/>
  <c r="CQ71" i="5"/>
  <c r="CR71" i="5"/>
  <c r="CS71" i="5"/>
  <c r="CT71" i="5"/>
  <c r="CU71" i="5"/>
  <c r="CV71" i="5"/>
  <c r="CW71" i="5"/>
  <c r="CX71" i="5"/>
  <c r="CY71" i="5"/>
  <c r="CZ71" i="5"/>
  <c r="DA71" i="5"/>
  <c r="DB71" i="5"/>
  <c r="DC71" i="5"/>
  <c r="DD71" i="5"/>
  <c r="DE71" i="5"/>
  <c r="DF71" i="5"/>
  <c r="DG71" i="5"/>
  <c r="DH71" i="5"/>
  <c r="DI71" i="5"/>
  <c r="DJ71" i="5"/>
  <c r="DK71" i="5"/>
  <c r="DL71" i="5"/>
  <c r="DM71" i="5"/>
  <c r="DN71" i="5"/>
  <c r="DO71" i="5"/>
  <c r="DP71" i="5"/>
  <c r="DQ71" i="5"/>
  <c r="DR71" i="5"/>
  <c r="DS71" i="5"/>
  <c r="DT71" i="5"/>
  <c r="DU71" i="5"/>
  <c r="DV71" i="5"/>
  <c r="DW71" i="5"/>
  <c r="DX71" i="5"/>
  <c r="DY71" i="5"/>
  <c r="DZ71" i="5"/>
  <c r="EA71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BF72" i="5"/>
  <c r="BG72" i="5"/>
  <c r="BH72" i="5"/>
  <c r="BI72" i="5"/>
  <c r="BJ72" i="5"/>
  <c r="BK72" i="5"/>
  <c r="BL72" i="5"/>
  <c r="BM72" i="5"/>
  <c r="BN72" i="5"/>
  <c r="BO72" i="5"/>
  <c r="BP72" i="5"/>
  <c r="BQ72" i="5"/>
  <c r="BR72" i="5"/>
  <c r="BS72" i="5"/>
  <c r="BT72" i="5"/>
  <c r="BU72" i="5"/>
  <c r="BV72" i="5"/>
  <c r="BW72" i="5"/>
  <c r="BX72" i="5"/>
  <c r="BY72" i="5"/>
  <c r="BZ72" i="5"/>
  <c r="CA72" i="5"/>
  <c r="CB72" i="5"/>
  <c r="CC72" i="5"/>
  <c r="CD72" i="5"/>
  <c r="CE72" i="5"/>
  <c r="CF72" i="5"/>
  <c r="CG72" i="5"/>
  <c r="CH72" i="5"/>
  <c r="CI72" i="5"/>
  <c r="CJ72" i="5"/>
  <c r="CK72" i="5"/>
  <c r="CL72" i="5"/>
  <c r="CM72" i="5"/>
  <c r="CN72" i="5"/>
  <c r="CO72" i="5"/>
  <c r="CP72" i="5"/>
  <c r="CQ72" i="5"/>
  <c r="CR72" i="5"/>
  <c r="CS72" i="5"/>
  <c r="CT72" i="5"/>
  <c r="CU72" i="5"/>
  <c r="CV72" i="5"/>
  <c r="CW72" i="5"/>
  <c r="CX72" i="5"/>
  <c r="CY72" i="5"/>
  <c r="CZ72" i="5"/>
  <c r="DA72" i="5"/>
  <c r="DB72" i="5"/>
  <c r="DC72" i="5"/>
  <c r="DD72" i="5"/>
  <c r="DE72" i="5"/>
  <c r="DF72" i="5"/>
  <c r="DG72" i="5"/>
  <c r="DH72" i="5"/>
  <c r="DI72" i="5"/>
  <c r="DJ72" i="5"/>
  <c r="DK72" i="5"/>
  <c r="DL72" i="5"/>
  <c r="DM72" i="5"/>
  <c r="DN72" i="5"/>
  <c r="DO72" i="5"/>
  <c r="DP72" i="5"/>
  <c r="DQ72" i="5"/>
  <c r="DR72" i="5"/>
  <c r="DS72" i="5"/>
  <c r="DT72" i="5"/>
  <c r="DU72" i="5"/>
  <c r="DV72" i="5"/>
  <c r="DW72" i="5"/>
  <c r="DX72" i="5"/>
  <c r="DY72" i="5"/>
  <c r="DZ72" i="5"/>
  <c r="EA72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BJ73" i="5"/>
  <c r="BK73" i="5"/>
  <c r="BL73" i="5"/>
  <c r="BM73" i="5"/>
  <c r="BN73" i="5"/>
  <c r="BO73" i="5"/>
  <c r="BP73" i="5"/>
  <c r="BQ73" i="5"/>
  <c r="BR73" i="5"/>
  <c r="BS73" i="5"/>
  <c r="BT73" i="5"/>
  <c r="BU73" i="5"/>
  <c r="BV73" i="5"/>
  <c r="BW73" i="5"/>
  <c r="BX73" i="5"/>
  <c r="BY73" i="5"/>
  <c r="BZ73" i="5"/>
  <c r="CA73" i="5"/>
  <c r="CB73" i="5"/>
  <c r="CC73" i="5"/>
  <c r="CD73" i="5"/>
  <c r="CE73" i="5"/>
  <c r="CF73" i="5"/>
  <c r="CG73" i="5"/>
  <c r="CH73" i="5"/>
  <c r="CI73" i="5"/>
  <c r="CJ73" i="5"/>
  <c r="CK73" i="5"/>
  <c r="CL73" i="5"/>
  <c r="CM73" i="5"/>
  <c r="CN73" i="5"/>
  <c r="CO73" i="5"/>
  <c r="CP73" i="5"/>
  <c r="CQ73" i="5"/>
  <c r="CR73" i="5"/>
  <c r="CS73" i="5"/>
  <c r="CT73" i="5"/>
  <c r="CU73" i="5"/>
  <c r="CV73" i="5"/>
  <c r="CW73" i="5"/>
  <c r="CX73" i="5"/>
  <c r="CY73" i="5"/>
  <c r="CZ73" i="5"/>
  <c r="DA73" i="5"/>
  <c r="DB73" i="5"/>
  <c r="DC73" i="5"/>
  <c r="DD73" i="5"/>
  <c r="DE73" i="5"/>
  <c r="DF73" i="5"/>
  <c r="DG73" i="5"/>
  <c r="DH73" i="5"/>
  <c r="DI73" i="5"/>
  <c r="DJ73" i="5"/>
  <c r="DK73" i="5"/>
  <c r="DL73" i="5"/>
  <c r="DM73" i="5"/>
  <c r="DN73" i="5"/>
  <c r="DO73" i="5"/>
  <c r="DP73" i="5"/>
  <c r="DQ73" i="5"/>
  <c r="DR73" i="5"/>
  <c r="DS73" i="5"/>
  <c r="DT73" i="5"/>
  <c r="DU73" i="5"/>
  <c r="DV73" i="5"/>
  <c r="DW73" i="5"/>
  <c r="DX73" i="5"/>
  <c r="DY73" i="5"/>
  <c r="DZ73" i="5"/>
  <c r="EA73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BF74" i="5"/>
  <c r="BG74" i="5"/>
  <c r="BH74" i="5"/>
  <c r="BI74" i="5"/>
  <c r="BJ74" i="5"/>
  <c r="BK74" i="5"/>
  <c r="BL74" i="5"/>
  <c r="BM74" i="5"/>
  <c r="BN74" i="5"/>
  <c r="BO74" i="5"/>
  <c r="BP74" i="5"/>
  <c r="BQ74" i="5"/>
  <c r="BR74" i="5"/>
  <c r="BS74" i="5"/>
  <c r="BT74" i="5"/>
  <c r="BU74" i="5"/>
  <c r="BV74" i="5"/>
  <c r="BW74" i="5"/>
  <c r="BX74" i="5"/>
  <c r="BY74" i="5"/>
  <c r="BZ74" i="5"/>
  <c r="CA74" i="5"/>
  <c r="CB74" i="5"/>
  <c r="CC74" i="5"/>
  <c r="CD74" i="5"/>
  <c r="CE74" i="5"/>
  <c r="CF74" i="5"/>
  <c r="CG74" i="5"/>
  <c r="CH74" i="5"/>
  <c r="CI74" i="5"/>
  <c r="CJ74" i="5"/>
  <c r="CK74" i="5"/>
  <c r="CL74" i="5"/>
  <c r="CM74" i="5"/>
  <c r="CN74" i="5"/>
  <c r="CO74" i="5"/>
  <c r="CP74" i="5"/>
  <c r="CQ74" i="5"/>
  <c r="CR74" i="5"/>
  <c r="CS74" i="5"/>
  <c r="CT74" i="5"/>
  <c r="CU74" i="5"/>
  <c r="CV74" i="5"/>
  <c r="CW74" i="5"/>
  <c r="CX74" i="5"/>
  <c r="CY74" i="5"/>
  <c r="CZ74" i="5"/>
  <c r="DA74" i="5"/>
  <c r="DB74" i="5"/>
  <c r="DC74" i="5"/>
  <c r="DD74" i="5"/>
  <c r="DE74" i="5"/>
  <c r="DF74" i="5"/>
  <c r="DG74" i="5"/>
  <c r="DH74" i="5"/>
  <c r="DI74" i="5"/>
  <c r="DJ74" i="5"/>
  <c r="DK74" i="5"/>
  <c r="DL74" i="5"/>
  <c r="DM74" i="5"/>
  <c r="DN74" i="5"/>
  <c r="DO74" i="5"/>
  <c r="DP74" i="5"/>
  <c r="DQ74" i="5"/>
  <c r="DR74" i="5"/>
  <c r="DS74" i="5"/>
  <c r="DT74" i="5"/>
  <c r="DU74" i="5"/>
  <c r="DV74" i="5"/>
  <c r="DW74" i="5"/>
  <c r="DX74" i="5"/>
  <c r="DY74" i="5"/>
  <c r="DZ74" i="5"/>
  <c r="EA74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BL75" i="5"/>
  <c r="BM75" i="5"/>
  <c r="BN75" i="5"/>
  <c r="BO75" i="5"/>
  <c r="BP75" i="5"/>
  <c r="BQ75" i="5"/>
  <c r="BR75" i="5"/>
  <c r="BS75" i="5"/>
  <c r="BT75" i="5"/>
  <c r="BU75" i="5"/>
  <c r="BV75" i="5"/>
  <c r="BW75" i="5"/>
  <c r="BX75" i="5"/>
  <c r="BY75" i="5"/>
  <c r="BZ75" i="5"/>
  <c r="CA75" i="5"/>
  <c r="CB75" i="5"/>
  <c r="CC75" i="5"/>
  <c r="CD75" i="5"/>
  <c r="CE75" i="5"/>
  <c r="CF75" i="5"/>
  <c r="CG75" i="5"/>
  <c r="CH75" i="5"/>
  <c r="CI75" i="5"/>
  <c r="CJ75" i="5"/>
  <c r="CK75" i="5"/>
  <c r="CL75" i="5"/>
  <c r="CM75" i="5"/>
  <c r="CN75" i="5"/>
  <c r="CO75" i="5"/>
  <c r="CP75" i="5"/>
  <c r="CQ75" i="5"/>
  <c r="CR75" i="5"/>
  <c r="CS75" i="5"/>
  <c r="CT75" i="5"/>
  <c r="CU75" i="5"/>
  <c r="CV75" i="5"/>
  <c r="CW75" i="5"/>
  <c r="CX75" i="5"/>
  <c r="CY75" i="5"/>
  <c r="CZ75" i="5"/>
  <c r="DA75" i="5"/>
  <c r="DB75" i="5"/>
  <c r="DC75" i="5"/>
  <c r="DD75" i="5"/>
  <c r="DE75" i="5"/>
  <c r="DF75" i="5"/>
  <c r="DG75" i="5"/>
  <c r="DH75" i="5"/>
  <c r="DI75" i="5"/>
  <c r="DJ75" i="5"/>
  <c r="DK75" i="5"/>
  <c r="DL75" i="5"/>
  <c r="DM75" i="5"/>
  <c r="DN75" i="5"/>
  <c r="DO75" i="5"/>
  <c r="DP75" i="5"/>
  <c r="DQ75" i="5"/>
  <c r="DR75" i="5"/>
  <c r="DS75" i="5"/>
  <c r="DT75" i="5"/>
  <c r="DU75" i="5"/>
  <c r="DV75" i="5"/>
  <c r="DW75" i="5"/>
  <c r="DX75" i="5"/>
  <c r="DY75" i="5"/>
  <c r="DZ75" i="5"/>
  <c r="EA75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BH76" i="5"/>
  <c r="BI76" i="5"/>
  <c r="BJ76" i="5"/>
  <c r="BK76" i="5"/>
  <c r="BL76" i="5"/>
  <c r="BM76" i="5"/>
  <c r="BN76" i="5"/>
  <c r="BO76" i="5"/>
  <c r="BP76" i="5"/>
  <c r="BQ76" i="5"/>
  <c r="BR76" i="5"/>
  <c r="BS76" i="5"/>
  <c r="BT76" i="5"/>
  <c r="BU76" i="5"/>
  <c r="BV76" i="5"/>
  <c r="BW76" i="5"/>
  <c r="BX76" i="5"/>
  <c r="BY76" i="5"/>
  <c r="BZ76" i="5"/>
  <c r="CA76" i="5"/>
  <c r="CB76" i="5"/>
  <c r="CC76" i="5"/>
  <c r="CD76" i="5"/>
  <c r="CE76" i="5"/>
  <c r="CF76" i="5"/>
  <c r="CG76" i="5"/>
  <c r="CH76" i="5"/>
  <c r="CI76" i="5"/>
  <c r="CJ76" i="5"/>
  <c r="CK76" i="5"/>
  <c r="CL76" i="5"/>
  <c r="CM76" i="5"/>
  <c r="CN76" i="5"/>
  <c r="CO76" i="5"/>
  <c r="CP76" i="5"/>
  <c r="CQ76" i="5"/>
  <c r="CR76" i="5"/>
  <c r="CS76" i="5"/>
  <c r="CT76" i="5"/>
  <c r="CU76" i="5"/>
  <c r="CV76" i="5"/>
  <c r="CW76" i="5"/>
  <c r="CX76" i="5"/>
  <c r="CY76" i="5"/>
  <c r="CZ76" i="5"/>
  <c r="DA76" i="5"/>
  <c r="DB76" i="5"/>
  <c r="DC76" i="5"/>
  <c r="DD76" i="5"/>
  <c r="DE76" i="5"/>
  <c r="DF76" i="5"/>
  <c r="DG76" i="5"/>
  <c r="DH76" i="5"/>
  <c r="DI76" i="5"/>
  <c r="DJ76" i="5"/>
  <c r="DK76" i="5"/>
  <c r="DL76" i="5"/>
  <c r="DM76" i="5"/>
  <c r="DN76" i="5"/>
  <c r="DO76" i="5"/>
  <c r="DP76" i="5"/>
  <c r="DQ76" i="5"/>
  <c r="DR76" i="5"/>
  <c r="DS76" i="5"/>
  <c r="DT76" i="5"/>
  <c r="DU76" i="5"/>
  <c r="DV76" i="5"/>
  <c r="DW76" i="5"/>
  <c r="DX76" i="5"/>
  <c r="DY76" i="5"/>
  <c r="DZ76" i="5"/>
  <c r="EA76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7" i="5"/>
  <c r="CD77" i="5"/>
  <c r="CE77" i="5"/>
  <c r="CF77" i="5"/>
  <c r="CG77" i="5"/>
  <c r="CH77" i="5"/>
  <c r="CI77" i="5"/>
  <c r="CJ77" i="5"/>
  <c r="CK77" i="5"/>
  <c r="CL77" i="5"/>
  <c r="CM77" i="5"/>
  <c r="CN77" i="5"/>
  <c r="CO77" i="5"/>
  <c r="CP77" i="5"/>
  <c r="CQ77" i="5"/>
  <c r="CR77" i="5"/>
  <c r="CS77" i="5"/>
  <c r="CT77" i="5"/>
  <c r="CU77" i="5"/>
  <c r="CV77" i="5"/>
  <c r="CW77" i="5"/>
  <c r="CX77" i="5"/>
  <c r="CY77" i="5"/>
  <c r="CZ77" i="5"/>
  <c r="DA77" i="5"/>
  <c r="DB77" i="5"/>
  <c r="DC77" i="5"/>
  <c r="DD77" i="5"/>
  <c r="DE77" i="5"/>
  <c r="DF77" i="5"/>
  <c r="DG77" i="5"/>
  <c r="DH77" i="5"/>
  <c r="DI77" i="5"/>
  <c r="DJ77" i="5"/>
  <c r="DK77" i="5"/>
  <c r="DL77" i="5"/>
  <c r="DM77" i="5"/>
  <c r="DN77" i="5"/>
  <c r="DO77" i="5"/>
  <c r="DP77" i="5"/>
  <c r="DQ77" i="5"/>
  <c r="DR77" i="5"/>
  <c r="DS77" i="5"/>
  <c r="DT77" i="5"/>
  <c r="DU77" i="5"/>
  <c r="DV77" i="5"/>
  <c r="DW77" i="5"/>
  <c r="DX77" i="5"/>
  <c r="DY77" i="5"/>
  <c r="DZ77" i="5"/>
  <c r="EA77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BL78" i="5"/>
  <c r="BM78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Z78" i="5"/>
  <c r="CA78" i="5"/>
  <c r="CB78" i="5"/>
  <c r="CC78" i="5"/>
  <c r="CD78" i="5"/>
  <c r="CE78" i="5"/>
  <c r="CF78" i="5"/>
  <c r="CG78" i="5"/>
  <c r="CH78" i="5"/>
  <c r="CI78" i="5"/>
  <c r="CJ78" i="5"/>
  <c r="CK78" i="5"/>
  <c r="CL78" i="5"/>
  <c r="CM78" i="5"/>
  <c r="CN78" i="5"/>
  <c r="CO78" i="5"/>
  <c r="CP78" i="5"/>
  <c r="CQ78" i="5"/>
  <c r="CR78" i="5"/>
  <c r="CS78" i="5"/>
  <c r="CT78" i="5"/>
  <c r="CU78" i="5"/>
  <c r="CV78" i="5"/>
  <c r="CW78" i="5"/>
  <c r="CX78" i="5"/>
  <c r="CY78" i="5"/>
  <c r="CZ78" i="5"/>
  <c r="DA78" i="5"/>
  <c r="DB78" i="5"/>
  <c r="DC78" i="5"/>
  <c r="DD78" i="5"/>
  <c r="DE78" i="5"/>
  <c r="DF78" i="5"/>
  <c r="DG78" i="5"/>
  <c r="DH78" i="5"/>
  <c r="DI78" i="5"/>
  <c r="DJ78" i="5"/>
  <c r="DK78" i="5"/>
  <c r="DL78" i="5"/>
  <c r="DM78" i="5"/>
  <c r="DN78" i="5"/>
  <c r="DO78" i="5"/>
  <c r="DP78" i="5"/>
  <c r="DQ78" i="5"/>
  <c r="DR78" i="5"/>
  <c r="DS78" i="5"/>
  <c r="DT78" i="5"/>
  <c r="DU78" i="5"/>
  <c r="DV78" i="5"/>
  <c r="DW78" i="5"/>
  <c r="DX78" i="5"/>
  <c r="DY78" i="5"/>
  <c r="DZ78" i="5"/>
  <c r="EA78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BL79" i="5"/>
  <c r="BM79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Z79" i="5"/>
  <c r="CA79" i="5"/>
  <c r="CB79" i="5"/>
  <c r="CC79" i="5"/>
  <c r="CD79" i="5"/>
  <c r="CE79" i="5"/>
  <c r="CF79" i="5"/>
  <c r="CG79" i="5"/>
  <c r="CH79" i="5"/>
  <c r="CI79" i="5"/>
  <c r="CJ79" i="5"/>
  <c r="CK79" i="5"/>
  <c r="CL79" i="5"/>
  <c r="CM79" i="5"/>
  <c r="CN79" i="5"/>
  <c r="CO79" i="5"/>
  <c r="CP79" i="5"/>
  <c r="CQ79" i="5"/>
  <c r="CR79" i="5"/>
  <c r="CS79" i="5"/>
  <c r="CT79" i="5"/>
  <c r="CU79" i="5"/>
  <c r="CV79" i="5"/>
  <c r="CW79" i="5"/>
  <c r="CX79" i="5"/>
  <c r="CY79" i="5"/>
  <c r="CZ79" i="5"/>
  <c r="DA79" i="5"/>
  <c r="DB79" i="5"/>
  <c r="DC79" i="5"/>
  <c r="DD79" i="5"/>
  <c r="DE79" i="5"/>
  <c r="DF79" i="5"/>
  <c r="DG79" i="5"/>
  <c r="DH79" i="5"/>
  <c r="DI79" i="5"/>
  <c r="DJ79" i="5"/>
  <c r="DK79" i="5"/>
  <c r="DL79" i="5"/>
  <c r="DM79" i="5"/>
  <c r="DN79" i="5"/>
  <c r="DO79" i="5"/>
  <c r="DP79" i="5"/>
  <c r="DQ79" i="5"/>
  <c r="DR79" i="5"/>
  <c r="DS79" i="5"/>
  <c r="DT79" i="5"/>
  <c r="DU79" i="5"/>
  <c r="DV79" i="5"/>
  <c r="DW79" i="5"/>
  <c r="DX79" i="5"/>
  <c r="DY79" i="5"/>
  <c r="DZ79" i="5"/>
  <c r="EA79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BH80" i="5"/>
  <c r="BI80" i="5"/>
  <c r="BJ80" i="5"/>
  <c r="BK80" i="5"/>
  <c r="BL80" i="5"/>
  <c r="BM80" i="5"/>
  <c r="BN80" i="5"/>
  <c r="BO80" i="5"/>
  <c r="BP80" i="5"/>
  <c r="BQ80" i="5"/>
  <c r="BR80" i="5"/>
  <c r="BS80" i="5"/>
  <c r="BT80" i="5"/>
  <c r="BU80" i="5"/>
  <c r="BV80" i="5"/>
  <c r="BW80" i="5"/>
  <c r="BX80" i="5"/>
  <c r="BY80" i="5"/>
  <c r="BZ80" i="5"/>
  <c r="CA80" i="5"/>
  <c r="CB80" i="5"/>
  <c r="CC80" i="5"/>
  <c r="CD80" i="5"/>
  <c r="CE80" i="5"/>
  <c r="CF80" i="5"/>
  <c r="CG80" i="5"/>
  <c r="CH80" i="5"/>
  <c r="CI80" i="5"/>
  <c r="CJ80" i="5"/>
  <c r="CK80" i="5"/>
  <c r="CL80" i="5"/>
  <c r="CM80" i="5"/>
  <c r="CN80" i="5"/>
  <c r="CO80" i="5"/>
  <c r="CP80" i="5"/>
  <c r="CQ80" i="5"/>
  <c r="CR80" i="5"/>
  <c r="CS80" i="5"/>
  <c r="CT80" i="5"/>
  <c r="CU80" i="5"/>
  <c r="CV80" i="5"/>
  <c r="CW80" i="5"/>
  <c r="CX80" i="5"/>
  <c r="CY80" i="5"/>
  <c r="CZ80" i="5"/>
  <c r="DA80" i="5"/>
  <c r="DB80" i="5"/>
  <c r="DC80" i="5"/>
  <c r="DD80" i="5"/>
  <c r="DE80" i="5"/>
  <c r="DF80" i="5"/>
  <c r="DG80" i="5"/>
  <c r="DH80" i="5"/>
  <c r="DI80" i="5"/>
  <c r="DJ80" i="5"/>
  <c r="DK80" i="5"/>
  <c r="DL80" i="5"/>
  <c r="DM80" i="5"/>
  <c r="DN80" i="5"/>
  <c r="DO80" i="5"/>
  <c r="DP80" i="5"/>
  <c r="DQ80" i="5"/>
  <c r="DR80" i="5"/>
  <c r="DS80" i="5"/>
  <c r="DT80" i="5"/>
  <c r="DU80" i="5"/>
  <c r="DV80" i="5"/>
  <c r="DW80" i="5"/>
  <c r="DX80" i="5"/>
  <c r="DY80" i="5"/>
  <c r="DZ80" i="5"/>
  <c r="EA80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BL81" i="5"/>
  <c r="BM81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Z81" i="5"/>
  <c r="CA81" i="5"/>
  <c r="CB81" i="5"/>
  <c r="CC81" i="5"/>
  <c r="CD81" i="5"/>
  <c r="CE81" i="5"/>
  <c r="CF81" i="5"/>
  <c r="CG81" i="5"/>
  <c r="CH81" i="5"/>
  <c r="CI81" i="5"/>
  <c r="CJ81" i="5"/>
  <c r="CK81" i="5"/>
  <c r="CL81" i="5"/>
  <c r="CM81" i="5"/>
  <c r="CN81" i="5"/>
  <c r="CO81" i="5"/>
  <c r="CP81" i="5"/>
  <c r="CQ81" i="5"/>
  <c r="CR81" i="5"/>
  <c r="CS81" i="5"/>
  <c r="CT81" i="5"/>
  <c r="CU81" i="5"/>
  <c r="CV81" i="5"/>
  <c r="CW81" i="5"/>
  <c r="CX81" i="5"/>
  <c r="CY81" i="5"/>
  <c r="CZ81" i="5"/>
  <c r="DA81" i="5"/>
  <c r="DB81" i="5"/>
  <c r="DC81" i="5"/>
  <c r="DD81" i="5"/>
  <c r="DE81" i="5"/>
  <c r="DF81" i="5"/>
  <c r="DG81" i="5"/>
  <c r="DH81" i="5"/>
  <c r="DI81" i="5"/>
  <c r="DJ81" i="5"/>
  <c r="DK81" i="5"/>
  <c r="DL81" i="5"/>
  <c r="DM81" i="5"/>
  <c r="DN81" i="5"/>
  <c r="DO81" i="5"/>
  <c r="DP81" i="5"/>
  <c r="DQ81" i="5"/>
  <c r="DR81" i="5"/>
  <c r="DS81" i="5"/>
  <c r="DT81" i="5"/>
  <c r="DU81" i="5"/>
  <c r="DV81" i="5"/>
  <c r="DW81" i="5"/>
  <c r="DX81" i="5"/>
  <c r="DY81" i="5"/>
  <c r="DZ81" i="5"/>
  <c r="EA81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BL82" i="5"/>
  <c r="BM82" i="5"/>
  <c r="BN82" i="5"/>
  <c r="BO82" i="5"/>
  <c r="BP82" i="5"/>
  <c r="BQ82" i="5"/>
  <c r="BR82" i="5"/>
  <c r="BS82" i="5"/>
  <c r="BT82" i="5"/>
  <c r="BU82" i="5"/>
  <c r="BV82" i="5"/>
  <c r="BW82" i="5"/>
  <c r="BX82" i="5"/>
  <c r="BY82" i="5"/>
  <c r="BZ82" i="5"/>
  <c r="CA82" i="5"/>
  <c r="CB82" i="5"/>
  <c r="CC82" i="5"/>
  <c r="CD82" i="5"/>
  <c r="CE82" i="5"/>
  <c r="CF82" i="5"/>
  <c r="CG82" i="5"/>
  <c r="CH82" i="5"/>
  <c r="CI82" i="5"/>
  <c r="CJ82" i="5"/>
  <c r="CK82" i="5"/>
  <c r="CL82" i="5"/>
  <c r="CM82" i="5"/>
  <c r="CN82" i="5"/>
  <c r="CO82" i="5"/>
  <c r="CP82" i="5"/>
  <c r="CQ82" i="5"/>
  <c r="CR82" i="5"/>
  <c r="CS82" i="5"/>
  <c r="CT82" i="5"/>
  <c r="CU82" i="5"/>
  <c r="CV82" i="5"/>
  <c r="CW82" i="5"/>
  <c r="CX82" i="5"/>
  <c r="CY82" i="5"/>
  <c r="CZ82" i="5"/>
  <c r="DA82" i="5"/>
  <c r="DB82" i="5"/>
  <c r="DC82" i="5"/>
  <c r="DD82" i="5"/>
  <c r="DE82" i="5"/>
  <c r="DF82" i="5"/>
  <c r="DG82" i="5"/>
  <c r="DH82" i="5"/>
  <c r="DI82" i="5"/>
  <c r="DJ82" i="5"/>
  <c r="DK82" i="5"/>
  <c r="DL82" i="5"/>
  <c r="DM82" i="5"/>
  <c r="DN82" i="5"/>
  <c r="DO82" i="5"/>
  <c r="DP82" i="5"/>
  <c r="DQ82" i="5"/>
  <c r="DR82" i="5"/>
  <c r="DS82" i="5"/>
  <c r="DT82" i="5"/>
  <c r="DU82" i="5"/>
  <c r="DV82" i="5"/>
  <c r="DW82" i="5"/>
  <c r="DX82" i="5"/>
  <c r="DY82" i="5"/>
  <c r="DZ82" i="5"/>
  <c r="EA82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BH83" i="5"/>
  <c r="BI83" i="5"/>
  <c r="BJ83" i="5"/>
  <c r="BK83" i="5"/>
  <c r="BL83" i="5"/>
  <c r="BM83" i="5"/>
  <c r="BN83" i="5"/>
  <c r="BO83" i="5"/>
  <c r="BP83" i="5"/>
  <c r="BQ83" i="5"/>
  <c r="BR83" i="5"/>
  <c r="BS83" i="5"/>
  <c r="BT83" i="5"/>
  <c r="BU83" i="5"/>
  <c r="BV83" i="5"/>
  <c r="BW83" i="5"/>
  <c r="BX83" i="5"/>
  <c r="BY83" i="5"/>
  <c r="BZ83" i="5"/>
  <c r="CA83" i="5"/>
  <c r="CB83" i="5"/>
  <c r="CC83" i="5"/>
  <c r="CD83" i="5"/>
  <c r="CE83" i="5"/>
  <c r="CF83" i="5"/>
  <c r="CG83" i="5"/>
  <c r="CH83" i="5"/>
  <c r="CI83" i="5"/>
  <c r="CJ83" i="5"/>
  <c r="CK83" i="5"/>
  <c r="CL83" i="5"/>
  <c r="CM83" i="5"/>
  <c r="CN83" i="5"/>
  <c r="CO83" i="5"/>
  <c r="CP83" i="5"/>
  <c r="CQ83" i="5"/>
  <c r="CR83" i="5"/>
  <c r="CS83" i="5"/>
  <c r="CT83" i="5"/>
  <c r="CU83" i="5"/>
  <c r="CV83" i="5"/>
  <c r="CW83" i="5"/>
  <c r="CX83" i="5"/>
  <c r="CY83" i="5"/>
  <c r="CZ83" i="5"/>
  <c r="DA83" i="5"/>
  <c r="DB83" i="5"/>
  <c r="DC83" i="5"/>
  <c r="DD83" i="5"/>
  <c r="DE83" i="5"/>
  <c r="DF83" i="5"/>
  <c r="DG83" i="5"/>
  <c r="DH83" i="5"/>
  <c r="DI83" i="5"/>
  <c r="DJ83" i="5"/>
  <c r="DK83" i="5"/>
  <c r="DL83" i="5"/>
  <c r="DM83" i="5"/>
  <c r="DN83" i="5"/>
  <c r="DO83" i="5"/>
  <c r="DP83" i="5"/>
  <c r="DQ83" i="5"/>
  <c r="DR83" i="5"/>
  <c r="DS83" i="5"/>
  <c r="DT83" i="5"/>
  <c r="DU83" i="5"/>
  <c r="DV83" i="5"/>
  <c r="DW83" i="5"/>
  <c r="DX83" i="5"/>
  <c r="DY83" i="5"/>
  <c r="DZ83" i="5"/>
  <c r="EA83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BL84" i="5"/>
  <c r="BM84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Z84" i="5"/>
  <c r="CA84" i="5"/>
  <c r="CB84" i="5"/>
  <c r="CC84" i="5"/>
  <c r="CD84" i="5"/>
  <c r="CE84" i="5"/>
  <c r="CF84" i="5"/>
  <c r="CG84" i="5"/>
  <c r="CH84" i="5"/>
  <c r="CI84" i="5"/>
  <c r="CJ84" i="5"/>
  <c r="CK84" i="5"/>
  <c r="CL84" i="5"/>
  <c r="CM84" i="5"/>
  <c r="CN84" i="5"/>
  <c r="CO84" i="5"/>
  <c r="CP84" i="5"/>
  <c r="CQ84" i="5"/>
  <c r="CR84" i="5"/>
  <c r="CS84" i="5"/>
  <c r="CT84" i="5"/>
  <c r="CU84" i="5"/>
  <c r="CV84" i="5"/>
  <c r="CW84" i="5"/>
  <c r="CX84" i="5"/>
  <c r="CY84" i="5"/>
  <c r="CZ84" i="5"/>
  <c r="DA84" i="5"/>
  <c r="DB84" i="5"/>
  <c r="DC84" i="5"/>
  <c r="DD84" i="5"/>
  <c r="DE84" i="5"/>
  <c r="DF84" i="5"/>
  <c r="DG84" i="5"/>
  <c r="DH84" i="5"/>
  <c r="DI84" i="5"/>
  <c r="DJ84" i="5"/>
  <c r="DK84" i="5"/>
  <c r="DL84" i="5"/>
  <c r="DM84" i="5"/>
  <c r="DN84" i="5"/>
  <c r="DO84" i="5"/>
  <c r="DP84" i="5"/>
  <c r="DQ84" i="5"/>
  <c r="DR84" i="5"/>
  <c r="DS84" i="5"/>
  <c r="DT84" i="5"/>
  <c r="DU84" i="5"/>
  <c r="DV84" i="5"/>
  <c r="DW84" i="5"/>
  <c r="DX84" i="5"/>
  <c r="DY84" i="5"/>
  <c r="DZ84" i="5"/>
  <c r="EA84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U85" i="5"/>
  <c r="AV85" i="5"/>
  <c r="AW85" i="5"/>
  <c r="AX85" i="5"/>
  <c r="AY85" i="5"/>
  <c r="AZ85" i="5"/>
  <c r="BA85" i="5"/>
  <c r="BB85" i="5"/>
  <c r="BC85" i="5"/>
  <c r="BD85" i="5"/>
  <c r="BE85" i="5"/>
  <c r="BF85" i="5"/>
  <c r="BG85" i="5"/>
  <c r="BH85" i="5"/>
  <c r="BI85" i="5"/>
  <c r="BJ85" i="5"/>
  <c r="BK85" i="5"/>
  <c r="BL85" i="5"/>
  <c r="BM85" i="5"/>
  <c r="BN85" i="5"/>
  <c r="BO85" i="5"/>
  <c r="BP85" i="5"/>
  <c r="BQ85" i="5"/>
  <c r="BR85" i="5"/>
  <c r="BS85" i="5"/>
  <c r="BT85" i="5"/>
  <c r="BU85" i="5"/>
  <c r="BV85" i="5"/>
  <c r="BW85" i="5"/>
  <c r="BX85" i="5"/>
  <c r="BY85" i="5"/>
  <c r="BZ85" i="5"/>
  <c r="CA85" i="5"/>
  <c r="CB85" i="5"/>
  <c r="CC85" i="5"/>
  <c r="CD85" i="5"/>
  <c r="CE85" i="5"/>
  <c r="CF85" i="5"/>
  <c r="CG85" i="5"/>
  <c r="CH85" i="5"/>
  <c r="CI85" i="5"/>
  <c r="CJ85" i="5"/>
  <c r="CK85" i="5"/>
  <c r="CL85" i="5"/>
  <c r="CM85" i="5"/>
  <c r="CN85" i="5"/>
  <c r="CO85" i="5"/>
  <c r="CP85" i="5"/>
  <c r="CQ85" i="5"/>
  <c r="CR85" i="5"/>
  <c r="CS85" i="5"/>
  <c r="CT85" i="5"/>
  <c r="CU85" i="5"/>
  <c r="CV85" i="5"/>
  <c r="CW85" i="5"/>
  <c r="CX85" i="5"/>
  <c r="CY85" i="5"/>
  <c r="CZ85" i="5"/>
  <c r="DA85" i="5"/>
  <c r="DB85" i="5"/>
  <c r="DC85" i="5"/>
  <c r="DD85" i="5"/>
  <c r="DE85" i="5"/>
  <c r="DF85" i="5"/>
  <c r="DG85" i="5"/>
  <c r="DH85" i="5"/>
  <c r="DI85" i="5"/>
  <c r="DJ85" i="5"/>
  <c r="DK85" i="5"/>
  <c r="DL85" i="5"/>
  <c r="DM85" i="5"/>
  <c r="DN85" i="5"/>
  <c r="DO85" i="5"/>
  <c r="DP85" i="5"/>
  <c r="DQ85" i="5"/>
  <c r="DR85" i="5"/>
  <c r="DS85" i="5"/>
  <c r="DT85" i="5"/>
  <c r="DU85" i="5"/>
  <c r="DV85" i="5"/>
  <c r="DW85" i="5"/>
  <c r="DX85" i="5"/>
  <c r="DY85" i="5"/>
  <c r="DZ85" i="5"/>
  <c r="EA85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BH86" i="5"/>
  <c r="BI86" i="5"/>
  <c r="BJ86" i="5"/>
  <c r="BK86" i="5"/>
  <c r="BL86" i="5"/>
  <c r="BM86" i="5"/>
  <c r="BN86" i="5"/>
  <c r="BO86" i="5"/>
  <c r="BP86" i="5"/>
  <c r="BQ86" i="5"/>
  <c r="BR86" i="5"/>
  <c r="BS86" i="5"/>
  <c r="BT86" i="5"/>
  <c r="BU86" i="5"/>
  <c r="BV86" i="5"/>
  <c r="BW86" i="5"/>
  <c r="BX86" i="5"/>
  <c r="BY86" i="5"/>
  <c r="BZ86" i="5"/>
  <c r="CA86" i="5"/>
  <c r="CB86" i="5"/>
  <c r="CC86" i="5"/>
  <c r="CD86" i="5"/>
  <c r="CE86" i="5"/>
  <c r="CF86" i="5"/>
  <c r="CG86" i="5"/>
  <c r="CH86" i="5"/>
  <c r="CI86" i="5"/>
  <c r="CJ86" i="5"/>
  <c r="CK86" i="5"/>
  <c r="CL86" i="5"/>
  <c r="CM86" i="5"/>
  <c r="CN86" i="5"/>
  <c r="CO86" i="5"/>
  <c r="CP86" i="5"/>
  <c r="CQ86" i="5"/>
  <c r="CR86" i="5"/>
  <c r="CS86" i="5"/>
  <c r="CT86" i="5"/>
  <c r="CU86" i="5"/>
  <c r="CV86" i="5"/>
  <c r="CW86" i="5"/>
  <c r="CX86" i="5"/>
  <c r="CY86" i="5"/>
  <c r="CZ86" i="5"/>
  <c r="DA86" i="5"/>
  <c r="DB86" i="5"/>
  <c r="DC86" i="5"/>
  <c r="DD86" i="5"/>
  <c r="DE86" i="5"/>
  <c r="DF86" i="5"/>
  <c r="DG86" i="5"/>
  <c r="DH86" i="5"/>
  <c r="DI86" i="5"/>
  <c r="DJ86" i="5"/>
  <c r="DK86" i="5"/>
  <c r="DL86" i="5"/>
  <c r="DM86" i="5"/>
  <c r="DN86" i="5"/>
  <c r="DO86" i="5"/>
  <c r="DP86" i="5"/>
  <c r="DQ86" i="5"/>
  <c r="DR86" i="5"/>
  <c r="DS86" i="5"/>
  <c r="DT86" i="5"/>
  <c r="DU86" i="5"/>
  <c r="DV86" i="5"/>
  <c r="DW86" i="5"/>
  <c r="DX86" i="5"/>
  <c r="DY86" i="5"/>
  <c r="DZ86" i="5"/>
  <c r="EA86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Z87" i="5"/>
  <c r="BA87" i="5"/>
  <c r="BB87" i="5"/>
  <c r="BC87" i="5"/>
  <c r="BD87" i="5"/>
  <c r="BE87" i="5"/>
  <c r="BF87" i="5"/>
  <c r="BG87" i="5"/>
  <c r="BH87" i="5"/>
  <c r="BI87" i="5"/>
  <c r="BJ87" i="5"/>
  <c r="BK87" i="5"/>
  <c r="BL87" i="5"/>
  <c r="BM87" i="5"/>
  <c r="BN87" i="5"/>
  <c r="BO87" i="5"/>
  <c r="BP87" i="5"/>
  <c r="BQ87" i="5"/>
  <c r="BR87" i="5"/>
  <c r="BS87" i="5"/>
  <c r="BT87" i="5"/>
  <c r="BU87" i="5"/>
  <c r="BV87" i="5"/>
  <c r="BW87" i="5"/>
  <c r="BX87" i="5"/>
  <c r="BY87" i="5"/>
  <c r="BZ87" i="5"/>
  <c r="CA87" i="5"/>
  <c r="CB87" i="5"/>
  <c r="CC87" i="5"/>
  <c r="CD87" i="5"/>
  <c r="CE87" i="5"/>
  <c r="CF87" i="5"/>
  <c r="CG87" i="5"/>
  <c r="CH87" i="5"/>
  <c r="CI87" i="5"/>
  <c r="CJ87" i="5"/>
  <c r="CK87" i="5"/>
  <c r="CL87" i="5"/>
  <c r="CM87" i="5"/>
  <c r="CN87" i="5"/>
  <c r="CO87" i="5"/>
  <c r="CP87" i="5"/>
  <c r="CQ87" i="5"/>
  <c r="CR87" i="5"/>
  <c r="CS87" i="5"/>
  <c r="CT87" i="5"/>
  <c r="CU87" i="5"/>
  <c r="CV87" i="5"/>
  <c r="CW87" i="5"/>
  <c r="CX87" i="5"/>
  <c r="CY87" i="5"/>
  <c r="CZ87" i="5"/>
  <c r="DA87" i="5"/>
  <c r="DB87" i="5"/>
  <c r="DC87" i="5"/>
  <c r="DD87" i="5"/>
  <c r="DE87" i="5"/>
  <c r="DF87" i="5"/>
  <c r="DG87" i="5"/>
  <c r="DH87" i="5"/>
  <c r="DI87" i="5"/>
  <c r="DJ87" i="5"/>
  <c r="DK87" i="5"/>
  <c r="DL87" i="5"/>
  <c r="DM87" i="5"/>
  <c r="DN87" i="5"/>
  <c r="DO87" i="5"/>
  <c r="DP87" i="5"/>
  <c r="DQ87" i="5"/>
  <c r="DR87" i="5"/>
  <c r="DS87" i="5"/>
  <c r="DT87" i="5"/>
  <c r="DU87" i="5"/>
  <c r="DV87" i="5"/>
  <c r="DW87" i="5"/>
  <c r="DX87" i="5"/>
  <c r="DY87" i="5"/>
  <c r="DZ87" i="5"/>
  <c r="EA87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Z88" i="5"/>
  <c r="BA88" i="5"/>
  <c r="BB88" i="5"/>
  <c r="BC88" i="5"/>
  <c r="BD88" i="5"/>
  <c r="BE88" i="5"/>
  <c r="BF88" i="5"/>
  <c r="BG88" i="5"/>
  <c r="BH88" i="5"/>
  <c r="BI88" i="5"/>
  <c r="BJ88" i="5"/>
  <c r="BK88" i="5"/>
  <c r="BL88" i="5"/>
  <c r="BM88" i="5"/>
  <c r="BN88" i="5"/>
  <c r="BO88" i="5"/>
  <c r="BP88" i="5"/>
  <c r="BQ88" i="5"/>
  <c r="BR88" i="5"/>
  <c r="BS88" i="5"/>
  <c r="BT88" i="5"/>
  <c r="BU88" i="5"/>
  <c r="BV88" i="5"/>
  <c r="BW88" i="5"/>
  <c r="BX88" i="5"/>
  <c r="BY88" i="5"/>
  <c r="BZ88" i="5"/>
  <c r="CA88" i="5"/>
  <c r="CB88" i="5"/>
  <c r="CC88" i="5"/>
  <c r="CD88" i="5"/>
  <c r="CE88" i="5"/>
  <c r="CF88" i="5"/>
  <c r="CG88" i="5"/>
  <c r="CH88" i="5"/>
  <c r="CI88" i="5"/>
  <c r="CJ88" i="5"/>
  <c r="CK88" i="5"/>
  <c r="CL88" i="5"/>
  <c r="CM88" i="5"/>
  <c r="CN88" i="5"/>
  <c r="CO88" i="5"/>
  <c r="CP88" i="5"/>
  <c r="CQ88" i="5"/>
  <c r="CR88" i="5"/>
  <c r="CS88" i="5"/>
  <c r="CT88" i="5"/>
  <c r="CU88" i="5"/>
  <c r="CV88" i="5"/>
  <c r="CW88" i="5"/>
  <c r="CX88" i="5"/>
  <c r="CY88" i="5"/>
  <c r="CZ88" i="5"/>
  <c r="DA88" i="5"/>
  <c r="DB88" i="5"/>
  <c r="DC88" i="5"/>
  <c r="DD88" i="5"/>
  <c r="DE88" i="5"/>
  <c r="DF88" i="5"/>
  <c r="DG88" i="5"/>
  <c r="DH88" i="5"/>
  <c r="DI88" i="5"/>
  <c r="DJ88" i="5"/>
  <c r="DK88" i="5"/>
  <c r="DL88" i="5"/>
  <c r="DM88" i="5"/>
  <c r="DN88" i="5"/>
  <c r="DO88" i="5"/>
  <c r="DP88" i="5"/>
  <c r="DQ88" i="5"/>
  <c r="DR88" i="5"/>
  <c r="DS88" i="5"/>
  <c r="DT88" i="5"/>
  <c r="DU88" i="5"/>
  <c r="DV88" i="5"/>
  <c r="DW88" i="5"/>
  <c r="DX88" i="5"/>
  <c r="DY88" i="5"/>
  <c r="DZ88" i="5"/>
  <c r="EA88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G89" i="5"/>
  <c r="BH89" i="5"/>
  <c r="BI89" i="5"/>
  <c r="BJ89" i="5"/>
  <c r="BK89" i="5"/>
  <c r="BL89" i="5"/>
  <c r="BM89" i="5"/>
  <c r="BN89" i="5"/>
  <c r="BO89" i="5"/>
  <c r="BP89" i="5"/>
  <c r="BQ89" i="5"/>
  <c r="BR89" i="5"/>
  <c r="BS89" i="5"/>
  <c r="BT89" i="5"/>
  <c r="BU89" i="5"/>
  <c r="BV89" i="5"/>
  <c r="BW89" i="5"/>
  <c r="BX89" i="5"/>
  <c r="BY89" i="5"/>
  <c r="BZ89" i="5"/>
  <c r="CA89" i="5"/>
  <c r="CB89" i="5"/>
  <c r="CC89" i="5"/>
  <c r="CD89" i="5"/>
  <c r="CE89" i="5"/>
  <c r="CF89" i="5"/>
  <c r="CG89" i="5"/>
  <c r="CH89" i="5"/>
  <c r="CI89" i="5"/>
  <c r="CJ89" i="5"/>
  <c r="CK89" i="5"/>
  <c r="CL89" i="5"/>
  <c r="CM89" i="5"/>
  <c r="CN89" i="5"/>
  <c r="CO89" i="5"/>
  <c r="CP89" i="5"/>
  <c r="CQ89" i="5"/>
  <c r="CR89" i="5"/>
  <c r="CS89" i="5"/>
  <c r="CT89" i="5"/>
  <c r="CU89" i="5"/>
  <c r="CV89" i="5"/>
  <c r="CW89" i="5"/>
  <c r="CX89" i="5"/>
  <c r="CY89" i="5"/>
  <c r="CZ89" i="5"/>
  <c r="DA89" i="5"/>
  <c r="DB89" i="5"/>
  <c r="DC89" i="5"/>
  <c r="DD89" i="5"/>
  <c r="DE89" i="5"/>
  <c r="DF89" i="5"/>
  <c r="DG89" i="5"/>
  <c r="DH89" i="5"/>
  <c r="DI89" i="5"/>
  <c r="DJ89" i="5"/>
  <c r="DK89" i="5"/>
  <c r="DL89" i="5"/>
  <c r="DM89" i="5"/>
  <c r="DN89" i="5"/>
  <c r="DO89" i="5"/>
  <c r="DP89" i="5"/>
  <c r="DQ89" i="5"/>
  <c r="DR89" i="5"/>
  <c r="DS89" i="5"/>
  <c r="DT89" i="5"/>
  <c r="DU89" i="5"/>
  <c r="DV89" i="5"/>
  <c r="DW89" i="5"/>
  <c r="DX89" i="5"/>
  <c r="DY89" i="5"/>
  <c r="DZ89" i="5"/>
  <c r="EA89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BF90" i="5"/>
  <c r="BG90" i="5"/>
  <c r="BH90" i="5"/>
  <c r="BI90" i="5"/>
  <c r="BJ90" i="5"/>
  <c r="BK90" i="5"/>
  <c r="BL90" i="5"/>
  <c r="BM90" i="5"/>
  <c r="BN90" i="5"/>
  <c r="BO90" i="5"/>
  <c r="BP90" i="5"/>
  <c r="BQ90" i="5"/>
  <c r="BR90" i="5"/>
  <c r="BS90" i="5"/>
  <c r="BT90" i="5"/>
  <c r="BU90" i="5"/>
  <c r="BV90" i="5"/>
  <c r="BW90" i="5"/>
  <c r="BX90" i="5"/>
  <c r="BY90" i="5"/>
  <c r="BZ90" i="5"/>
  <c r="CA90" i="5"/>
  <c r="CB90" i="5"/>
  <c r="CC90" i="5"/>
  <c r="CD90" i="5"/>
  <c r="CE90" i="5"/>
  <c r="CF90" i="5"/>
  <c r="CG90" i="5"/>
  <c r="CH90" i="5"/>
  <c r="CI90" i="5"/>
  <c r="CJ90" i="5"/>
  <c r="CK90" i="5"/>
  <c r="CL90" i="5"/>
  <c r="CM90" i="5"/>
  <c r="CN90" i="5"/>
  <c r="CO90" i="5"/>
  <c r="CP90" i="5"/>
  <c r="CQ90" i="5"/>
  <c r="CR90" i="5"/>
  <c r="CS90" i="5"/>
  <c r="CT90" i="5"/>
  <c r="CU90" i="5"/>
  <c r="CV90" i="5"/>
  <c r="CW90" i="5"/>
  <c r="CX90" i="5"/>
  <c r="CY90" i="5"/>
  <c r="CZ90" i="5"/>
  <c r="DA90" i="5"/>
  <c r="DB90" i="5"/>
  <c r="DC90" i="5"/>
  <c r="DD90" i="5"/>
  <c r="DE90" i="5"/>
  <c r="DF90" i="5"/>
  <c r="DG90" i="5"/>
  <c r="DH90" i="5"/>
  <c r="DI90" i="5"/>
  <c r="DJ90" i="5"/>
  <c r="DK90" i="5"/>
  <c r="DL90" i="5"/>
  <c r="DM90" i="5"/>
  <c r="DN90" i="5"/>
  <c r="DO90" i="5"/>
  <c r="DP90" i="5"/>
  <c r="DQ90" i="5"/>
  <c r="DR90" i="5"/>
  <c r="DS90" i="5"/>
  <c r="DT90" i="5"/>
  <c r="DU90" i="5"/>
  <c r="DV90" i="5"/>
  <c r="DW90" i="5"/>
  <c r="DX90" i="5"/>
  <c r="DY90" i="5"/>
  <c r="DZ90" i="5"/>
  <c r="EA90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Z91" i="5"/>
  <c r="BA91" i="5"/>
  <c r="BB91" i="5"/>
  <c r="BC91" i="5"/>
  <c r="BD91" i="5"/>
  <c r="BE91" i="5"/>
  <c r="BF91" i="5"/>
  <c r="BG91" i="5"/>
  <c r="BH91" i="5"/>
  <c r="BI91" i="5"/>
  <c r="BJ91" i="5"/>
  <c r="BK91" i="5"/>
  <c r="BL91" i="5"/>
  <c r="BM91" i="5"/>
  <c r="BN91" i="5"/>
  <c r="BO91" i="5"/>
  <c r="BP91" i="5"/>
  <c r="BQ91" i="5"/>
  <c r="BR91" i="5"/>
  <c r="BS91" i="5"/>
  <c r="BT91" i="5"/>
  <c r="BU91" i="5"/>
  <c r="BV91" i="5"/>
  <c r="BW91" i="5"/>
  <c r="BX91" i="5"/>
  <c r="BY91" i="5"/>
  <c r="BZ91" i="5"/>
  <c r="CA91" i="5"/>
  <c r="CB91" i="5"/>
  <c r="CC91" i="5"/>
  <c r="CD91" i="5"/>
  <c r="CE91" i="5"/>
  <c r="CF91" i="5"/>
  <c r="CG91" i="5"/>
  <c r="CH91" i="5"/>
  <c r="CI91" i="5"/>
  <c r="CJ91" i="5"/>
  <c r="CK91" i="5"/>
  <c r="CL91" i="5"/>
  <c r="CM91" i="5"/>
  <c r="CN91" i="5"/>
  <c r="CO91" i="5"/>
  <c r="CP91" i="5"/>
  <c r="CQ91" i="5"/>
  <c r="CR91" i="5"/>
  <c r="CS91" i="5"/>
  <c r="CT91" i="5"/>
  <c r="CU91" i="5"/>
  <c r="CV91" i="5"/>
  <c r="CW91" i="5"/>
  <c r="CX91" i="5"/>
  <c r="CY91" i="5"/>
  <c r="CZ91" i="5"/>
  <c r="DA91" i="5"/>
  <c r="DB91" i="5"/>
  <c r="DC91" i="5"/>
  <c r="DD91" i="5"/>
  <c r="DE91" i="5"/>
  <c r="DF91" i="5"/>
  <c r="DG91" i="5"/>
  <c r="DH91" i="5"/>
  <c r="DI91" i="5"/>
  <c r="DJ91" i="5"/>
  <c r="DK91" i="5"/>
  <c r="DL91" i="5"/>
  <c r="DM91" i="5"/>
  <c r="DN91" i="5"/>
  <c r="DO91" i="5"/>
  <c r="DP91" i="5"/>
  <c r="DQ91" i="5"/>
  <c r="DR91" i="5"/>
  <c r="DS91" i="5"/>
  <c r="DT91" i="5"/>
  <c r="DU91" i="5"/>
  <c r="DV91" i="5"/>
  <c r="DW91" i="5"/>
  <c r="DX91" i="5"/>
  <c r="DY91" i="5"/>
  <c r="DZ91" i="5"/>
  <c r="EA91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Z92" i="5"/>
  <c r="BA92" i="5"/>
  <c r="BB92" i="5"/>
  <c r="BC92" i="5"/>
  <c r="BD92" i="5"/>
  <c r="BE92" i="5"/>
  <c r="BF92" i="5"/>
  <c r="BG92" i="5"/>
  <c r="BH92" i="5"/>
  <c r="BI92" i="5"/>
  <c r="BJ92" i="5"/>
  <c r="BK92" i="5"/>
  <c r="BL92" i="5"/>
  <c r="BM92" i="5"/>
  <c r="BN92" i="5"/>
  <c r="BO92" i="5"/>
  <c r="BP92" i="5"/>
  <c r="BQ92" i="5"/>
  <c r="BR92" i="5"/>
  <c r="BS92" i="5"/>
  <c r="BT92" i="5"/>
  <c r="BU92" i="5"/>
  <c r="BV92" i="5"/>
  <c r="BW92" i="5"/>
  <c r="BX92" i="5"/>
  <c r="BY92" i="5"/>
  <c r="BZ92" i="5"/>
  <c r="CA92" i="5"/>
  <c r="CB92" i="5"/>
  <c r="CC92" i="5"/>
  <c r="CD92" i="5"/>
  <c r="CE92" i="5"/>
  <c r="CF92" i="5"/>
  <c r="CG92" i="5"/>
  <c r="CH92" i="5"/>
  <c r="CI92" i="5"/>
  <c r="CJ92" i="5"/>
  <c r="CK92" i="5"/>
  <c r="CL92" i="5"/>
  <c r="CM92" i="5"/>
  <c r="CN92" i="5"/>
  <c r="CO92" i="5"/>
  <c r="CP92" i="5"/>
  <c r="CQ92" i="5"/>
  <c r="CR92" i="5"/>
  <c r="CS92" i="5"/>
  <c r="CT92" i="5"/>
  <c r="CU92" i="5"/>
  <c r="CV92" i="5"/>
  <c r="CW92" i="5"/>
  <c r="CX92" i="5"/>
  <c r="CY92" i="5"/>
  <c r="CZ92" i="5"/>
  <c r="DA92" i="5"/>
  <c r="DB92" i="5"/>
  <c r="DC92" i="5"/>
  <c r="DD92" i="5"/>
  <c r="DE92" i="5"/>
  <c r="DF92" i="5"/>
  <c r="DG92" i="5"/>
  <c r="DH92" i="5"/>
  <c r="DI92" i="5"/>
  <c r="DJ92" i="5"/>
  <c r="DK92" i="5"/>
  <c r="DL92" i="5"/>
  <c r="DM92" i="5"/>
  <c r="DN92" i="5"/>
  <c r="DO92" i="5"/>
  <c r="DP92" i="5"/>
  <c r="DQ92" i="5"/>
  <c r="DR92" i="5"/>
  <c r="DS92" i="5"/>
  <c r="DT92" i="5"/>
  <c r="DU92" i="5"/>
  <c r="DV92" i="5"/>
  <c r="DW92" i="5"/>
  <c r="DX92" i="5"/>
  <c r="DY92" i="5"/>
  <c r="DZ92" i="5"/>
  <c r="EA92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Z93" i="5"/>
  <c r="BA93" i="5"/>
  <c r="BB93" i="5"/>
  <c r="BC93" i="5"/>
  <c r="BD93" i="5"/>
  <c r="BE93" i="5"/>
  <c r="BF93" i="5"/>
  <c r="BG93" i="5"/>
  <c r="BH93" i="5"/>
  <c r="BI93" i="5"/>
  <c r="BJ93" i="5"/>
  <c r="BK93" i="5"/>
  <c r="BL93" i="5"/>
  <c r="BM93" i="5"/>
  <c r="BN93" i="5"/>
  <c r="BO93" i="5"/>
  <c r="BP93" i="5"/>
  <c r="BQ93" i="5"/>
  <c r="BR93" i="5"/>
  <c r="BS93" i="5"/>
  <c r="BT93" i="5"/>
  <c r="BU93" i="5"/>
  <c r="BV93" i="5"/>
  <c r="BW93" i="5"/>
  <c r="BX93" i="5"/>
  <c r="BY93" i="5"/>
  <c r="BZ93" i="5"/>
  <c r="CA93" i="5"/>
  <c r="CB93" i="5"/>
  <c r="CC93" i="5"/>
  <c r="CD93" i="5"/>
  <c r="CE93" i="5"/>
  <c r="CF93" i="5"/>
  <c r="CG93" i="5"/>
  <c r="CH93" i="5"/>
  <c r="CI93" i="5"/>
  <c r="CJ93" i="5"/>
  <c r="CK93" i="5"/>
  <c r="CL93" i="5"/>
  <c r="CM93" i="5"/>
  <c r="CN93" i="5"/>
  <c r="CO93" i="5"/>
  <c r="CP93" i="5"/>
  <c r="CQ93" i="5"/>
  <c r="CR93" i="5"/>
  <c r="CS93" i="5"/>
  <c r="CT93" i="5"/>
  <c r="CU93" i="5"/>
  <c r="CV93" i="5"/>
  <c r="CW93" i="5"/>
  <c r="CX93" i="5"/>
  <c r="CY93" i="5"/>
  <c r="CZ93" i="5"/>
  <c r="DA93" i="5"/>
  <c r="DB93" i="5"/>
  <c r="DC93" i="5"/>
  <c r="DD93" i="5"/>
  <c r="DE93" i="5"/>
  <c r="DF93" i="5"/>
  <c r="DG93" i="5"/>
  <c r="DH93" i="5"/>
  <c r="DI93" i="5"/>
  <c r="DJ93" i="5"/>
  <c r="DK93" i="5"/>
  <c r="DL93" i="5"/>
  <c r="DM93" i="5"/>
  <c r="DN93" i="5"/>
  <c r="DO93" i="5"/>
  <c r="DP93" i="5"/>
  <c r="DQ93" i="5"/>
  <c r="DR93" i="5"/>
  <c r="DS93" i="5"/>
  <c r="DT93" i="5"/>
  <c r="DU93" i="5"/>
  <c r="DV93" i="5"/>
  <c r="DW93" i="5"/>
  <c r="DX93" i="5"/>
  <c r="DY93" i="5"/>
  <c r="DZ93" i="5"/>
  <c r="EA93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Z94" i="5"/>
  <c r="BA94" i="5"/>
  <c r="BB94" i="5"/>
  <c r="BC94" i="5"/>
  <c r="BD94" i="5"/>
  <c r="BE94" i="5"/>
  <c r="BF94" i="5"/>
  <c r="BG94" i="5"/>
  <c r="BH94" i="5"/>
  <c r="BI94" i="5"/>
  <c r="BJ94" i="5"/>
  <c r="BK94" i="5"/>
  <c r="BL94" i="5"/>
  <c r="BM94" i="5"/>
  <c r="BN94" i="5"/>
  <c r="BO94" i="5"/>
  <c r="BP94" i="5"/>
  <c r="BQ94" i="5"/>
  <c r="BR94" i="5"/>
  <c r="BS94" i="5"/>
  <c r="BT94" i="5"/>
  <c r="BU94" i="5"/>
  <c r="BV94" i="5"/>
  <c r="BW94" i="5"/>
  <c r="BX94" i="5"/>
  <c r="BY94" i="5"/>
  <c r="BZ94" i="5"/>
  <c r="CA94" i="5"/>
  <c r="CB94" i="5"/>
  <c r="CC94" i="5"/>
  <c r="CD94" i="5"/>
  <c r="CE94" i="5"/>
  <c r="CF94" i="5"/>
  <c r="CG94" i="5"/>
  <c r="CH94" i="5"/>
  <c r="CI94" i="5"/>
  <c r="CJ94" i="5"/>
  <c r="CK94" i="5"/>
  <c r="CL94" i="5"/>
  <c r="CM94" i="5"/>
  <c r="CN94" i="5"/>
  <c r="CO94" i="5"/>
  <c r="CP94" i="5"/>
  <c r="CQ94" i="5"/>
  <c r="CR94" i="5"/>
  <c r="CS94" i="5"/>
  <c r="CT94" i="5"/>
  <c r="CU94" i="5"/>
  <c r="CV94" i="5"/>
  <c r="CW94" i="5"/>
  <c r="CX94" i="5"/>
  <c r="CY94" i="5"/>
  <c r="CZ94" i="5"/>
  <c r="DA94" i="5"/>
  <c r="DB94" i="5"/>
  <c r="DC94" i="5"/>
  <c r="DD94" i="5"/>
  <c r="DE94" i="5"/>
  <c r="DF94" i="5"/>
  <c r="DG94" i="5"/>
  <c r="DH94" i="5"/>
  <c r="DI94" i="5"/>
  <c r="DJ94" i="5"/>
  <c r="DK94" i="5"/>
  <c r="DL94" i="5"/>
  <c r="DM94" i="5"/>
  <c r="DN94" i="5"/>
  <c r="DO94" i="5"/>
  <c r="DP94" i="5"/>
  <c r="DQ94" i="5"/>
  <c r="DR94" i="5"/>
  <c r="DS94" i="5"/>
  <c r="DT94" i="5"/>
  <c r="DU94" i="5"/>
  <c r="DV94" i="5"/>
  <c r="DW94" i="5"/>
  <c r="DX94" i="5"/>
  <c r="DY94" i="5"/>
  <c r="DZ94" i="5"/>
  <c r="EA94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BH95" i="5"/>
  <c r="BI95" i="5"/>
  <c r="BJ95" i="5"/>
  <c r="BK95" i="5"/>
  <c r="BL95" i="5"/>
  <c r="BM95" i="5"/>
  <c r="BN95" i="5"/>
  <c r="BO95" i="5"/>
  <c r="BP95" i="5"/>
  <c r="BQ95" i="5"/>
  <c r="BR95" i="5"/>
  <c r="BS95" i="5"/>
  <c r="BT95" i="5"/>
  <c r="BU95" i="5"/>
  <c r="BV95" i="5"/>
  <c r="BW95" i="5"/>
  <c r="BX95" i="5"/>
  <c r="BY95" i="5"/>
  <c r="BZ95" i="5"/>
  <c r="CA95" i="5"/>
  <c r="CB95" i="5"/>
  <c r="CC95" i="5"/>
  <c r="CD95" i="5"/>
  <c r="CE95" i="5"/>
  <c r="CF95" i="5"/>
  <c r="CG95" i="5"/>
  <c r="CH95" i="5"/>
  <c r="CI95" i="5"/>
  <c r="CJ95" i="5"/>
  <c r="CK95" i="5"/>
  <c r="CL95" i="5"/>
  <c r="CM95" i="5"/>
  <c r="CN95" i="5"/>
  <c r="CO95" i="5"/>
  <c r="CP95" i="5"/>
  <c r="CQ95" i="5"/>
  <c r="CR95" i="5"/>
  <c r="CS95" i="5"/>
  <c r="CT95" i="5"/>
  <c r="CU95" i="5"/>
  <c r="CV95" i="5"/>
  <c r="CW95" i="5"/>
  <c r="CX95" i="5"/>
  <c r="CY95" i="5"/>
  <c r="CZ95" i="5"/>
  <c r="DA95" i="5"/>
  <c r="DB95" i="5"/>
  <c r="DC95" i="5"/>
  <c r="DD95" i="5"/>
  <c r="DE95" i="5"/>
  <c r="DF95" i="5"/>
  <c r="DG95" i="5"/>
  <c r="DH95" i="5"/>
  <c r="DI95" i="5"/>
  <c r="DJ95" i="5"/>
  <c r="DK95" i="5"/>
  <c r="DL95" i="5"/>
  <c r="DM95" i="5"/>
  <c r="DN95" i="5"/>
  <c r="DO95" i="5"/>
  <c r="DP95" i="5"/>
  <c r="DQ95" i="5"/>
  <c r="DR95" i="5"/>
  <c r="DS95" i="5"/>
  <c r="DT95" i="5"/>
  <c r="DU95" i="5"/>
  <c r="DV95" i="5"/>
  <c r="DW95" i="5"/>
  <c r="DX95" i="5"/>
  <c r="DY95" i="5"/>
  <c r="DZ95" i="5"/>
  <c r="EA95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BH96" i="5"/>
  <c r="BI96" i="5"/>
  <c r="BJ96" i="5"/>
  <c r="BK96" i="5"/>
  <c r="BL96" i="5"/>
  <c r="BM96" i="5"/>
  <c r="BN96" i="5"/>
  <c r="BO96" i="5"/>
  <c r="BP96" i="5"/>
  <c r="BQ96" i="5"/>
  <c r="BR96" i="5"/>
  <c r="BS96" i="5"/>
  <c r="BT96" i="5"/>
  <c r="BU96" i="5"/>
  <c r="BV96" i="5"/>
  <c r="BW96" i="5"/>
  <c r="BX96" i="5"/>
  <c r="BY96" i="5"/>
  <c r="BZ96" i="5"/>
  <c r="CA96" i="5"/>
  <c r="CB96" i="5"/>
  <c r="CC96" i="5"/>
  <c r="CD96" i="5"/>
  <c r="CE96" i="5"/>
  <c r="CF96" i="5"/>
  <c r="CG96" i="5"/>
  <c r="CH96" i="5"/>
  <c r="CI96" i="5"/>
  <c r="CJ96" i="5"/>
  <c r="CK96" i="5"/>
  <c r="CL96" i="5"/>
  <c r="CM96" i="5"/>
  <c r="CN96" i="5"/>
  <c r="CO96" i="5"/>
  <c r="CP96" i="5"/>
  <c r="CQ96" i="5"/>
  <c r="CR96" i="5"/>
  <c r="CS96" i="5"/>
  <c r="CT96" i="5"/>
  <c r="CU96" i="5"/>
  <c r="CV96" i="5"/>
  <c r="CW96" i="5"/>
  <c r="CX96" i="5"/>
  <c r="CY96" i="5"/>
  <c r="CZ96" i="5"/>
  <c r="DA96" i="5"/>
  <c r="DB96" i="5"/>
  <c r="DC96" i="5"/>
  <c r="DD96" i="5"/>
  <c r="DE96" i="5"/>
  <c r="DF96" i="5"/>
  <c r="DG96" i="5"/>
  <c r="DH96" i="5"/>
  <c r="DI96" i="5"/>
  <c r="DJ96" i="5"/>
  <c r="DK96" i="5"/>
  <c r="DL96" i="5"/>
  <c r="DM96" i="5"/>
  <c r="DN96" i="5"/>
  <c r="DO96" i="5"/>
  <c r="DP96" i="5"/>
  <c r="DQ96" i="5"/>
  <c r="DR96" i="5"/>
  <c r="DS96" i="5"/>
  <c r="DT96" i="5"/>
  <c r="DU96" i="5"/>
  <c r="DV96" i="5"/>
  <c r="DW96" i="5"/>
  <c r="DX96" i="5"/>
  <c r="DY96" i="5"/>
  <c r="DZ96" i="5"/>
  <c r="EA96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BH97" i="5"/>
  <c r="BI97" i="5"/>
  <c r="BJ97" i="5"/>
  <c r="BK97" i="5"/>
  <c r="BL97" i="5"/>
  <c r="BM97" i="5"/>
  <c r="BN97" i="5"/>
  <c r="BO97" i="5"/>
  <c r="BP97" i="5"/>
  <c r="BQ97" i="5"/>
  <c r="BR97" i="5"/>
  <c r="BS97" i="5"/>
  <c r="BT97" i="5"/>
  <c r="BU97" i="5"/>
  <c r="BV97" i="5"/>
  <c r="BW97" i="5"/>
  <c r="BX97" i="5"/>
  <c r="BY97" i="5"/>
  <c r="BZ97" i="5"/>
  <c r="CA97" i="5"/>
  <c r="CB97" i="5"/>
  <c r="CC97" i="5"/>
  <c r="CD97" i="5"/>
  <c r="CE97" i="5"/>
  <c r="CF97" i="5"/>
  <c r="CG97" i="5"/>
  <c r="CH97" i="5"/>
  <c r="CI97" i="5"/>
  <c r="CJ97" i="5"/>
  <c r="CK97" i="5"/>
  <c r="CL97" i="5"/>
  <c r="CM97" i="5"/>
  <c r="CN97" i="5"/>
  <c r="CO97" i="5"/>
  <c r="CP97" i="5"/>
  <c r="CQ97" i="5"/>
  <c r="CR97" i="5"/>
  <c r="CS97" i="5"/>
  <c r="CT97" i="5"/>
  <c r="CU97" i="5"/>
  <c r="CV97" i="5"/>
  <c r="CW97" i="5"/>
  <c r="CX97" i="5"/>
  <c r="CY97" i="5"/>
  <c r="CZ97" i="5"/>
  <c r="DA97" i="5"/>
  <c r="DB97" i="5"/>
  <c r="DC97" i="5"/>
  <c r="DD97" i="5"/>
  <c r="DE97" i="5"/>
  <c r="DF97" i="5"/>
  <c r="DG97" i="5"/>
  <c r="DH97" i="5"/>
  <c r="DI97" i="5"/>
  <c r="DJ97" i="5"/>
  <c r="DK97" i="5"/>
  <c r="DL97" i="5"/>
  <c r="DM97" i="5"/>
  <c r="DN97" i="5"/>
  <c r="DO97" i="5"/>
  <c r="DP97" i="5"/>
  <c r="DQ97" i="5"/>
  <c r="DR97" i="5"/>
  <c r="DS97" i="5"/>
  <c r="DT97" i="5"/>
  <c r="DU97" i="5"/>
  <c r="DV97" i="5"/>
  <c r="DW97" i="5"/>
  <c r="DX97" i="5"/>
  <c r="DY97" i="5"/>
  <c r="DZ97" i="5"/>
  <c r="EA97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BL98" i="5"/>
  <c r="BM98" i="5"/>
  <c r="BN98" i="5"/>
  <c r="BO98" i="5"/>
  <c r="BP98" i="5"/>
  <c r="BQ98" i="5"/>
  <c r="BR98" i="5"/>
  <c r="BS98" i="5"/>
  <c r="BT98" i="5"/>
  <c r="BU98" i="5"/>
  <c r="BV98" i="5"/>
  <c r="BW98" i="5"/>
  <c r="BX98" i="5"/>
  <c r="BY98" i="5"/>
  <c r="BZ98" i="5"/>
  <c r="CA98" i="5"/>
  <c r="CB98" i="5"/>
  <c r="CC98" i="5"/>
  <c r="CD98" i="5"/>
  <c r="CE98" i="5"/>
  <c r="CF98" i="5"/>
  <c r="CG98" i="5"/>
  <c r="CH98" i="5"/>
  <c r="CI98" i="5"/>
  <c r="CJ98" i="5"/>
  <c r="CK98" i="5"/>
  <c r="CL98" i="5"/>
  <c r="CM98" i="5"/>
  <c r="CN98" i="5"/>
  <c r="CO98" i="5"/>
  <c r="CP98" i="5"/>
  <c r="CQ98" i="5"/>
  <c r="CR98" i="5"/>
  <c r="CS98" i="5"/>
  <c r="CT98" i="5"/>
  <c r="CU98" i="5"/>
  <c r="CV98" i="5"/>
  <c r="CW98" i="5"/>
  <c r="CX98" i="5"/>
  <c r="CY98" i="5"/>
  <c r="CZ98" i="5"/>
  <c r="DA98" i="5"/>
  <c r="DB98" i="5"/>
  <c r="DC98" i="5"/>
  <c r="DD98" i="5"/>
  <c r="DE98" i="5"/>
  <c r="DF98" i="5"/>
  <c r="DG98" i="5"/>
  <c r="DH98" i="5"/>
  <c r="DI98" i="5"/>
  <c r="DJ98" i="5"/>
  <c r="DK98" i="5"/>
  <c r="DL98" i="5"/>
  <c r="DM98" i="5"/>
  <c r="DN98" i="5"/>
  <c r="DO98" i="5"/>
  <c r="DP98" i="5"/>
  <c r="DQ98" i="5"/>
  <c r="DR98" i="5"/>
  <c r="DS98" i="5"/>
  <c r="DT98" i="5"/>
  <c r="DU98" i="5"/>
  <c r="DV98" i="5"/>
  <c r="DW98" i="5"/>
  <c r="DX98" i="5"/>
  <c r="DY98" i="5"/>
  <c r="DZ98" i="5"/>
  <c r="EA98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BH99" i="5"/>
  <c r="BI99" i="5"/>
  <c r="BJ99" i="5"/>
  <c r="BK99" i="5"/>
  <c r="BL99" i="5"/>
  <c r="BM99" i="5"/>
  <c r="BN99" i="5"/>
  <c r="BO99" i="5"/>
  <c r="BP99" i="5"/>
  <c r="BQ99" i="5"/>
  <c r="BR99" i="5"/>
  <c r="BS99" i="5"/>
  <c r="BT99" i="5"/>
  <c r="BU99" i="5"/>
  <c r="BV99" i="5"/>
  <c r="BW99" i="5"/>
  <c r="BX99" i="5"/>
  <c r="BY99" i="5"/>
  <c r="BZ99" i="5"/>
  <c r="CA99" i="5"/>
  <c r="CB99" i="5"/>
  <c r="CC99" i="5"/>
  <c r="CD99" i="5"/>
  <c r="CE99" i="5"/>
  <c r="CF99" i="5"/>
  <c r="CG99" i="5"/>
  <c r="CH99" i="5"/>
  <c r="CI99" i="5"/>
  <c r="CJ99" i="5"/>
  <c r="CK99" i="5"/>
  <c r="CL99" i="5"/>
  <c r="CM99" i="5"/>
  <c r="CN99" i="5"/>
  <c r="CO99" i="5"/>
  <c r="CP99" i="5"/>
  <c r="CQ99" i="5"/>
  <c r="CR99" i="5"/>
  <c r="CS99" i="5"/>
  <c r="CT99" i="5"/>
  <c r="CU99" i="5"/>
  <c r="CV99" i="5"/>
  <c r="CW99" i="5"/>
  <c r="CX99" i="5"/>
  <c r="CY99" i="5"/>
  <c r="CZ99" i="5"/>
  <c r="DA99" i="5"/>
  <c r="DB99" i="5"/>
  <c r="DC99" i="5"/>
  <c r="DD99" i="5"/>
  <c r="DE99" i="5"/>
  <c r="DF99" i="5"/>
  <c r="DG99" i="5"/>
  <c r="DH99" i="5"/>
  <c r="DI99" i="5"/>
  <c r="DJ99" i="5"/>
  <c r="DK99" i="5"/>
  <c r="DL99" i="5"/>
  <c r="DM99" i="5"/>
  <c r="DN99" i="5"/>
  <c r="DO99" i="5"/>
  <c r="DP99" i="5"/>
  <c r="DQ99" i="5"/>
  <c r="DR99" i="5"/>
  <c r="DS99" i="5"/>
  <c r="DT99" i="5"/>
  <c r="DU99" i="5"/>
  <c r="DV99" i="5"/>
  <c r="DW99" i="5"/>
  <c r="DX99" i="5"/>
  <c r="DY99" i="5"/>
  <c r="DZ99" i="5"/>
  <c r="EA99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BL100" i="5"/>
  <c r="BM100" i="5"/>
  <c r="BN100" i="5"/>
  <c r="BO100" i="5"/>
  <c r="BP100" i="5"/>
  <c r="BQ100" i="5"/>
  <c r="BR100" i="5"/>
  <c r="BS100" i="5"/>
  <c r="BT100" i="5"/>
  <c r="BU100" i="5"/>
  <c r="BV100" i="5"/>
  <c r="BW100" i="5"/>
  <c r="BX100" i="5"/>
  <c r="BY100" i="5"/>
  <c r="BZ100" i="5"/>
  <c r="CA100" i="5"/>
  <c r="CB100" i="5"/>
  <c r="CC100" i="5"/>
  <c r="CD100" i="5"/>
  <c r="CE100" i="5"/>
  <c r="CF100" i="5"/>
  <c r="CG100" i="5"/>
  <c r="CH100" i="5"/>
  <c r="CI100" i="5"/>
  <c r="CJ100" i="5"/>
  <c r="CK100" i="5"/>
  <c r="CL100" i="5"/>
  <c r="CM100" i="5"/>
  <c r="CN100" i="5"/>
  <c r="CO100" i="5"/>
  <c r="CP100" i="5"/>
  <c r="CQ100" i="5"/>
  <c r="CR100" i="5"/>
  <c r="CS100" i="5"/>
  <c r="CT100" i="5"/>
  <c r="CU100" i="5"/>
  <c r="CV100" i="5"/>
  <c r="CW100" i="5"/>
  <c r="CX100" i="5"/>
  <c r="CY100" i="5"/>
  <c r="CZ100" i="5"/>
  <c r="DA100" i="5"/>
  <c r="DB100" i="5"/>
  <c r="DC100" i="5"/>
  <c r="DD100" i="5"/>
  <c r="DE100" i="5"/>
  <c r="DF100" i="5"/>
  <c r="DG100" i="5"/>
  <c r="DH100" i="5"/>
  <c r="DI100" i="5"/>
  <c r="DJ100" i="5"/>
  <c r="DK100" i="5"/>
  <c r="DL100" i="5"/>
  <c r="DM100" i="5"/>
  <c r="DN100" i="5"/>
  <c r="DO100" i="5"/>
  <c r="DP100" i="5"/>
  <c r="DQ100" i="5"/>
  <c r="DR100" i="5"/>
  <c r="DS100" i="5"/>
  <c r="DT100" i="5"/>
  <c r="DU100" i="5"/>
  <c r="DV100" i="5"/>
  <c r="DW100" i="5"/>
  <c r="DX100" i="5"/>
  <c r="DY100" i="5"/>
  <c r="DZ100" i="5"/>
  <c r="EA100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BL101" i="5"/>
  <c r="BM101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Z101" i="5"/>
  <c r="CA101" i="5"/>
  <c r="CB101" i="5"/>
  <c r="CC101" i="5"/>
  <c r="CD101" i="5"/>
  <c r="CE101" i="5"/>
  <c r="CF101" i="5"/>
  <c r="CG101" i="5"/>
  <c r="CH101" i="5"/>
  <c r="CI101" i="5"/>
  <c r="CJ101" i="5"/>
  <c r="CK101" i="5"/>
  <c r="CL101" i="5"/>
  <c r="CM101" i="5"/>
  <c r="CN101" i="5"/>
  <c r="CO101" i="5"/>
  <c r="CP101" i="5"/>
  <c r="CQ101" i="5"/>
  <c r="CR101" i="5"/>
  <c r="CS101" i="5"/>
  <c r="CT101" i="5"/>
  <c r="CU101" i="5"/>
  <c r="CV101" i="5"/>
  <c r="CW101" i="5"/>
  <c r="CX101" i="5"/>
  <c r="CY101" i="5"/>
  <c r="CZ101" i="5"/>
  <c r="DA101" i="5"/>
  <c r="DB101" i="5"/>
  <c r="DC101" i="5"/>
  <c r="DD101" i="5"/>
  <c r="DE101" i="5"/>
  <c r="DF101" i="5"/>
  <c r="DG101" i="5"/>
  <c r="DH101" i="5"/>
  <c r="DI101" i="5"/>
  <c r="DJ101" i="5"/>
  <c r="DK101" i="5"/>
  <c r="DL101" i="5"/>
  <c r="DM101" i="5"/>
  <c r="DN101" i="5"/>
  <c r="DO101" i="5"/>
  <c r="DP101" i="5"/>
  <c r="DQ101" i="5"/>
  <c r="DR101" i="5"/>
  <c r="DS101" i="5"/>
  <c r="DT101" i="5"/>
  <c r="DU101" i="5"/>
  <c r="DV101" i="5"/>
  <c r="DW101" i="5"/>
  <c r="DX101" i="5"/>
  <c r="DY101" i="5"/>
  <c r="DZ101" i="5"/>
  <c r="EA101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BH102" i="5"/>
  <c r="BI102" i="5"/>
  <c r="BJ102" i="5"/>
  <c r="BK102" i="5"/>
  <c r="BL102" i="5"/>
  <c r="BM102" i="5"/>
  <c r="BN102" i="5"/>
  <c r="BO102" i="5"/>
  <c r="BP102" i="5"/>
  <c r="BQ102" i="5"/>
  <c r="BR102" i="5"/>
  <c r="BS102" i="5"/>
  <c r="BT102" i="5"/>
  <c r="BU102" i="5"/>
  <c r="BV102" i="5"/>
  <c r="BW102" i="5"/>
  <c r="BX102" i="5"/>
  <c r="BY102" i="5"/>
  <c r="BZ102" i="5"/>
  <c r="CA102" i="5"/>
  <c r="CB102" i="5"/>
  <c r="CC102" i="5"/>
  <c r="CD102" i="5"/>
  <c r="CE102" i="5"/>
  <c r="CF102" i="5"/>
  <c r="CG102" i="5"/>
  <c r="CH102" i="5"/>
  <c r="CI102" i="5"/>
  <c r="CJ102" i="5"/>
  <c r="CK102" i="5"/>
  <c r="CL102" i="5"/>
  <c r="CM102" i="5"/>
  <c r="CN102" i="5"/>
  <c r="CO102" i="5"/>
  <c r="CP102" i="5"/>
  <c r="CQ102" i="5"/>
  <c r="CR102" i="5"/>
  <c r="CS102" i="5"/>
  <c r="CT102" i="5"/>
  <c r="CU102" i="5"/>
  <c r="CV102" i="5"/>
  <c r="CW102" i="5"/>
  <c r="CX102" i="5"/>
  <c r="CY102" i="5"/>
  <c r="CZ102" i="5"/>
  <c r="DA102" i="5"/>
  <c r="DB102" i="5"/>
  <c r="DC102" i="5"/>
  <c r="DD102" i="5"/>
  <c r="DE102" i="5"/>
  <c r="DF102" i="5"/>
  <c r="DG102" i="5"/>
  <c r="DH102" i="5"/>
  <c r="DI102" i="5"/>
  <c r="DJ102" i="5"/>
  <c r="DK102" i="5"/>
  <c r="DL102" i="5"/>
  <c r="DM102" i="5"/>
  <c r="DN102" i="5"/>
  <c r="DO102" i="5"/>
  <c r="DP102" i="5"/>
  <c r="DQ102" i="5"/>
  <c r="DR102" i="5"/>
  <c r="DS102" i="5"/>
  <c r="DT102" i="5"/>
  <c r="DU102" i="5"/>
  <c r="DV102" i="5"/>
  <c r="DW102" i="5"/>
  <c r="DX102" i="5"/>
  <c r="DY102" i="5"/>
  <c r="DZ102" i="5"/>
  <c r="EA102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U103" i="5"/>
  <c r="CV103" i="5"/>
  <c r="CW103" i="5"/>
  <c r="CX103" i="5"/>
  <c r="CY103" i="5"/>
  <c r="CZ103" i="5"/>
  <c r="DA103" i="5"/>
  <c r="DB103" i="5"/>
  <c r="DC103" i="5"/>
  <c r="DD103" i="5"/>
  <c r="DE103" i="5"/>
  <c r="DF103" i="5"/>
  <c r="DG103" i="5"/>
  <c r="DH103" i="5"/>
  <c r="DI103" i="5"/>
  <c r="DJ103" i="5"/>
  <c r="DK103" i="5"/>
  <c r="DL103" i="5"/>
  <c r="DM103" i="5"/>
  <c r="DN103" i="5"/>
  <c r="DO103" i="5"/>
  <c r="DP103" i="5"/>
  <c r="DQ103" i="5"/>
  <c r="DR103" i="5"/>
  <c r="DS103" i="5"/>
  <c r="DT103" i="5"/>
  <c r="DU103" i="5"/>
  <c r="DV103" i="5"/>
  <c r="DW103" i="5"/>
  <c r="DX103" i="5"/>
  <c r="DY103" i="5"/>
  <c r="DZ103" i="5"/>
  <c r="EA103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BH104" i="5"/>
  <c r="BI104" i="5"/>
  <c r="BJ104" i="5"/>
  <c r="BK104" i="5"/>
  <c r="BL104" i="5"/>
  <c r="BM104" i="5"/>
  <c r="BN104" i="5"/>
  <c r="BO104" i="5"/>
  <c r="BP104" i="5"/>
  <c r="BQ104" i="5"/>
  <c r="BR104" i="5"/>
  <c r="BS104" i="5"/>
  <c r="BT104" i="5"/>
  <c r="BU104" i="5"/>
  <c r="BV104" i="5"/>
  <c r="BW104" i="5"/>
  <c r="BX104" i="5"/>
  <c r="BY104" i="5"/>
  <c r="BZ104" i="5"/>
  <c r="CA104" i="5"/>
  <c r="CB104" i="5"/>
  <c r="CC104" i="5"/>
  <c r="CD104" i="5"/>
  <c r="CE104" i="5"/>
  <c r="CF104" i="5"/>
  <c r="CG104" i="5"/>
  <c r="CH104" i="5"/>
  <c r="CI104" i="5"/>
  <c r="CJ104" i="5"/>
  <c r="CK104" i="5"/>
  <c r="CL104" i="5"/>
  <c r="CM104" i="5"/>
  <c r="CN104" i="5"/>
  <c r="CO104" i="5"/>
  <c r="CP104" i="5"/>
  <c r="CQ104" i="5"/>
  <c r="CR104" i="5"/>
  <c r="CS104" i="5"/>
  <c r="CT104" i="5"/>
  <c r="CU104" i="5"/>
  <c r="CV104" i="5"/>
  <c r="CW104" i="5"/>
  <c r="CX104" i="5"/>
  <c r="CY104" i="5"/>
  <c r="CZ104" i="5"/>
  <c r="DA104" i="5"/>
  <c r="DB104" i="5"/>
  <c r="DC104" i="5"/>
  <c r="DD104" i="5"/>
  <c r="DE104" i="5"/>
  <c r="DF104" i="5"/>
  <c r="DG104" i="5"/>
  <c r="DH104" i="5"/>
  <c r="DI104" i="5"/>
  <c r="DJ104" i="5"/>
  <c r="DK104" i="5"/>
  <c r="DL104" i="5"/>
  <c r="DM104" i="5"/>
  <c r="DN104" i="5"/>
  <c r="DO104" i="5"/>
  <c r="DP104" i="5"/>
  <c r="DQ104" i="5"/>
  <c r="DR104" i="5"/>
  <c r="DS104" i="5"/>
  <c r="DT104" i="5"/>
  <c r="DU104" i="5"/>
  <c r="DV104" i="5"/>
  <c r="DW104" i="5"/>
  <c r="DX104" i="5"/>
  <c r="DY104" i="5"/>
  <c r="DZ104" i="5"/>
  <c r="EA104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BL105" i="5"/>
  <c r="BM105" i="5"/>
  <c r="BN105" i="5"/>
  <c r="BO105" i="5"/>
  <c r="BP105" i="5"/>
  <c r="BQ105" i="5"/>
  <c r="BR105" i="5"/>
  <c r="BS105" i="5"/>
  <c r="BT105" i="5"/>
  <c r="BU105" i="5"/>
  <c r="BV105" i="5"/>
  <c r="BW105" i="5"/>
  <c r="BX105" i="5"/>
  <c r="BY105" i="5"/>
  <c r="BZ105" i="5"/>
  <c r="CA105" i="5"/>
  <c r="CB105" i="5"/>
  <c r="CC105" i="5"/>
  <c r="CD105" i="5"/>
  <c r="CE105" i="5"/>
  <c r="CF105" i="5"/>
  <c r="CG105" i="5"/>
  <c r="CH105" i="5"/>
  <c r="CI105" i="5"/>
  <c r="CJ105" i="5"/>
  <c r="CK105" i="5"/>
  <c r="CL105" i="5"/>
  <c r="CM105" i="5"/>
  <c r="CN105" i="5"/>
  <c r="CO105" i="5"/>
  <c r="CP105" i="5"/>
  <c r="CQ105" i="5"/>
  <c r="CR105" i="5"/>
  <c r="CS105" i="5"/>
  <c r="CT105" i="5"/>
  <c r="CU105" i="5"/>
  <c r="CV105" i="5"/>
  <c r="CW105" i="5"/>
  <c r="CX105" i="5"/>
  <c r="CY105" i="5"/>
  <c r="CZ105" i="5"/>
  <c r="DA105" i="5"/>
  <c r="DB105" i="5"/>
  <c r="DC105" i="5"/>
  <c r="DD105" i="5"/>
  <c r="DE105" i="5"/>
  <c r="DF105" i="5"/>
  <c r="DG105" i="5"/>
  <c r="DH105" i="5"/>
  <c r="DI105" i="5"/>
  <c r="DJ105" i="5"/>
  <c r="DK105" i="5"/>
  <c r="DL105" i="5"/>
  <c r="DM105" i="5"/>
  <c r="DN105" i="5"/>
  <c r="DO105" i="5"/>
  <c r="DP105" i="5"/>
  <c r="DQ105" i="5"/>
  <c r="DR105" i="5"/>
  <c r="DS105" i="5"/>
  <c r="DT105" i="5"/>
  <c r="DU105" i="5"/>
  <c r="DV105" i="5"/>
  <c r="DW105" i="5"/>
  <c r="DX105" i="5"/>
  <c r="DY105" i="5"/>
  <c r="DZ105" i="5"/>
  <c r="EA105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BL106" i="5"/>
  <c r="BM106" i="5"/>
  <c r="BN106" i="5"/>
  <c r="BO106" i="5"/>
  <c r="BP106" i="5"/>
  <c r="BQ106" i="5"/>
  <c r="BR106" i="5"/>
  <c r="BS106" i="5"/>
  <c r="BT106" i="5"/>
  <c r="BU106" i="5"/>
  <c r="BV106" i="5"/>
  <c r="BW106" i="5"/>
  <c r="BX106" i="5"/>
  <c r="BY106" i="5"/>
  <c r="BZ106" i="5"/>
  <c r="CA106" i="5"/>
  <c r="CB106" i="5"/>
  <c r="CC106" i="5"/>
  <c r="CD106" i="5"/>
  <c r="CE106" i="5"/>
  <c r="CF106" i="5"/>
  <c r="CG106" i="5"/>
  <c r="CH106" i="5"/>
  <c r="CI106" i="5"/>
  <c r="CJ106" i="5"/>
  <c r="CK106" i="5"/>
  <c r="CL106" i="5"/>
  <c r="CM106" i="5"/>
  <c r="CN106" i="5"/>
  <c r="CO106" i="5"/>
  <c r="CP106" i="5"/>
  <c r="CQ106" i="5"/>
  <c r="CR106" i="5"/>
  <c r="CS106" i="5"/>
  <c r="CT106" i="5"/>
  <c r="CU106" i="5"/>
  <c r="CV106" i="5"/>
  <c r="CW106" i="5"/>
  <c r="CX106" i="5"/>
  <c r="CY106" i="5"/>
  <c r="CZ106" i="5"/>
  <c r="DA106" i="5"/>
  <c r="DB106" i="5"/>
  <c r="DC106" i="5"/>
  <c r="DD106" i="5"/>
  <c r="DE106" i="5"/>
  <c r="DF106" i="5"/>
  <c r="DG106" i="5"/>
  <c r="DH106" i="5"/>
  <c r="DI106" i="5"/>
  <c r="DJ106" i="5"/>
  <c r="DK106" i="5"/>
  <c r="DL106" i="5"/>
  <c r="DM106" i="5"/>
  <c r="DN106" i="5"/>
  <c r="DO106" i="5"/>
  <c r="DP106" i="5"/>
  <c r="DQ106" i="5"/>
  <c r="DR106" i="5"/>
  <c r="DS106" i="5"/>
  <c r="DT106" i="5"/>
  <c r="DU106" i="5"/>
  <c r="DV106" i="5"/>
  <c r="DW106" i="5"/>
  <c r="DX106" i="5"/>
  <c r="DY106" i="5"/>
  <c r="DZ106" i="5"/>
  <c r="EA106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BL107" i="5"/>
  <c r="BM107" i="5"/>
  <c r="BN107" i="5"/>
  <c r="BO107" i="5"/>
  <c r="BP107" i="5"/>
  <c r="BQ107" i="5"/>
  <c r="BR107" i="5"/>
  <c r="BS107" i="5"/>
  <c r="BT107" i="5"/>
  <c r="BU107" i="5"/>
  <c r="BV107" i="5"/>
  <c r="BW107" i="5"/>
  <c r="BX107" i="5"/>
  <c r="BY107" i="5"/>
  <c r="BZ107" i="5"/>
  <c r="CA107" i="5"/>
  <c r="CB107" i="5"/>
  <c r="CC107" i="5"/>
  <c r="CD107" i="5"/>
  <c r="CE107" i="5"/>
  <c r="CF107" i="5"/>
  <c r="CG107" i="5"/>
  <c r="CH107" i="5"/>
  <c r="CI107" i="5"/>
  <c r="CJ107" i="5"/>
  <c r="CK107" i="5"/>
  <c r="CL107" i="5"/>
  <c r="CM107" i="5"/>
  <c r="CN107" i="5"/>
  <c r="CO107" i="5"/>
  <c r="CP107" i="5"/>
  <c r="CQ107" i="5"/>
  <c r="CR107" i="5"/>
  <c r="CS107" i="5"/>
  <c r="CT107" i="5"/>
  <c r="CU107" i="5"/>
  <c r="CV107" i="5"/>
  <c r="CW107" i="5"/>
  <c r="CX107" i="5"/>
  <c r="CY107" i="5"/>
  <c r="CZ107" i="5"/>
  <c r="DA107" i="5"/>
  <c r="DB107" i="5"/>
  <c r="DC107" i="5"/>
  <c r="DD107" i="5"/>
  <c r="DE107" i="5"/>
  <c r="DF107" i="5"/>
  <c r="DG107" i="5"/>
  <c r="DH107" i="5"/>
  <c r="DI107" i="5"/>
  <c r="DJ107" i="5"/>
  <c r="DK107" i="5"/>
  <c r="DL107" i="5"/>
  <c r="DM107" i="5"/>
  <c r="DN107" i="5"/>
  <c r="DO107" i="5"/>
  <c r="DP107" i="5"/>
  <c r="DQ107" i="5"/>
  <c r="DR107" i="5"/>
  <c r="DS107" i="5"/>
  <c r="DT107" i="5"/>
  <c r="DU107" i="5"/>
  <c r="DV107" i="5"/>
  <c r="DW107" i="5"/>
  <c r="DX107" i="5"/>
  <c r="DY107" i="5"/>
  <c r="DZ107" i="5"/>
  <c r="EA107" i="5"/>
  <c r="DZ13" i="5"/>
  <c r="DR13" i="5"/>
  <c r="DJ13" i="5"/>
  <c r="DB13" i="5"/>
  <c r="CT13" i="5"/>
  <c r="CL13" i="5"/>
  <c r="CD13" i="5"/>
  <c r="BV13" i="5"/>
  <c r="BN13" i="5"/>
  <c r="BF13" i="5"/>
  <c r="AX13" i="5"/>
  <c r="AP13" i="5"/>
  <c r="AH13" i="5"/>
  <c r="Z13" i="5"/>
  <c r="R13" i="5"/>
  <c r="J13" i="5"/>
  <c r="EA13" i="5"/>
  <c r="DS13" i="5"/>
  <c r="DK13" i="5"/>
  <c r="DC13" i="5"/>
  <c r="CU13" i="5"/>
  <c r="CM13" i="5"/>
  <c r="CE13" i="5"/>
  <c r="BW13" i="5"/>
  <c r="BO13" i="5"/>
  <c r="BG13" i="5"/>
  <c r="AY13" i="5"/>
  <c r="AQ13" i="5"/>
  <c r="AI13" i="5"/>
  <c r="AA13" i="5"/>
  <c r="S13" i="5"/>
  <c r="K13" i="5"/>
  <c r="G97" i="6" l="1"/>
  <c r="G88" i="6"/>
  <c r="G87" i="6"/>
  <c r="G98" i="6"/>
  <c r="G94" i="6"/>
  <c r="G90" i="6"/>
  <c r="G99" i="6"/>
  <c r="G95" i="6"/>
  <c r="G91" i="6"/>
  <c r="G100" i="6"/>
  <c r="G96" i="6"/>
  <c r="G92" i="6"/>
  <c r="A16" i="13"/>
  <c r="A17" i="13" s="1"/>
  <c r="G86" i="13"/>
  <c r="G88" i="13"/>
  <c r="G85" i="13"/>
  <c r="G97" i="13"/>
  <c r="G93" i="13"/>
  <c r="G99" i="13"/>
  <c r="G95" i="13"/>
  <c r="G89" i="13"/>
  <c r="G98" i="13"/>
  <c r="G94" i="13"/>
  <c r="G91" i="13"/>
  <c r="G87" i="13"/>
  <c r="G99" i="9"/>
  <c r="G98" i="9"/>
  <c r="G95" i="9"/>
  <c r="G94" i="9"/>
  <c r="G91" i="9"/>
  <c r="G87" i="9"/>
  <c r="G83" i="9"/>
  <c r="G81" i="9"/>
  <c r="G100" i="9"/>
  <c r="G96" i="9"/>
  <c r="G92" i="9"/>
  <c r="G88" i="9"/>
  <c r="G84" i="9"/>
  <c r="G97" i="9"/>
  <c r="G93" i="9"/>
  <c r="G89" i="9"/>
  <c r="G85" i="9"/>
  <c r="G90" i="9"/>
  <c r="G86" i="9"/>
  <c r="G82" i="9"/>
  <c r="G96" i="14"/>
  <c r="G97" i="14"/>
  <c r="G88" i="14"/>
  <c r="G99" i="14"/>
  <c r="G98" i="14"/>
  <c r="G95" i="14"/>
  <c r="G93" i="14"/>
  <c r="G89" i="14"/>
  <c r="G91" i="14"/>
  <c r="G90" i="14"/>
  <c r="G87" i="14"/>
  <c r="G94" i="14"/>
  <c r="G100" i="8"/>
  <c r="G96" i="8"/>
  <c r="G92" i="8"/>
  <c r="G88" i="8"/>
  <c r="G91" i="8"/>
  <c r="G97" i="8"/>
  <c r="G93" i="8"/>
  <c r="G89" i="8"/>
  <c r="G87" i="8"/>
  <c r="G98" i="8"/>
  <c r="G94" i="8"/>
  <c r="G90" i="8"/>
  <c r="G99" i="8"/>
  <c r="G95" i="8"/>
  <c r="G83" i="10"/>
  <c r="G92" i="10"/>
  <c r="G89" i="10"/>
  <c r="G99" i="10"/>
  <c r="G95" i="10"/>
  <c r="G93" i="10"/>
  <c r="G85" i="10"/>
  <c r="G81" i="10"/>
  <c r="G97" i="10"/>
  <c r="G91" i="10"/>
  <c r="G79" i="10"/>
  <c r="G88" i="10"/>
  <c r="G84" i="10"/>
  <c r="G98" i="10"/>
  <c r="G94" i="10"/>
  <c r="G80" i="10"/>
  <c r="G90" i="10"/>
  <c r="G86" i="10"/>
  <c r="G82" i="10"/>
  <c r="G100" i="10"/>
  <c r="G96" i="10"/>
  <c r="G87" i="10"/>
  <c r="G78" i="10"/>
  <c r="G100" i="2"/>
  <c r="G99" i="2"/>
  <c r="G98" i="2"/>
  <c r="G96" i="2"/>
  <c r="G94" i="2"/>
  <c r="G92" i="2"/>
  <c r="G90" i="2"/>
  <c r="G88" i="2"/>
  <c r="G95" i="2"/>
  <c r="G91" i="2"/>
  <c r="G87" i="2"/>
  <c r="G97" i="2"/>
  <c r="G93" i="2"/>
  <c r="G89" i="2"/>
  <c r="A16" i="10"/>
  <c r="D14" i="15"/>
  <c r="E14" i="15"/>
  <c r="L14" i="15"/>
  <c r="M14" i="15"/>
  <c r="T14" i="15"/>
  <c r="U14" i="15"/>
  <c r="AB14" i="15"/>
  <c r="AC14" i="15"/>
  <c r="AJ14" i="15"/>
  <c r="AK14" i="15"/>
  <c r="AR14" i="15"/>
  <c r="AS14" i="15"/>
  <c r="AZ14" i="15"/>
  <c r="BA14" i="15"/>
  <c r="BH14" i="15"/>
  <c r="BI14" i="15"/>
  <c r="BP14" i="15"/>
  <c r="BQ14" i="15"/>
  <c r="BX14" i="15"/>
  <c r="BY14" i="15"/>
  <c r="CF14" i="15"/>
  <c r="CG14" i="15"/>
  <c r="CN14" i="15"/>
  <c r="CO14" i="15"/>
  <c r="CV14" i="15"/>
  <c r="CW14" i="15"/>
  <c r="DD14" i="15"/>
  <c r="DE14" i="15"/>
  <c r="DL14" i="15"/>
  <c r="DM14" i="15"/>
  <c r="DT14" i="15"/>
  <c r="DU14" i="15"/>
  <c r="D15" i="15"/>
  <c r="E15" i="15"/>
  <c r="I15" i="15"/>
  <c r="L15" i="15"/>
  <c r="M15" i="15"/>
  <c r="Q15" i="15"/>
  <c r="T15" i="15"/>
  <c r="U15" i="15"/>
  <c r="Y15" i="15"/>
  <c r="AB15" i="15"/>
  <c r="AC15" i="15"/>
  <c r="AG15" i="15"/>
  <c r="AJ15" i="15"/>
  <c r="AK15" i="15"/>
  <c r="AO15" i="15"/>
  <c r="AR15" i="15"/>
  <c r="AS15" i="15"/>
  <c r="AW15" i="15"/>
  <c r="AZ15" i="15"/>
  <c r="BA15" i="15"/>
  <c r="BE15" i="15"/>
  <c r="BH15" i="15"/>
  <c r="BI15" i="15"/>
  <c r="BM15" i="15"/>
  <c r="BP15" i="15"/>
  <c r="BQ15" i="15"/>
  <c r="BU15" i="15"/>
  <c r="BX15" i="15"/>
  <c r="BY15" i="15"/>
  <c r="CC15" i="15"/>
  <c r="CF15" i="15"/>
  <c r="CG15" i="15"/>
  <c r="CK15" i="15"/>
  <c r="CN15" i="15"/>
  <c r="CO15" i="15"/>
  <c r="CS15" i="15"/>
  <c r="CV15" i="15"/>
  <c r="CW15" i="15"/>
  <c r="DA15" i="15"/>
  <c r="DD15" i="15"/>
  <c r="DE15" i="15"/>
  <c r="DI15" i="15"/>
  <c r="DL15" i="15"/>
  <c r="DM15" i="15"/>
  <c r="DQ15" i="15"/>
  <c r="DT15" i="15"/>
  <c r="DU15" i="15"/>
  <c r="DY15" i="15"/>
  <c r="E16" i="15"/>
  <c r="M16" i="15"/>
  <c r="U16" i="15"/>
  <c r="AC16" i="15"/>
  <c r="AK16" i="15"/>
  <c r="AS16" i="15"/>
  <c r="BA16" i="15"/>
  <c r="BI16" i="15"/>
  <c r="BQ16" i="15"/>
  <c r="BY16" i="15"/>
  <c r="CG16" i="15"/>
  <c r="CO16" i="15"/>
  <c r="CW16" i="15"/>
  <c r="DE16" i="15"/>
  <c r="DM16" i="15"/>
  <c r="DU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BB17" i="15"/>
  <c r="BC17" i="15"/>
  <c r="BD17" i="15"/>
  <c r="BE17" i="15"/>
  <c r="BF17" i="15"/>
  <c r="BG17" i="15"/>
  <c r="BH17" i="15"/>
  <c r="BI17" i="15"/>
  <c r="BJ17" i="15"/>
  <c r="BK17" i="15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C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CP17" i="15"/>
  <c r="CQ17" i="15"/>
  <c r="CR17" i="15"/>
  <c r="CS17" i="15"/>
  <c r="CT17" i="15"/>
  <c r="CU17" i="15"/>
  <c r="CV17" i="15"/>
  <c r="CW17" i="15"/>
  <c r="CX17" i="15"/>
  <c r="CY17" i="15"/>
  <c r="CZ17" i="15"/>
  <c r="DA17" i="15"/>
  <c r="DB17" i="15"/>
  <c r="DC17" i="15"/>
  <c r="DD17" i="15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R17" i="15"/>
  <c r="DS17" i="15"/>
  <c r="DT17" i="15"/>
  <c r="DU17" i="15"/>
  <c r="DV17" i="15"/>
  <c r="DW17" i="15"/>
  <c r="DX17" i="15"/>
  <c r="DY17" i="15"/>
  <c r="DZ17" i="15"/>
  <c r="EA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A18" i="15"/>
  <c r="BB18" i="15"/>
  <c r="BC18" i="15"/>
  <c r="BD18" i="15"/>
  <c r="BE18" i="15"/>
  <c r="BF18" i="15"/>
  <c r="BG18" i="15"/>
  <c r="BH18" i="15"/>
  <c r="BI18" i="15"/>
  <c r="BJ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CP18" i="15"/>
  <c r="CQ18" i="15"/>
  <c r="CR18" i="15"/>
  <c r="CS18" i="15"/>
  <c r="CT18" i="15"/>
  <c r="CU18" i="15"/>
  <c r="CV18" i="15"/>
  <c r="CW18" i="15"/>
  <c r="CX18" i="15"/>
  <c r="CY18" i="15"/>
  <c r="CZ18" i="15"/>
  <c r="DA18" i="15"/>
  <c r="DB18" i="15"/>
  <c r="DC18" i="15"/>
  <c r="DD18" i="15"/>
  <c r="DE18" i="15"/>
  <c r="DF18" i="15"/>
  <c r="DG18" i="15"/>
  <c r="DH18" i="15"/>
  <c r="DI18" i="15"/>
  <c r="DJ18" i="15"/>
  <c r="DK18" i="15"/>
  <c r="DL18" i="15"/>
  <c r="DM18" i="15"/>
  <c r="DN18" i="15"/>
  <c r="DO18" i="15"/>
  <c r="DP18" i="15"/>
  <c r="DQ18" i="15"/>
  <c r="DR18" i="15"/>
  <c r="DS18" i="15"/>
  <c r="DT18" i="15"/>
  <c r="DU18" i="15"/>
  <c r="DV18" i="15"/>
  <c r="DW18" i="15"/>
  <c r="DX18" i="15"/>
  <c r="DY18" i="15"/>
  <c r="DZ18" i="15"/>
  <c r="EA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AT19" i="15"/>
  <c r="AU19" i="15"/>
  <c r="AV19" i="15"/>
  <c r="AW19" i="15"/>
  <c r="AX19" i="15"/>
  <c r="AY19" i="15"/>
  <c r="AZ19" i="15"/>
  <c r="BA19" i="15"/>
  <c r="BB19" i="15"/>
  <c r="BC19" i="15"/>
  <c r="BD19" i="15"/>
  <c r="BE19" i="15"/>
  <c r="BF19" i="15"/>
  <c r="BG19" i="15"/>
  <c r="BH19" i="15"/>
  <c r="BI19" i="15"/>
  <c r="BJ19" i="15"/>
  <c r="BK19" i="15"/>
  <c r="BL19" i="15"/>
  <c r="BM19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Z19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M19" i="15"/>
  <c r="CN19" i="15"/>
  <c r="CO19" i="15"/>
  <c r="CP19" i="15"/>
  <c r="CQ19" i="15"/>
  <c r="CR19" i="15"/>
  <c r="CS19" i="15"/>
  <c r="CT19" i="15"/>
  <c r="CU19" i="15"/>
  <c r="CV19" i="15"/>
  <c r="CW19" i="15"/>
  <c r="CX19" i="15"/>
  <c r="CY19" i="15"/>
  <c r="CZ19" i="15"/>
  <c r="DA19" i="15"/>
  <c r="DB19" i="15"/>
  <c r="DC19" i="15"/>
  <c r="DD19" i="15"/>
  <c r="DE19" i="15"/>
  <c r="DF19" i="15"/>
  <c r="DG19" i="15"/>
  <c r="DH19" i="15"/>
  <c r="DI19" i="15"/>
  <c r="DJ19" i="15"/>
  <c r="DK19" i="15"/>
  <c r="DL19" i="15"/>
  <c r="DM19" i="15"/>
  <c r="DN19" i="15"/>
  <c r="DO19" i="15"/>
  <c r="DP19" i="15"/>
  <c r="DQ19" i="15"/>
  <c r="DR19" i="15"/>
  <c r="DS19" i="15"/>
  <c r="DT19" i="15"/>
  <c r="DU19" i="15"/>
  <c r="DV19" i="15"/>
  <c r="DW19" i="15"/>
  <c r="DX19" i="15"/>
  <c r="DY19" i="15"/>
  <c r="DZ19" i="15"/>
  <c r="EA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DA20" i="15"/>
  <c r="DB20" i="15"/>
  <c r="DC20" i="15"/>
  <c r="DD20" i="15"/>
  <c r="DE20" i="15"/>
  <c r="DF20" i="15"/>
  <c r="DG20" i="15"/>
  <c r="DH20" i="15"/>
  <c r="DI20" i="15"/>
  <c r="DJ20" i="15"/>
  <c r="DK20" i="15"/>
  <c r="DL20" i="15"/>
  <c r="DM20" i="15"/>
  <c r="DN20" i="15"/>
  <c r="DO20" i="15"/>
  <c r="DP20" i="15"/>
  <c r="DQ20" i="15"/>
  <c r="DR20" i="15"/>
  <c r="DS20" i="15"/>
  <c r="DT20" i="15"/>
  <c r="DU20" i="15"/>
  <c r="DV20" i="15"/>
  <c r="DW20" i="15"/>
  <c r="DX20" i="15"/>
  <c r="DY20" i="15"/>
  <c r="DZ20" i="15"/>
  <c r="EA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M21" i="15"/>
  <c r="CN21" i="15"/>
  <c r="CO21" i="15"/>
  <c r="CP21" i="15"/>
  <c r="CQ21" i="15"/>
  <c r="CR21" i="15"/>
  <c r="CS21" i="15"/>
  <c r="CT21" i="15"/>
  <c r="CU21" i="15"/>
  <c r="CV21" i="15"/>
  <c r="CW21" i="15"/>
  <c r="CX21" i="15"/>
  <c r="CY21" i="15"/>
  <c r="CZ21" i="15"/>
  <c r="DA21" i="15"/>
  <c r="DB21" i="15"/>
  <c r="DC21" i="15"/>
  <c r="DD21" i="15"/>
  <c r="DE21" i="15"/>
  <c r="DF21" i="15"/>
  <c r="DG21" i="15"/>
  <c r="DH21" i="15"/>
  <c r="DI21" i="15"/>
  <c r="DJ21" i="15"/>
  <c r="DK21" i="15"/>
  <c r="DL21" i="15"/>
  <c r="DM21" i="15"/>
  <c r="DN21" i="15"/>
  <c r="DO21" i="15"/>
  <c r="DP21" i="15"/>
  <c r="DQ21" i="15"/>
  <c r="DR21" i="15"/>
  <c r="DS21" i="15"/>
  <c r="DT21" i="15"/>
  <c r="DU21" i="15"/>
  <c r="DV21" i="15"/>
  <c r="DW21" i="15"/>
  <c r="DX21" i="15"/>
  <c r="DY21" i="15"/>
  <c r="DZ21" i="15"/>
  <c r="EA21" i="15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AT22" i="15"/>
  <c r="AU22" i="15"/>
  <c r="AV22" i="15"/>
  <c r="AW22" i="15"/>
  <c r="AX22" i="15"/>
  <c r="AY22" i="15"/>
  <c r="AZ22" i="15"/>
  <c r="BA22" i="15"/>
  <c r="BB22" i="15"/>
  <c r="BC22" i="15"/>
  <c r="BD22" i="15"/>
  <c r="BE22" i="15"/>
  <c r="BF22" i="15"/>
  <c r="BG22" i="15"/>
  <c r="BH22" i="15"/>
  <c r="BI22" i="15"/>
  <c r="BJ22" i="15"/>
  <c r="BK22" i="15"/>
  <c r="BL22" i="15"/>
  <c r="BM22" i="15"/>
  <c r="BN22" i="15"/>
  <c r="BO22" i="15"/>
  <c r="BP22" i="15"/>
  <c r="BQ22" i="15"/>
  <c r="BR22" i="15"/>
  <c r="BS22" i="15"/>
  <c r="BT22" i="15"/>
  <c r="BU22" i="15"/>
  <c r="BV22" i="15"/>
  <c r="BW22" i="15"/>
  <c r="BX22" i="15"/>
  <c r="BY22" i="15"/>
  <c r="BZ22" i="15"/>
  <c r="CA22" i="15"/>
  <c r="CB22" i="15"/>
  <c r="CC22" i="15"/>
  <c r="CD22" i="15"/>
  <c r="CE22" i="15"/>
  <c r="CF22" i="15"/>
  <c r="CG22" i="15"/>
  <c r="CH22" i="15"/>
  <c r="CI22" i="15"/>
  <c r="CJ22" i="15"/>
  <c r="CK22" i="15"/>
  <c r="CL22" i="15"/>
  <c r="CM22" i="15"/>
  <c r="CN22" i="15"/>
  <c r="CO22" i="15"/>
  <c r="CP22" i="15"/>
  <c r="CQ22" i="15"/>
  <c r="CR22" i="15"/>
  <c r="CS22" i="15"/>
  <c r="CT22" i="15"/>
  <c r="CU22" i="15"/>
  <c r="CV22" i="15"/>
  <c r="CW22" i="15"/>
  <c r="CX22" i="15"/>
  <c r="CY22" i="15"/>
  <c r="CZ22" i="15"/>
  <c r="DA22" i="15"/>
  <c r="DB22" i="15"/>
  <c r="DC22" i="15"/>
  <c r="DD22" i="15"/>
  <c r="DE22" i="15"/>
  <c r="DF22" i="15"/>
  <c r="DG22" i="15"/>
  <c r="DH22" i="15"/>
  <c r="DI22" i="15"/>
  <c r="DJ22" i="15"/>
  <c r="DK22" i="15"/>
  <c r="DL22" i="15"/>
  <c r="DM22" i="15"/>
  <c r="DN22" i="15"/>
  <c r="DO22" i="15"/>
  <c r="DP22" i="15"/>
  <c r="DQ22" i="15"/>
  <c r="DR22" i="15"/>
  <c r="DS22" i="15"/>
  <c r="DT22" i="15"/>
  <c r="DU22" i="15"/>
  <c r="DV22" i="15"/>
  <c r="DW22" i="15"/>
  <c r="DX22" i="15"/>
  <c r="DY22" i="15"/>
  <c r="DZ22" i="15"/>
  <c r="EA22" i="15"/>
  <c r="DV13" i="15"/>
  <c r="DU13" i="15"/>
  <c r="DT13" i="15"/>
  <c r="DN13" i="15"/>
  <c r="DM13" i="15"/>
  <c r="DL13" i="15"/>
  <c r="DF13" i="15"/>
  <c r="DE13" i="15"/>
  <c r="DD13" i="15"/>
  <c r="CX13" i="15"/>
  <c r="CW13" i="15"/>
  <c r="CV13" i="15"/>
  <c r="CP13" i="15"/>
  <c r="CO13" i="15"/>
  <c r="CN13" i="15"/>
  <c r="CH13" i="15"/>
  <c r="CG13" i="15"/>
  <c r="CF13" i="15"/>
  <c r="BZ13" i="15"/>
  <c r="BY13" i="15"/>
  <c r="BX13" i="15"/>
  <c r="BR13" i="15"/>
  <c r="BQ13" i="15"/>
  <c r="BP13" i="15"/>
  <c r="BJ13" i="15"/>
  <c r="BI13" i="15"/>
  <c r="BH13" i="15"/>
  <c r="BB13" i="15"/>
  <c r="BA13" i="15"/>
  <c r="AZ13" i="15"/>
  <c r="AT13" i="15"/>
  <c r="AS13" i="15"/>
  <c r="AR13" i="15"/>
  <c r="AL13" i="15"/>
  <c r="AK13" i="15"/>
  <c r="AJ13" i="15"/>
  <c r="AD13" i="15"/>
  <c r="AC13" i="15"/>
  <c r="AB13" i="15"/>
  <c r="V13" i="15"/>
  <c r="U13" i="15"/>
  <c r="T13" i="15"/>
  <c r="N13" i="15"/>
  <c r="M13" i="15"/>
  <c r="L13" i="15"/>
  <c r="F13" i="15"/>
  <c r="E13" i="15"/>
  <c r="D13" i="15"/>
  <c r="E18" i="12"/>
  <c r="K18" i="12"/>
  <c r="Q18" i="12"/>
  <c r="W18" i="12"/>
  <c r="AC18" i="12"/>
  <c r="AI18" i="12"/>
  <c r="AO18" i="12"/>
  <c r="AU18" i="12"/>
  <c r="BA18" i="12"/>
  <c r="BG18" i="12"/>
  <c r="BM18" i="12"/>
  <c r="BS18" i="12"/>
  <c r="BY18" i="12"/>
  <c r="CE18" i="12"/>
  <c r="CK18" i="12"/>
  <c r="CQ18" i="12"/>
  <c r="I19" i="12"/>
  <c r="O19" i="12"/>
  <c r="U19" i="12"/>
  <c r="AA19" i="12"/>
  <c r="AG19" i="12"/>
  <c r="AM19" i="12"/>
  <c r="AS19" i="12"/>
  <c r="AY19" i="12"/>
  <c r="BE19" i="12"/>
  <c r="BK19" i="12"/>
  <c r="BQ19" i="12"/>
  <c r="BW19" i="12"/>
  <c r="CC19" i="12"/>
  <c r="CI19" i="12"/>
  <c r="CO19" i="12"/>
  <c r="CU19" i="12"/>
  <c r="E20" i="12"/>
  <c r="K20" i="12"/>
  <c r="Q20" i="12"/>
  <c r="W20" i="12"/>
  <c r="AC20" i="12"/>
  <c r="AI20" i="12"/>
  <c r="AO20" i="12"/>
  <c r="AU20" i="12"/>
  <c r="BA20" i="12"/>
  <c r="BG20" i="12"/>
  <c r="BM20" i="12"/>
  <c r="BS20" i="12"/>
  <c r="BY20" i="12"/>
  <c r="CE20" i="12"/>
  <c r="CK20" i="12"/>
  <c r="CQ20" i="12"/>
  <c r="K19" i="7"/>
  <c r="AG20" i="2"/>
  <c r="N16" i="15" l="1"/>
  <c r="EB19" i="15"/>
  <c r="EB17" i="15"/>
  <c r="EB18" i="15"/>
  <c r="EB20" i="15"/>
  <c r="EB21" i="15"/>
  <c r="C22" i="15"/>
  <c r="C20" i="15"/>
  <c r="EB22" i="15"/>
  <c r="C21" i="15"/>
  <c r="C17" i="15"/>
  <c r="C18" i="15"/>
  <c r="C19" i="15"/>
  <c r="K20" i="2"/>
  <c r="I20" i="2"/>
  <c r="I18" i="7" l="1"/>
  <c r="K18" i="7"/>
  <c r="M18" i="7"/>
  <c r="O14" i="7"/>
  <c r="Q14" i="7"/>
  <c r="S14" i="7"/>
  <c r="U14" i="7"/>
  <c r="W14" i="7"/>
  <c r="Y14" i="7"/>
  <c r="AA14" i="7"/>
  <c r="AC14" i="7"/>
  <c r="AE14" i="7"/>
  <c r="AG14" i="7"/>
  <c r="AI14" i="7"/>
  <c r="AK14" i="7"/>
  <c r="AM14" i="7"/>
  <c r="I46" i="7"/>
  <c r="K46" i="7"/>
  <c r="M46" i="7"/>
  <c r="O17" i="7"/>
  <c r="Q17" i="7"/>
  <c r="S17" i="7"/>
  <c r="U17" i="7"/>
  <c r="W17" i="7"/>
  <c r="Y17" i="7"/>
  <c r="AA17" i="7"/>
  <c r="AC17" i="7"/>
  <c r="AE17" i="7"/>
  <c r="AG17" i="7"/>
  <c r="AI17" i="7"/>
  <c r="AK17" i="7"/>
  <c r="AM17" i="7"/>
  <c r="I13" i="7"/>
  <c r="K13" i="7"/>
  <c r="M13" i="7"/>
  <c r="O15" i="7"/>
  <c r="Q15" i="7"/>
  <c r="S15" i="7"/>
  <c r="U15" i="7"/>
  <c r="W15" i="7"/>
  <c r="Y15" i="7"/>
  <c r="AA15" i="7"/>
  <c r="AC15" i="7"/>
  <c r="AE15" i="7"/>
  <c r="AG15" i="7"/>
  <c r="AI15" i="7"/>
  <c r="AK15" i="7"/>
  <c r="AM15" i="7"/>
  <c r="I15" i="7"/>
  <c r="K15" i="7"/>
  <c r="M15" i="7"/>
  <c r="O19" i="7"/>
  <c r="Q19" i="7"/>
  <c r="S19" i="7"/>
  <c r="U19" i="7"/>
  <c r="W19" i="7"/>
  <c r="Y19" i="7"/>
  <c r="AA19" i="7"/>
  <c r="AC19" i="7"/>
  <c r="AE19" i="7"/>
  <c r="AG19" i="7"/>
  <c r="AI19" i="7"/>
  <c r="AK19" i="7"/>
  <c r="AM19" i="7"/>
  <c r="I16" i="7"/>
  <c r="K16" i="7"/>
  <c r="M16" i="7"/>
  <c r="O21" i="7"/>
  <c r="Q21" i="7"/>
  <c r="S21" i="7"/>
  <c r="U21" i="7"/>
  <c r="W21" i="7"/>
  <c r="Y21" i="7"/>
  <c r="AA21" i="7"/>
  <c r="AC21" i="7"/>
  <c r="AE21" i="7"/>
  <c r="AG21" i="7"/>
  <c r="AI21" i="7"/>
  <c r="AK21" i="7"/>
  <c r="AM21" i="7"/>
  <c r="I14" i="7"/>
  <c r="K14" i="7"/>
  <c r="M14" i="7"/>
  <c r="O30" i="7"/>
  <c r="Q30" i="7"/>
  <c r="S30" i="7"/>
  <c r="U30" i="7"/>
  <c r="W30" i="7"/>
  <c r="Y30" i="7"/>
  <c r="AA30" i="7"/>
  <c r="AC30" i="7"/>
  <c r="AE30" i="7"/>
  <c r="AG30" i="7"/>
  <c r="AI30" i="7"/>
  <c r="AK30" i="7"/>
  <c r="AM30" i="7"/>
  <c r="I20" i="7"/>
  <c r="K20" i="7"/>
  <c r="M20" i="7"/>
  <c r="O24" i="7"/>
  <c r="Q24" i="7"/>
  <c r="S24" i="7"/>
  <c r="U24" i="7"/>
  <c r="W24" i="7"/>
  <c r="Y24" i="7"/>
  <c r="AA24" i="7"/>
  <c r="AC24" i="7"/>
  <c r="AE24" i="7"/>
  <c r="AG24" i="7"/>
  <c r="AI24" i="7"/>
  <c r="AK24" i="7"/>
  <c r="AM24" i="7"/>
  <c r="I47" i="7"/>
  <c r="K47" i="7"/>
  <c r="M47" i="7"/>
  <c r="O26" i="7"/>
  <c r="Q26" i="7"/>
  <c r="S26" i="7"/>
  <c r="U26" i="7"/>
  <c r="W26" i="7"/>
  <c r="Y26" i="7"/>
  <c r="AA26" i="7"/>
  <c r="AC26" i="7"/>
  <c r="AE26" i="7"/>
  <c r="AG26" i="7"/>
  <c r="AI26" i="7"/>
  <c r="AK26" i="7"/>
  <c r="AM26" i="7"/>
  <c r="I40" i="7"/>
  <c r="F52" i="5" s="1"/>
  <c r="K40" i="7"/>
  <c r="N52" i="5" s="1"/>
  <c r="M40" i="7"/>
  <c r="V52" i="5" s="1"/>
  <c r="O22" i="7"/>
  <c r="Q22" i="7"/>
  <c r="S22" i="7"/>
  <c r="U22" i="7"/>
  <c r="W22" i="7"/>
  <c r="Y22" i="7"/>
  <c r="AA22" i="7"/>
  <c r="AC22" i="7"/>
  <c r="AE22" i="7"/>
  <c r="AG22" i="7"/>
  <c r="AI22" i="7"/>
  <c r="AK22" i="7"/>
  <c r="AM22" i="7"/>
  <c r="I33" i="7"/>
  <c r="K33" i="7"/>
  <c r="M33" i="7"/>
  <c r="O25" i="7"/>
  <c r="Q25" i="7"/>
  <c r="S25" i="7"/>
  <c r="U25" i="7"/>
  <c r="W25" i="7"/>
  <c r="Y25" i="7"/>
  <c r="AA25" i="7"/>
  <c r="AC25" i="7"/>
  <c r="AE25" i="7"/>
  <c r="AG25" i="7"/>
  <c r="AI25" i="7"/>
  <c r="AK25" i="7"/>
  <c r="AM25" i="7"/>
  <c r="I43" i="7"/>
  <c r="K43" i="7"/>
  <c r="M43" i="7"/>
  <c r="O23" i="7"/>
  <c r="Q23" i="7"/>
  <c r="S23" i="7"/>
  <c r="U23" i="7"/>
  <c r="W23" i="7"/>
  <c r="Y23" i="7"/>
  <c r="AA23" i="7"/>
  <c r="AC23" i="7"/>
  <c r="AE23" i="7"/>
  <c r="AG23" i="7"/>
  <c r="AI23" i="7"/>
  <c r="AK23" i="7"/>
  <c r="AM23" i="7"/>
  <c r="I30" i="7"/>
  <c r="K30" i="7"/>
  <c r="M30" i="7"/>
  <c r="O32" i="7"/>
  <c r="Q32" i="7"/>
  <c r="S32" i="7"/>
  <c r="U32" i="7"/>
  <c r="W32" i="7"/>
  <c r="Y32" i="7"/>
  <c r="AA32" i="7"/>
  <c r="AC32" i="7"/>
  <c r="AE32" i="7"/>
  <c r="AG32" i="7"/>
  <c r="AI32" i="7"/>
  <c r="AK32" i="7"/>
  <c r="AM32" i="7"/>
  <c r="I22" i="7"/>
  <c r="K22" i="7"/>
  <c r="M22" i="7"/>
  <c r="O31" i="7"/>
  <c r="Q31" i="7"/>
  <c r="S31" i="7"/>
  <c r="U31" i="7"/>
  <c r="W31" i="7"/>
  <c r="Y31" i="7"/>
  <c r="AA31" i="7"/>
  <c r="AC31" i="7"/>
  <c r="AE31" i="7"/>
  <c r="AG31" i="7"/>
  <c r="AI31" i="7"/>
  <c r="AK31" i="7"/>
  <c r="AM31" i="7"/>
  <c r="I23" i="7"/>
  <c r="K23" i="7"/>
  <c r="M23" i="7"/>
  <c r="O37" i="7"/>
  <c r="Q37" i="7"/>
  <c r="S37" i="7"/>
  <c r="U37" i="7"/>
  <c r="W37" i="7"/>
  <c r="Y37" i="7"/>
  <c r="AA37" i="7"/>
  <c r="AC37" i="7"/>
  <c r="AE37" i="7"/>
  <c r="AG37" i="7"/>
  <c r="AI37" i="7"/>
  <c r="AK37" i="7"/>
  <c r="AM37" i="7"/>
  <c r="I21" i="7"/>
  <c r="K21" i="7"/>
  <c r="M21" i="7"/>
  <c r="O34" i="7"/>
  <c r="Q34" i="7"/>
  <c r="S34" i="7"/>
  <c r="U34" i="7"/>
  <c r="W34" i="7"/>
  <c r="Y34" i="7"/>
  <c r="AA34" i="7"/>
  <c r="AC34" i="7"/>
  <c r="AE34" i="7"/>
  <c r="AG34" i="7"/>
  <c r="AI34" i="7"/>
  <c r="AK34" i="7"/>
  <c r="AM34" i="7"/>
  <c r="I48" i="7"/>
  <c r="K48" i="7"/>
  <c r="M48" i="7"/>
  <c r="O27" i="7"/>
  <c r="Q27" i="7"/>
  <c r="S27" i="7"/>
  <c r="U27" i="7"/>
  <c r="W27" i="7"/>
  <c r="Y27" i="7"/>
  <c r="AA27" i="7"/>
  <c r="AC27" i="7"/>
  <c r="AE27" i="7"/>
  <c r="AG27" i="7"/>
  <c r="AI27" i="7"/>
  <c r="AK27" i="7"/>
  <c r="AM27" i="7"/>
  <c r="I49" i="7"/>
  <c r="K49" i="7"/>
  <c r="M49" i="7"/>
  <c r="O40" i="7"/>
  <c r="AD52" i="5" s="1"/>
  <c r="Q40" i="7"/>
  <c r="AL52" i="5" s="1"/>
  <c r="S40" i="7"/>
  <c r="AT52" i="5" s="1"/>
  <c r="U40" i="7"/>
  <c r="BB52" i="5" s="1"/>
  <c r="W40" i="7"/>
  <c r="BJ52" i="5" s="1"/>
  <c r="Y40" i="7"/>
  <c r="BR52" i="5" s="1"/>
  <c r="AA40" i="7"/>
  <c r="BZ52" i="5" s="1"/>
  <c r="AC40" i="7"/>
  <c r="CH52" i="5" s="1"/>
  <c r="AE40" i="7"/>
  <c r="CP52" i="5" s="1"/>
  <c r="AG40" i="7"/>
  <c r="CX52" i="5" s="1"/>
  <c r="AI40" i="7"/>
  <c r="DF52" i="5" s="1"/>
  <c r="AK40" i="7"/>
  <c r="DN52" i="5" s="1"/>
  <c r="AM40" i="7"/>
  <c r="DV52" i="5" s="1"/>
  <c r="I50" i="7"/>
  <c r="K50" i="7"/>
  <c r="M50" i="7"/>
  <c r="O33" i="7"/>
  <c r="Q33" i="7"/>
  <c r="S33" i="7"/>
  <c r="U33" i="7"/>
  <c r="W33" i="7"/>
  <c r="Y33" i="7"/>
  <c r="AA33" i="7"/>
  <c r="AC33" i="7"/>
  <c r="AE33" i="7"/>
  <c r="AG33" i="7"/>
  <c r="AI33" i="7"/>
  <c r="AK33" i="7"/>
  <c r="AM33" i="7"/>
  <c r="I51" i="7"/>
  <c r="K51" i="7"/>
  <c r="M51" i="7"/>
  <c r="O42" i="7"/>
  <c r="Q42" i="7"/>
  <c r="S42" i="7"/>
  <c r="U42" i="7"/>
  <c r="W42" i="7"/>
  <c r="Y42" i="7"/>
  <c r="AA42" i="7"/>
  <c r="AC42" i="7"/>
  <c r="AE42" i="7"/>
  <c r="AG42" i="7"/>
  <c r="AI42" i="7"/>
  <c r="AK42" i="7"/>
  <c r="AM42" i="7"/>
  <c r="I26" i="7"/>
  <c r="K26" i="7"/>
  <c r="M26" i="7"/>
  <c r="O35" i="7"/>
  <c r="Q35" i="7"/>
  <c r="S35" i="7"/>
  <c r="U35" i="7"/>
  <c r="W35" i="7"/>
  <c r="Y35" i="7"/>
  <c r="AA35" i="7"/>
  <c r="AC35" i="7"/>
  <c r="AE35" i="7"/>
  <c r="AG35" i="7"/>
  <c r="AI35" i="7"/>
  <c r="AK35" i="7"/>
  <c r="AM35" i="7"/>
  <c r="I52" i="7"/>
  <c r="K52" i="7"/>
  <c r="M52" i="7"/>
  <c r="O41" i="7"/>
  <c r="Q41" i="7"/>
  <c r="S41" i="7"/>
  <c r="U41" i="7"/>
  <c r="W41" i="7"/>
  <c r="Y41" i="7"/>
  <c r="AA41" i="7"/>
  <c r="AC41" i="7"/>
  <c r="AE41" i="7"/>
  <c r="AG41" i="7"/>
  <c r="AI41" i="7"/>
  <c r="AK41" i="7"/>
  <c r="AM41" i="7"/>
  <c r="I53" i="7"/>
  <c r="K53" i="7"/>
  <c r="M53" i="7"/>
  <c r="O38" i="7"/>
  <c r="AD46" i="5" s="1"/>
  <c r="Q38" i="7"/>
  <c r="AL46" i="5" s="1"/>
  <c r="S38" i="7"/>
  <c r="AT46" i="5" s="1"/>
  <c r="U38" i="7"/>
  <c r="BB46" i="5" s="1"/>
  <c r="W38" i="7"/>
  <c r="BJ46" i="5" s="1"/>
  <c r="Y38" i="7"/>
  <c r="BR46" i="5" s="1"/>
  <c r="AA38" i="7"/>
  <c r="BZ46" i="5" s="1"/>
  <c r="AC38" i="7"/>
  <c r="CH46" i="5" s="1"/>
  <c r="AE38" i="7"/>
  <c r="CP46" i="5" s="1"/>
  <c r="AG38" i="7"/>
  <c r="CX46" i="5" s="1"/>
  <c r="AI38" i="7"/>
  <c r="DF46" i="5" s="1"/>
  <c r="AK38" i="7"/>
  <c r="DN46" i="5" s="1"/>
  <c r="AM38" i="7"/>
  <c r="DV46" i="5" s="1"/>
  <c r="I54" i="7"/>
  <c r="K54" i="7"/>
  <c r="M54" i="7"/>
  <c r="O39" i="7"/>
  <c r="Q39" i="7"/>
  <c r="S39" i="7"/>
  <c r="U39" i="7"/>
  <c r="W39" i="7"/>
  <c r="Y39" i="7"/>
  <c r="AA39" i="7"/>
  <c r="AC39" i="7"/>
  <c r="AE39" i="7"/>
  <c r="AG39" i="7"/>
  <c r="AI39" i="7"/>
  <c r="AK39" i="7"/>
  <c r="AM39" i="7"/>
  <c r="I55" i="7"/>
  <c r="K55" i="7"/>
  <c r="M55" i="7"/>
  <c r="O36" i="7"/>
  <c r="Q36" i="7"/>
  <c r="S36" i="7"/>
  <c r="U36" i="7"/>
  <c r="W36" i="7"/>
  <c r="Y36" i="7"/>
  <c r="AA36" i="7"/>
  <c r="AC36" i="7"/>
  <c r="AE36" i="7"/>
  <c r="AG36" i="7"/>
  <c r="AI36" i="7"/>
  <c r="AK36" i="7"/>
  <c r="AM36" i="7"/>
  <c r="I56" i="7"/>
  <c r="K56" i="7"/>
  <c r="M56" i="7"/>
  <c r="O29" i="7"/>
  <c r="Q29" i="7"/>
  <c r="S29" i="7"/>
  <c r="U29" i="7"/>
  <c r="W29" i="7"/>
  <c r="Y29" i="7"/>
  <c r="AA29" i="7"/>
  <c r="AC29" i="7"/>
  <c r="AE29" i="7"/>
  <c r="AG29" i="7"/>
  <c r="AI29" i="7"/>
  <c r="AK29" i="7"/>
  <c r="AM29" i="7"/>
  <c r="I57" i="7"/>
  <c r="K57" i="7"/>
  <c r="M57" i="7"/>
  <c r="O28" i="7"/>
  <c r="Q28" i="7"/>
  <c r="S28" i="7"/>
  <c r="U28" i="7"/>
  <c r="W28" i="7"/>
  <c r="Y28" i="7"/>
  <c r="AA28" i="7"/>
  <c r="AC28" i="7"/>
  <c r="AE28" i="7"/>
  <c r="AG28" i="7"/>
  <c r="AI28" i="7"/>
  <c r="AK28" i="7"/>
  <c r="AM28" i="7"/>
  <c r="I58" i="7"/>
  <c r="K58" i="7"/>
  <c r="M58" i="7"/>
  <c r="O18" i="7"/>
  <c r="Q18" i="7"/>
  <c r="S18" i="7"/>
  <c r="U18" i="7"/>
  <c r="W18" i="7"/>
  <c r="Y18" i="7"/>
  <c r="AA18" i="7"/>
  <c r="AC18" i="7"/>
  <c r="AE18" i="7"/>
  <c r="AG18" i="7"/>
  <c r="AI18" i="7"/>
  <c r="AK18" i="7"/>
  <c r="AM18" i="7"/>
  <c r="I59" i="7"/>
  <c r="K59" i="7"/>
  <c r="M59" i="7"/>
  <c r="O46" i="7"/>
  <c r="Q46" i="7"/>
  <c r="S46" i="7"/>
  <c r="U46" i="7"/>
  <c r="W46" i="7"/>
  <c r="Y46" i="7"/>
  <c r="AA46" i="7"/>
  <c r="AC46" i="7"/>
  <c r="AE46" i="7"/>
  <c r="AG46" i="7"/>
  <c r="AI46" i="7"/>
  <c r="AK46" i="7"/>
  <c r="AM46" i="7"/>
  <c r="I60" i="7"/>
  <c r="K60" i="7"/>
  <c r="M60" i="7"/>
  <c r="O13" i="7"/>
  <c r="Q13" i="7"/>
  <c r="S13" i="7"/>
  <c r="U13" i="7"/>
  <c r="W13" i="7"/>
  <c r="Y13" i="7"/>
  <c r="AA13" i="7"/>
  <c r="AC13" i="7"/>
  <c r="AE13" i="7"/>
  <c r="AG13" i="7"/>
  <c r="AI13" i="7"/>
  <c r="AK13" i="7"/>
  <c r="AM13" i="7"/>
  <c r="I34" i="7"/>
  <c r="K34" i="7"/>
  <c r="M34" i="7"/>
  <c r="O16" i="7"/>
  <c r="Q16" i="7"/>
  <c r="S16" i="7"/>
  <c r="U16" i="7"/>
  <c r="W16" i="7"/>
  <c r="Y16" i="7"/>
  <c r="AA16" i="7"/>
  <c r="AC16" i="7"/>
  <c r="AE16" i="7"/>
  <c r="AG16" i="7"/>
  <c r="AI16" i="7"/>
  <c r="AK16" i="7"/>
  <c r="AM16" i="7"/>
  <c r="I19" i="7"/>
  <c r="M19" i="7"/>
  <c r="O20" i="7"/>
  <c r="Q20" i="7"/>
  <c r="S20" i="7"/>
  <c r="U20" i="7"/>
  <c r="W20" i="7"/>
  <c r="Y20" i="7"/>
  <c r="AA20" i="7"/>
  <c r="AC20" i="7"/>
  <c r="AE20" i="7"/>
  <c r="AG20" i="7"/>
  <c r="AI20" i="7"/>
  <c r="AK20" i="7"/>
  <c r="AM20" i="7"/>
  <c r="I42" i="7"/>
  <c r="K42" i="7"/>
  <c r="M42" i="7"/>
  <c r="O47" i="7"/>
  <c r="Q47" i="7"/>
  <c r="S47" i="7"/>
  <c r="U47" i="7"/>
  <c r="W47" i="7"/>
  <c r="Y47" i="7"/>
  <c r="AA47" i="7"/>
  <c r="AC47" i="7"/>
  <c r="AE47" i="7"/>
  <c r="AG47" i="7"/>
  <c r="AI47" i="7"/>
  <c r="AK47" i="7"/>
  <c r="AM47" i="7"/>
  <c r="I44" i="7"/>
  <c r="K44" i="7"/>
  <c r="M44" i="7"/>
  <c r="O43" i="7"/>
  <c r="Q43" i="7"/>
  <c r="S43" i="7"/>
  <c r="U43" i="7"/>
  <c r="W43" i="7"/>
  <c r="Y43" i="7"/>
  <c r="AA43" i="7"/>
  <c r="AC43" i="7"/>
  <c r="AE43" i="7"/>
  <c r="AG43" i="7"/>
  <c r="AI43" i="7"/>
  <c r="AK43" i="7"/>
  <c r="AM43" i="7"/>
  <c r="I24" i="7"/>
  <c r="K24" i="7"/>
  <c r="M24" i="7"/>
  <c r="O48" i="7"/>
  <c r="Q48" i="7"/>
  <c r="S48" i="7"/>
  <c r="U48" i="7"/>
  <c r="W48" i="7"/>
  <c r="Y48" i="7"/>
  <c r="AA48" i="7"/>
  <c r="AC48" i="7"/>
  <c r="AE48" i="7"/>
  <c r="AG48" i="7"/>
  <c r="AI48" i="7"/>
  <c r="AK48" i="7"/>
  <c r="AM48" i="7"/>
  <c r="I31" i="7"/>
  <c r="K31" i="7"/>
  <c r="M31" i="7"/>
  <c r="O49" i="7"/>
  <c r="Q49" i="7"/>
  <c r="S49" i="7"/>
  <c r="U49" i="7"/>
  <c r="W49" i="7"/>
  <c r="Y49" i="7"/>
  <c r="AA49" i="7"/>
  <c r="AC49" i="7"/>
  <c r="AE49" i="7"/>
  <c r="AG49" i="7"/>
  <c r="AI49" i="7"/>
  <c r="AK49" i="7"/>
  <c r="AM49" i="7"/>
  <c r="I37" i="7"/>
  <c r="K37" i="7"/>
  <c r="M37" i="7"/>
  <c r="O50" i="7"/>
  <c r="Q50" i="7"/>
  <c r="S50" i="7"/>
  <c r="U50" i="7"/>
  <c r="W50" i="7"/>
  <c r="Y50" i="7"/>
  <c r="AA50" i="7"/>
  <c r="AC50" i="7"/>
  <c r="AE50" i="7"/>
  <c r="AG50" i="7"/>
  <c r="AI50" i="7"/>
  <c r="AK50" i="7"/>
  <c r="AM50" i="7"/>
  <c r="I25" i="7"/>
  <c r="K25" i="7"/>
  <c r="M25" i="7"/>
  <c r="O51" i="7"/>
  <c r="Q51" i="7"/>
  <c r="S51" i="7"/>
  <c r="U51" i="7"/>
  <c r="W51" i="7"/>
  <c r="Y51" i="7"/>
  <c r="AA51" i="7"/>
  <c r="AC51" i="7"/>
  <c r="AE51" i="7"/>
  <c r="AG51" i="7"/>
  <c r="AI51" i="7"/>
  <c r="AK51" i="7"/>
  <c r="AM51" i="7"/>
  <c r="I61" i="7"/>
  <c r="K61" i="7"/>
  <c r="M61" i="7"/>
  <c r="O52" i="7"/>
  <c r="Q52" i="7"/>
  <c r="S52" i="7"/>
  <c r="U52" i="7"/>
  <c r="W52" i="7"/>
  <c r="Y52" i="7"/>
  <c r="AA52" i="7"/>
  <c r="AC52" i="7"/>
  <c r="AE52" i="7"/>
  <c r="AG52" i="7"/>
  <c r="AI52" i="7"/>
  <c r="AK52" i="7"/>
  <c r="AM52" i="7"/>
  <c r="I27" i="7"/>
  <c r="K27" i="7"/>
  <c r="M27" i="7"/>
  <c r="O53" i="7"/>
  <c r="Q53" i="7"/>
  <c r="S53" i="7"/>
  <c r="U53" i="7"/>
  <c r="W53" i="7"/>
  <c r="Y53" i="7"/>
  <c r="AA53" i="7"/>
  <c r="AC53" i="7"/>
  <c r="AE53" i="7"/>
  <c r="AG53" i="7"/>
  <c r="AI53" i="7"/>
  <c r="AK53" i="7"/>
  <c r="AM53" i="7"/>
  <c r="I62" i="7"/>
  <c r="K62" i="7"/>
  <c r="M62" i="7"/>
  <c r="O54" i="7"/>
  <c r="Q54" i="7"/>
  <c r="S54" i="7"/>
  <c r="U54" i="7"/>
  <c r="W54" i="7"/>
  <c r="Y54" i="7"/>
  <c r="AA54" i="7"/>
  <c r="AC54" i="7"/>
  <c r="AE54" i="7"/>
  <c r="AG54" i="7"/>
  <c r="AI54" i="7"/>
  <c r="AK54" i="7"/>
  <c r="AM54" i="7"/>
  <c r="I35" i="7"/>
  <c r="K35" i="7"/>
  <c r="M35" i="7"/>
  <c r="O55" i="7"/>
  <c r="Q55" i="7"/>
  <c r="S55" i="7"/>
  <c r="U55" i="7"/>
  <c r="W55" i="7"/>
  <c r="Y55" i="7"/>
  <c r="AA55" i="7"/>
  <c r="AC55" i="7"/>
  <c r="AE55" i="7"/>
  <c r="AG55" i="7"/>
  <c r="AI55" i="7"/>
  <c r="AK55" i="7"/>
  <c r="AM55" i="7"/>
  <c r="I41" i="7"/>
  <c r="K41" i="7"/>
  <c r="M41" i="7"/>
  <c r="O56" i="7"/>
  <c r="Q56" i="7"/>
  <c r="S56" i="7"/>
  <c r="U56" i="7"/>
  <c r="W56" i="7"/>
  <c r="Y56" i="7"/>
  <c r="AA56" i="7"/>
  <c r="AC56" i="7"/>
  <c r="AE56" i="7"/>
  <c r="AG56" i="7"/>
  <c r="AI56" i="7"/>
  <c r="AK56" i="7"/>
  <c r="AM56" i="7"/>
  <c r="I38" i="7"/>
  <c r="F46" i="5" s="1"/>
  <c r="K38" i="7"/>
  <c r="N46" i="5" s="1"/>
  <c r="M38" i="7"/>
  <c r="V46" i="5" s="1"/>
  <c r="O57" i="7"/>
  <c r="Q57" i="7"/>
  <c r="S57" i="7"/>
  <c r="U57" i="7"/>
  <c r="W57" i="7"/>
  <c r="Y57" i="7"/>
  <c r="AA57" i="7"/>
  <c r="AC57" i="7"/>
  <c r="AE57" i="7"/>
  <c r="AG57" i="7"/>
  <c r="AI57" i="7"/>
  <c r="AK57" i="7"/>
  <c r="AM57" i="7"/>
  <c r="I39" i="7"/>
  <c r="K39" i="7"/>
  <c r="M39" i="7"/>
  <c r="O58" i="7"/>
  <c r="Q58" i="7"/>
  <c r="S58" i="7"/>
  <c r="U58" i="7"/>
  <c r="W58" i="7"/>
  <c r="Y58" i="7"/>
  <c r="AA58" i="7"/>
  <c r="AC58" i="7"/>
  <c r="AE58" i="7"/>
  <c r="AG58" i="7"/>
  <c r="AI58" i="7"/>
  <c r="AK58" i="7"/>
  <c r="AM58" i="7"/>
  <c r="I63" i="7"/>
  <c r="K63" i="7"/>
  <c r="M63" i="7"/>
  <c r="O59" i="7"/>
  <c r="Q59" i="7"/>
  <c r="S59" i="7"/>
  <c r="U59" i="7"/>
  <c r="W59" i="7"/>
  <c r="Y59" i="7"/>
  <c r="AA59" i="7"/>
  <c r="AC59" i="7"/>
  <c r="AE59" i="7"/>
  <c r="AG59" i="7"/>
  <c r="AI59" i="7"/>
  <c r="AK59" i="7"/>
  <c r="AM59" i="7"/>
  <c r="I36" i="7"/>
  <c r="K36" i="7"/>
  <c r="M36" i="7"/>
  <c r="O60" i="7"/>
  <c r="Q60" i="7"/>
  <c r="S60" i="7"/>
  <c r="U60" i="7"/>
  <c r="W60" i="7"/>
  <c r="Y60" i="7"/>
  <c r="AA60" i="7"/>
  <c r="AC60" i="7"/>
  <c r="AE60" i="7"/>
  <c r="AG60" i="7"/>
  <c r="AI60" i="7"/>
  <c r="AK60" i="7"/>
  <c r="AM60" i="7"/>
  <c r="I45" i="7"/>
  <c r="K45" i="7"/>
  <c r="M45" i="7"/>
  <c r="O44" i="7"/>
  <c r="Q44" i="7"/>
  <c r="S44" i="7"/>
  <c r="U44" i="7"/>
  <c r="W44" i="7"/>
  <c r="Y44" i="7"/>
  <c r="AA44" i="7"/>
  <c r="AC44" i="7"/>
  <c r="AE44" i="7"/>
  <c r="AG44" i="7"/>
  <c r="AI44" i="7"/>
  <c r="AK44" i="7"/>
  <c r="AM44" i="7"/>
  <c r="I64" i="7"/>
  <c r="K64" i="7"/>
  <c r="M64" i="7"/>
  <c r="O61" i="7"/>
  <c r="Q61" i="7"/>
  <c r="S61" i="7"/>
  <c r="U61" i="7"/>
  <c r="W61" i="7"/>
  <c r="Y61" i="7"/>
  <c r="AA61" i="7"/>
  <c r="AC61" i="7"/>
  <c r="AE61" i="7"/>
  <c r="AG61" i="7"/>
  <c r="AI61" i="7"/>
  <c r="AK61" i="7"/>
  <c r="AM61" i="7"/>
  <c r="I65" i="7"/>
  <c r="K65" i="7"/>
  <c r="M65" i="7"/>
  <c r="O62" i="7"/>
  <c r="Q62" i="7"/>
  <c r="S62" i="7"/>
  <c r="U62" i="7"/>
  <c r="W62" i="7"/>
  <c r="Y62" i="7"/>
  <c r="AA62" i="7"/>
  <c r="AC62" i="7"/>
  <c r="AE62" i="7"/>
  <c r="AG62" i="7"/>
  <c r="AI62" i="7"/>
  <c r="AK62" i="7"/>
  <c r="AM62" i="7"/>
  <c r="I66" i="7"/>
  <c r="K66" i="7"/>
  <c r="M66" i="7"/>
  <c r="O63" i="7"/>
  <c r="Q63" i="7"/>
  <c r="S63" i="7"/>
  <c r="U63" i="7"/>
  <c r="W63" i="7"/>
  <c r="Y63" i="7"/>
  <c r="AA63" i="7"/>
  <c r="AC63" i="7"/>
  <c r="AE63" i="7"/>
  <c r="AG63" i="7"/>
  <c r="AI63" i="7"/>
  <c r="AK63" i="7"/>
  <c r="AM63" i="7"/>
  <c r="I67" i="7"/>
  <c r="K67" i="7"/>
  <c r="M67" i="7"/>
  <c r="O45" i="7"/>
  <c r="Q45" i="7"/>
  <c r="S45" i="7"/>
  <c r="U45" i="7"/>
  <c r="W45" i="7"/>
  <c r="Y45" i="7"/>
  <c r="AA45" i="7"/>
  <c r="AC45" i="7"/>
  <c r="AE45" i="7"/>
  <c r="AG45" i="7"/>
  <c r="AK45" i="7"/>
  <c r="AM45" i="7"/>
  <c r="I17" i="7"/>
  <c r="K17" i="7"/>
  <c r="M17" i="7"/>
  <c r="O64" i="7"/>
  <c r="Q64" i="7"/>
  <c r="S64" i="7"/>
  <c r="U64" i="7"/>
  <c r="W64" i="7"/>
  <c r="Y64" i="7"/>
  <c r="AA64" i="7"/>
  <c r="AC64" i="7"/>
  <c r="AE64" i="7"/>
  <c r="AG64" i="7"/>
  <c r="AI64" i="7"/>
  <c r="AK64" i="7"/>
  <c r="AM64" i="7"/>
  <c r="I32" i="7"/>
  <c r="K32" i="7"/>
  <c r="M32" i="7"/>
  <c r="O65" i="7"/>
  <c r="Q65" i="7"/>
  <c r="S65" i="7"/>
  <c r="U65" i="7"/>
  <c r="W65" i="7"/>
  <c r="Y65" i="7"/>
  <c r="AA65" i="7"/>
  <c r="AC65" i="7"/>
  <c r="AE65" i="7"/>
  <c r="AG65" i="7"/>
  <c r="AI65" i="7"/>
  <c r="AK65" i="7"/>
  <c r="AM65" i="7"/>
  <c r="I29" i="7"/>
  <c r="F41" i="5" s="1"/>
  <c r="K29" i="7"/>
  <c r="N41" i="5" s="1"/>
  <c r="M29" i="7"/>
  <c r="O66" i="7"/>
  <c r="Q66" i="7"/>
  <c r="S66" i="7"/>
  <c r="U66" i="7"/>
  <c r="W66" i="7"/>
  <c r="Y66" i="7"/>
  <c r="AA66" i="7"/>
  <c r="AC66" i="7"/>
  <c r="AE66" i="7"/>
  <c r="AG66" i="7"/>
  <c r="AI66" i="7"/>
  <c r="AK66" i="7"/>
  <c r="AM66" i="7"/>
  <c r="I68" i="7"/>
  <c r="K68" i="7"/>
  <c r="M68" i="7"/>
  <c r="O67" i="7"/>
  <c r="Q67" i="7"/>
  <c r="S67" i="7"/>
  <c r="U67" i="7"/>
  <c r="W67" i="7"/>
  <c r="Y67" i="7"/>
  <c r="AA67" i="7"/>
  <c r="AC67" i="7"/>
  <c r="AE67" i="7"/>
  <c r="AG67" i="7"/>
  <c r="AI67" i="7"/>
  <c r="AK67" i="7"/>
  <c r="AM67" i="7"/>
  <c r="I28" i="7"/>
  <c r="K28" i="7"/>
  <c r="M28" i="7"/>
  <c r="O68" i="7"/>
  <c r="Q68" i="7"/>
  <c r="S68" i="7"/>
  <c r="U68" i="7"/>
  <c r="W68" i="7"/>
  <c r="Y68" i="7"/>
  <c r="AA68" i="7"/>
  <c r="AC68" i="7"/>
  <c r="AE68" i="7"/>
  <c r="AG68" i="7"/>
  <c r="AI68" i="7"/>
  <c r="AK68" i="7"/>
  <c r="AM68" i="7"/>
  <c r="I69" i="7"/>
  <c r="K69" i="7"/>
  <c r="M69" i="7"/>
  <c r="O69" i="7"/>
  <c r="Q69" i="7"/>
  <c r="S69" i="7"/>
  <c r="U69" i="7"/>
  <c r="W69" i="7"/>
  <c r="Y69" i="7"/>
  <c r="AA69" i="7"/>
  <c r="AC69" i="7"/>
  <c r="AE69" i="7"/>
  <c r="AG69" i="7"/>
  <c r="AI69" i="7"/>
  <c r="AK69" i="7"/>
  <c r="AM69" i="7"/>
  <c r="I70" i="7"/>
  <c r="K70" i="7"/>
  <c r="M70" i="7"/>
  <c r="O70" i="7"/>
  <c r="Q70" i="7"/>
  <c r="S70" i="7"/>
  <c r="U70" i="7"/>
  <c r="W70" i="7"/>
  <c r="Y70" i="7"/>
  <c r="AA70" i="7"/>
  <c r="AC70" i="7"/>
  <c r="AE70" i="7"/>
  <c r="AG70" i="7"/>
  <c r="AI70" i="7"/>
  <c r="AK70" i="7"/>
  <c r="AM70" i="7"/>
  <c r="I71" i="7"/>
  <c r="K71" i="7"/>
  <c r="M71" i="7"/>
  <c r="O71" i="7"/>
  <c r="Q71" i="7"/>
  <c r="S71" i="7"/>
  <c r="U71" i="7"/>
  <c r="W71" i="7"/>
  <c r="Y71" i="7"/>
  <c r="AA71" i="7"/>
  <c r="AC71" i="7"/>
  <c r="AE71" i="7"/>
  <c r="AG71" i="7"/>
  <c r="AI71" i="7"/>
  <c r="AK71" i="7"/>
  <c r="AM71" i="7"/>
  <c r="I72" i="7"/>
  <c r="K72" i="7"/>
  <c r="M72" i="7"/>
  <c r="O72" i="7"/>
  <c r="Q72" i="7"/>
  <c r="S72" i="7"/>
  <c r="U72" i="7"/>
  <c r="W72" i="7"/>
  <c r="Y72" i="7"/>
  <c r="AA72" i="7"/>
  <c r="AC72" i="7"/>
  <c r="AE72" i="7"/>
  <c r="AG72" i="7"/>
  <c r="AI72" i="7"/>
  <c r="AK72" i="7"/>
  <c r="AM72" i="7"/>
  <c r="I73" i="7"/>
  <c r="K73" i="7"/>
  <c r="M73" i="7"/>
  <c r="O73" i="7"/>
  <c r="Q73" i="7"/>
  <c r="S73" i="7"/>
  <c r="U73" i="7"/>
  <c r="W73" i="7"/>
  <c r="Y73" i="7"/>
  <c r="AA73" i="7"/>
  <c r="AC73" i="7"/>
  <c r="AE73" i="7"/>
  <c r="AG73" i="7"/>
  <c r="AI73" i="7"/>
  <c r="AK73" i="7"/>
  <c r="AM73" i="7"/>
  <c r="I74" i="7"/>
  <c r="K74" i="7"/>
  <c r="M74" i="7"/>
  <c r="O74" i="7"/>
  <c r="Q74" i="7"/>
  <c r="S74" i="7"/>
  <c r="U74" i="7"/>
  <c r="W74" i="7"/>
  <c r="Y74" i="7"/>
  <c r="AA74" i="7"/>
  <c r="AC74" i="7"/>
  <c r="AE74" i="7"/>
  <c r="AG74" i="7"/>
  <c r="AI74" i="7"/>
  <c r="AK74" i="7"/>
  <c r="AM74" i="7"/>
  <c r="I75" i="7"/>
  <c r="K75" i="7"/>
  <c r="M75" i="7"/>
  <c r="O75" i="7"/>
  <c r="Q75" i="7"/>
  <c r="S75" i="7"/>
  <c r="U75" i="7"/>
  <c r="W75" i="7"/>
  <c r="Y75" i="7"/>
  <c r="AA75" i="7"/>
  <c r="AC75" i="7"/>
  <c r="AE75" i="7"/>
  <c r="AG75" i="7"/>
  <c r="AI75" i="7"/>
  <c r="AK75" i="7"/>
  <c r="AM75" i="7"/>
  <c r="I76" i="7"/>
  <c r="K76" i="7"/>
  <c r="M76" i="7"/>
  <c r="O76" i="7"/>
  <c r="Q76" i="7"/>
  <c r="S76" i="7"/>
  <c r="U76" i="7"/>
  <c r="W76" i="7"/>
  <c r="Y76" i="7"/>
  <c r="AA76" i="7"/>
  <c r="AC76" i="7"/>
  <c r="AE76" i="7"/>
  <c r="AG76" i="7"/>
  <c r="AI76" i="7"/>
  <c r="AK76" i="7"/>
  <c r="AM76" i="7"/>
  <c r="I77" i="7"/>
  <c r="K77" i="7"/>
  <c r="M77" i="7"/>
  <c r="O77" i="7"/>
  <c r="Q77" i="7"/>
  <c r="S77" i="7"/>
  <c r="U77" i="7"/>
  <c r="W77" i="7"/>
  <c r="Y77" i="7"/>
  <c r="AA77" i="7"/>
  <c r="AC77" i="7"/>
  <c r="AE77" i="7"/>
  <c r="AG77" i="7"/>
  <c r="AI77" i="7"/>
  <c r="AK77" i="7"/>
  <c r="AM77" i="7"/>
  <c r="I78" i="7"/>
  <c r="K78" i="7"/>
  <c r="M78" i="7"/>
  <c r="O78" i="7"/>
  <c r="Q78" i="7"/>
  <c r="S78" i="7"/>
  <c r="U78" i="7"/>
  <c r="W78" i="7"/>
  <c r="Y78" i="7"/>
  <c r="AA78" i="7"/>
  <c r="AC78" i="7"/>
  <c r="AE78" i="7"/>
  <c r="AG78" i="7"/>
  <c r="AI78" i="7"/>
  <c r="AK78" i="7"/>
  <c r="AM78" i="7"/>
  <c r="I79" i="7"/>
  <c r="K79" i="7"/>
  <c r="M79" i="7"/>
  <c r="O79" i="7"/>
  <c r="Q79" i="7"/>
  <c r="S79" i="7"/>
  <c r="U79" i="7"/>
  <c r="W79" i="7"/>
  <c r="Y79" i="7"/>
  <c r="AA79" i="7"/>
  <c r="AC79" i="7"/>
  <c r="AE79" i="7"/>
  <c r="AG79" i="7"/>
  <c r="AI79" i="7"/>
  <c r="AK79" i="7"/>
  <c r="AM79" i="7"/>
  <c r="I80" i="7"/>
  <c r="K80" i="7"/>
  <c r="M80" i="7"/>
  <c r="O80" i="7"/>
  <c r="Q80" i="7"/>
  <c r="S80" i="7"/>
  <c r="U80" i="7"/>
  <c r="W80" i="7"/>
  <c r="Y80" i="7"/>
  <c r="AA80" i="7"/>
  <c r="AC80" i="7"/>
  <c r="AE80" i="7"/>
  <c r="AG80" i="7"/>
  <c r="AI80" i="7"/>
  <c r="AK80" i="7"/>
  <c r="AM80" i="7"/>
  <c r="I81" i="7"/>
  <c r="K81" i="7"/>
  <c r="M81" i="7"/>
  <c r="O81" i="7"/>
  <c r="Q81" i="7"/>
  <c r="S81" i="7"/>
  <c r="U81" i="7"/>
  <c r="W81" i="7"/>
  <c r="Y81" i="7"/>
  <c r="AA81" i="7"/>
  <c r="AC81" i="7"/>
  <c r="AE81" i="7"/>
  <c r="AG81" i="7"/>
  <c r="AI81" i="7"/>
  <c r="AK81" i="7"/>
  <c r="AM81" i="7"/>
  <c r="I82" i="7"/>
  <c r="K82" i="7"/>
  <c r="M82" i="7"/>
  <c r="O82" i="7"/>
  <c r="Q82" i="7"/>
  <c r="S82" i="7"/>
  <c r="U82" i="7"/>
  <c r="W82" i="7"/>
  <c r="Y82" i="7"/>
  <c r="AA82" i="7"/>
  <c r="AC82" i="7"/>
  <c r="AE82" i="7"/>
  <c r="AG82" i="7"/>
  <c r="AI82" i="7"/>
  <c r="AK82" i="7"/>
  <c r="AM82" i="7"/>
  <c r="I83" i="7"/>
  <c r="K83" i="7"/>
  <c r="M83" i="7"/>
  <c r="O83" i="7"/>
  <c r="Q83" i="7"/>
  <c r="S83" i="7"/>
  <c r="U83" i="7"/>
  <c r="W83" i="7"/>
  <c r="Y83" i="7"/>
  <c r="AA83" i="7"/>
  <c r="AC83" i="7"/>
  <c r="AE83" i="7"/>
  <c r="AG83" i="7"/>
  <c r="AI83" i="7"/>
  <c r="AK83" i="7"/>
  <c r="AM83" i="7"/>
  <c r="I84" i="7"/>
  <c r="K84" i="7"/>
  <c r="M84" i="7"/>
  <c r="O84" i="7"/>
  <c r="Q84" i="7"/>
  <c r="S84" i="7"/>
  <c r="U84" i="7"/>
  <c r="W84" i="7"/>
  <c r="Y84" i="7"/>
  <c r="AA84" i="7"/>
  <c r="AC84" i="7"/>
  <c r="AE84" i="7"/>
  <c r="AG84" i="7"/>
  <c r="AI84" i="7"/>
  <c r="AK84" i="7"/>
  <c r="AM84" i="7"/>
  <c r="I85" i="7"/>
  <c r="K85" i="7"/>
  <c r="M85" i="7"/>
  <c r="O85" i="7"/>
  <c r="Q85" i="7"/>
  <c r="S85" i="7"/>
  <c r="U85" i="7"/>
  <c r="W85" i="7"/>
  <c r="Y85" i="7"/>
  <c r="AA85" i="7"/>
  <c r="AC85" i="7"/>
  <c r="AE85" i="7"/>
  <c r="AG85" i="7"/>
  <c r="AI85" i="7"/>
  <c r="AK85" i="7"/>
  <c r="AM85" i="7"/>
  <c r="I86" i="7"/>
  <c r="K86" i="7"/>
  <c r="M86" i="7"/>
  <c r="O86" i="7"/>
  <c r="Q86" i="7"/>
  <c r="S86" i="7"/>
  <c r="U86" i="7"/>
  <c r="W86" i="7"/>
  <c r="Y86" i="7"/>
  <c r="AA86" i="7"/>
  <c r="AC86" i="7"/>
  <c r="AE86" i="7"/>
  <c r="AG86" i="7"/>
  <c r="AI86" i="7"/>
  <c r="AK86" i="7"/>
  <c r="AM86" i="7"/>
  <c r="I13" i="8"/>
  <c r="K13" i="8"/>
  <c r="M13" i="8"/>
  <c r="O13" i="8"/>
  <c r="Q13" i="8"/>
  <c r="S13" i="8"/>
  <c r="U13" i="8"/>
  <c r="W13" i="8"/>
  <c r="Y13" i="8"/>
  <c r="AA13" i="8"/>
  <c r="AC13" i="8"/>
  <c r="AE13" i="8"/>
  <c r="AG13" i="8"/>
  <c r="AI13" i="8"/>
  <c r="AK13" i="8"/>
  <c r="AM13" i="8"/>
  <c r="I47" i="8"/>
  <c r="K47" i="8"/>
  <c r="M47" i="8"/>
  <c r="O47" i="8"/>
  <c r="Q47" i="8"/>
  <c r="S47" i="8"/>
  <c r="U47" i="8"/>
  <c r="W47" i="8"/>
  <c r="Y47" i="8"/>
  <c r="AA47" i="8"/>
  <c r="AC47" i="8"/>
  <c r="AE47" i="8"/>
  <c r="AG47" i="8"/>
  <c r="AI47" i="8"/>
  <c r="AK47" i="8"/>
  <c r="AM47" i="8"/>
  <c r="I35" i="8"/>
  <c r="K35" i="8"/>
  <c r="M35" i="8"/>
  <c r="O35" i="8"/>
  <c r="Q35" i="8"/>
  <c r="S35" i="8"/>
  <c r="U35" i="8"/>
  <c r="W35" i="8"/>
  <c r="Y35" i="8"/>
  <c r="AA35" i="8"/>
  <c r="AC35" i="8"/>
  <c r="AE35" i="8"/>
  <c r="AG35" i="8"/>
  <c r="AI35" i="8"/>
  <c r="AK35" i="8"/>
  <c r="AM35" i="8"/>
  <c r="I44" i="8"/>
  <c r="K44" i="8"/>
  <c r="M44" i="8"/>
  <c r="O44" i="8"/>
  <c r="Q44" i="8"/>
  <c r="S44" i="8"/>
  <c r="U44" i="8"/>
  <c r="W44" i="8"/>
  <c r="Y44" i="8"/>
  <c r="AA44" i="8"/>
  <c r="AC44" i="8"/>
  <c r="AE44" i="8"/>
  <c r="AG44" i="8"/>
  <c r="AI44" i="8"/>
  <c r="AK44" i="8"/>
  <c r="AM44" i="8"/>
  <c r="I15" i="8"/>
  <c r="K15" i="8"/>
  <c r="M15" i="8"/>
  <c r="O15" i="8"/>
  <c r="Q15" i="8"/>
  <c r="S15" i="8"/>
  <c r="U15" i="8"/>
  <c r="W15" i="8"/>
  <c r="Y15" i="8"/>
  <c r="AA15" i="8"/>
  <c r="AC15" i="8"/>
  <c r="AE15" i="8"/>
  <c r="AG15" i="8"/>
  <c r="AI15" i="8"/>
  <c r="AK15" i="8"/>
  <c r="AM15" i="8"/>
  <c r="I48" i="8"/>
  <c r="G39" i="5" s="1"/>
  <c r="K48" i="8"/>
  <c r="O39" i="5" s="1"/>
  <c r="M48" i="8"/>
  <c r="W39" i="5" s="1"/>
  <c r="O48" i="8"/>
  <c r="AE39" i="5" s="1"/>
  <c r="Q48" i="8"/>
  <c r="AM39" i="5" s="1"/>
  <c r="S48" i="8"/>
  <c r="AU39" i="5" s="1"/>
  <c r="U48" i="8"/>
  <c r="BC39" i="5" s="1"/>
  <c r="W48" i="8"/>
  <c r="BK39" i="5" s="1"/>
  <c r="Y48" i="8"/>
  <c r="BS39" i="5" s="1"/>
  <c r="AA48" i="8"/>
  <c r="CA39" i="5" s="1"/>
  <c r="AC48" i="8"/>
  <c r="CI39" i="5" s="1"/>
  <c r="AE48" i="8"/>
  <c r="CQ39" i="5" s="1"/>
  <c r="AG48" i="8"/>
  <c r="CY39" i="5" s="1"/>
  <c r="AI48" i="8"/>
  <c r="DG39" i="5" s="1"/>
  <c r="AK48" i="8"/>
  <c r="DO39" i="5" s="1"/>
  <c r="AM48" i="8"/>
  <c r="DW39" i="5" s="1"/>
  <c r="I49" i="8"/>
  <c r="K49" i="8"/>
  <c r="M49" i="8"/>
  <c r="O49" i="8"/>
  <c r="Q49" i="8"/>
  <c r="S49" i="8"/>
  <c r="U49" i="8"/>
  <c r="W49" i="8"/>
  <c r="Y49" i="8"/>
  <c r="AA49" i="8"/>
  <c r="AC49" i="8"/>
  <c r="AE49" i="8"/>
  <c r="AG49" i="8"/>
  <c r="AI49" i="8"/>
  <c r="AK49" i="8"/>
  <c r="AM49" i="8"/>
  <c r="I26" i="8"/>
  <c r="G14" i="15" s="1"/>
  <c r="K26" i="8"/>
  <c r="O14" i="15" s="1"/>
  <c r="M26" i="8"/>
  <c r="W14" i="15" s="1"/>
  <c r="O26" i="8"/>
  <c r="AE14" i="15" s="1"/>
  <c r="Q26" i="8"/>
  <c r="AM14" i="15" s="1"/>
  <c r="S26" i="8"/>
  <c r="AU14" i="15" s="1"/>
  <c r="U26" i="8"/>
  <c r="BC14" i="15" s="1"/>
  <c r="W26" i="8"/>
  <c r="BK14" i="15" s="1"/>
  <c r="Y26" i="8"/>
  <c r="BS14" i="15" s="1"/>
  <c r="AA26" i="8"/>
  <c r="CA14" i="15" s="1"/>
  <c r="AC26" i="8"/>
  <c r="CI14" i="15" s="1"/>
  <c r="AE26" i="8"/>
  <c r="CQ14" i="15" s="1"/>
  <c r="AG26" i="8"/>
  <c r="CY14" i="15" s="1"/>
  <c r="AI26" i="8"/>
  <c r="DG14" i="15" s="1"/>
  <c r="AK26" i="8"/>
  <c r="DO14" i="15" s="1"/>
  <c r="AM26" i="8"/>
  <c r="DW14" i="15" s="1"/>
  <c r="I16" i="8"/>
  <c r="G19" i="5" s="1"/>
  <c r="K16" i="8"/>
  <c r="O19" i="5" s="1"/>
  <c r="M16" i="8"/>
  <c r="W19" i="5" s="1"/>
  <c r="O16" i="8"/>
  <c r="AE19" i="5" s="1"/>
  <c r="Q16" i="8"/>
  <c r="AM19" i="5" s="1"/>
  <c r="S16" i="8"/>
  <c r="AU19" i="5" s="1"/>
  <c r="U16" i="8"/>
  <c r="BC19" i="5" s="1"/>
  <c r="W16" i="8"/>
  <c r="BK19" i="5" s="1"/>
  <c r="Y16" i="8"/>
  <c r="BS19" i="5" s="1"/>
  <c r="AA16" i="8"/>
  <c r="CA19" i="5" s="1"/>
  <c r="AC16" i="8"/>
  <c r="CI19" i="5" s="1"/>
  <c r="AE16" i="8"/>
  <c r="CQ19" i="5" s="1"/>
  <c r="AG16" i="8"/>
  <c r="CY19" i="5" s="1"/>
  <c r="AI16" i="8"/>
  <c r="DG19" i="5" s="1"/>
  <c r="AK16" i="8"/>
  <c r="DO19" i="5" s="1"/>
  <c r="AM16" i="8"/>
  <c r="DW19" i="5" s="1"/>
  <c r="I40" i="8"/>
  <c r="K40" i="8"/>
  <c r="M40" i="8"/>
  <c r="O40" i="8"/>
  <c r="Q40" i="8"/>
  <c r="S40" i="8"/>
  <c r="U40" i="8"/>
  <c r="W40" i="8"/>
  <c r="Y40" i="8"/>
  <c r="AA40" i="8"/>
  <c r="AC40" i="8"/>
  <c r="AE40" i="8"/>
  <c r="AG40" i="8"/>
  <c r="AI40" i="8"/>
  <c r="AK40" i="8"/>
  <c r="AM40" i="8"/>
  <c r="I24" i="8"/>
  <c r="K24" i="8"/>
  <c r="M24" i="8"/>
  <c r="O24" i="8"/>
  <c r="Q24" i="8"/>
  <c r="S24" i="8"/>
  <c r="U24" i="8"/>
  <c r="W24" i="8"/>
  <c r="Y24" i="8"/>
  <c r="AA24" i="8"/>
  <c r="AC24" i="8"/>
  <c r="AE24" i="8"/>
  <c r="AG24" i="8"/>
  <c r="AI24" i="8"/>
  <c r="AK24" i="8"/>
  <c r="AM24" i="8"/>
  <c r="I39" i="8"/>
  <c r="K39" i="8"/>
  <c r="M39" i="8"/>
  <c r="O39" i="8"/>
  <c r="Q39" i="8"/>
  <c r="S39" i="8"/>
  <c r="U39" i="8"/>
  <c r="W39" i="8"/>
  <c r="Y39" i="8"/>
  <c r="AA39" i="8"/>
  <c r="AC39" i="8"/>
  <c r="AE39" i="8"/>
  <c r="AG39" i="8"/>
  <c r="AI39" i="8"/>
  <c r="AK39" i="8"/>
  <c r="AM39" i="8"/>
  <c r="I50" i="8"/>
  <c r="K50" i="8"/>
  <c r="M50" i="8"/>
  <c r="O50" i="8"/>
  <c r="Q50" i="8"/>
  <c r="S50" i="8"/>
  <c r="U50" i="8"/>
  <c r="W50" i="8"/>
  <c r="Y50" i="8"/>
  <c r="AA50" i="8"/>
  <c r="AC50" i="8"/>
  <c r="AE50" i="8"/>
  <c r="AG50" i="8"/>
  <c r="AI50" i="8"/>
  <c r="AK50" i="8"/>
  <c r="AM50" i="8"/>
  <c r="I51" i="8"/>
  <c r="K51" i="8"/>
  <c r="M51" i="8"/>
  <c r="O51" i="8"/>
  <c r="Q51" i="8"/>
  <c r="S51" i="8"/>
  <c r="U51" i="8"/>
  <c r="W51" i="8"/>
  <c r="Y51" i="8"/>
  <c r="AA51" i="8"/>
  <c r="AC51" i="8"/>
  <c r="AE51" i="8"/>
  <c r="AG51" i="8"/>
  <c r="AI51" i="8"/>
  <c r="AK51" i="8"/>
  <c r="AM51" i="8"/>
  <c r="I45" i="8"/>
  <c r="K45" i="8"/>
  <c r="M45" i="8"/>
  <c r="O45" i="8"/>
  <c r="Q45" i="8"/>
  <c r="S45" i="8"/>
  <c r="U45" i="8"/>
  <c r="W45" i="8"/>
  <c r="Y45" i="8"/>
  <c r="AA45" i="8"/>
  <c r="AC45" i="8"/>
  <c r="AE45" i="8"/>
  <c r="AG45" i="8"/>
  <c r="AI45" i="8"/>
  <c r="AK45" i="8"/>
  <c r="AM45" i="8"/>
  <c r="I52" i="8"/>
  <c r="K52" i="8"/>
  <c r="M52" i="8"/>
  <c r="O52" i="8"/>
  <c r="Q52" i="8"/>
  <c r="S52" i="8"/>
  <c r="U52" i="8"/>
  <c r="W52" i="8"/>
  <c r="Y52" i="8"/>
  <c r="AA52" i="8"/>
  <c r="AC52" i="8"/>
  <c r="AE52" i="8"/>
  <c r="AG52" i="8"/>
  <c r="AI52" i="8"/>
  <c r="AK52" i="8"/>
  <c r="AM52" i="8"/>
  <c r="I32" i="8"/>
  <c r="K32" i="8"/>
  <c r="M32" i="8"/>
  <c r="O32" i="8"/>
  <c r="Q32" i="8"/>
  <c r="S32" i="8"/>
  <c r="U32" i="8"/>
  <c r="W32" i="8"/>
  <c r="Y32" i="8"/>
  <c r="AA32" i="8"/>
  <c r="AC32" i="8"/>
  <c r="AE32" i="8"/>
  <c r="AG32" i="8"/>
  <c r="AI32" i="8"/>
  <c r="AK32" i="8"/>
  <c r="AM32" i="8"/>
  <c r="I53" i="8"/>
  <c r="K53" i="8"/>
  <c r="M53" i="8"/>
  <c r="O53" i="8"/>
  <c r="Q53" i="8"/>
  <c r="S53" i="8"/>
  <c r="U53" i="8"/>
  <c r="W53" i="8"/>
  <c r="Y53" i="8"/>
  <c r="AA53" i="8"/>
  <c r="AC53" i="8"/>
  <c r="AE53" i="8"/>
  <c r="AG53" i="8"/>
  <c r="AI53" i="8"/>
  <c r="AK53" i="8"/>
  <c r="AM53" i="8"/>
  <c r="I20" i="8"/>
  <c r="K20" i="8"/>
  <c r="M20" i="8"/>
  <c r="O20" i="8"/>
  <c r="Q20" i="8"/>
  <c r="S20" i="8"/>
  <c r="U20" i="8"/>
  <c r="W20" i="8"/>
  <c r="Y20" i="8"/>
  <c r="AA20" i="8"/>
  <c r="AC20" i="8"/>
  <c r="AE20" i="8"/>
  <c r="AG20" i="8"/>
  <c r="AI20" i="8"/>
  <c r="AK20" i="8"/>
  <c r="AM20" i="8"/>
  <c r="I38" i="8"/>
  <c r="K38" i="8"/>
  <c r="M38" i="8"/>
  <c r="O38" i="8"/>
  <c r="Q38" i="8"/>
  <c r="S38" i="8"/>
  <c r="U38" i="8"/>
  <c r="W38" i="8"/>
  <c r="Y38" i="8"/>
  <c r="AA38" i="8"/>
  <c r="AC38" i="8"/>
  <c r="AE38" i="8"/>
  <c r="AG38" i="8"/>
  <c r="AI38" i="8"/>
  <c r="AK38" i="8"/>
  <c r="AM38" i="8"/>
  <c r="I29" i="8"/>
  <c r="K29" i="8"/>
  <c r="M29" i="8"/>
  <c r="O29" i="8"/>
  <c r="Q29" i="8"/>
  <c r="S29" i="8"/>
  <c r="U29" i="8"/>
  <c r="W29" i="8"/>
  <c r="Y29" i="8"/>
  <c r="AA29" i="8"/>
  <c r="AC29" i="8"/>
  <c r="AE29" i="8"/>
  <c r="AG29" i="8"/>
  <c r="AI29" i="8"/>
  <c r="AK29" i="8"/>
  <c r="AM29" i="8"/>
  <c r="I27" i="8"/>
  <c r="K27" i="8"/>
  <c r="M27" i="8"/>
  <c r="O27" i="8"/>
  <c r="Q27" i="8"/>
  <c r="S27" i="8"/>
  <c r="U27" i="8"/>
  <c r="W27" i="8"/>
  <c r="Y27" i="8"/>
  <c r="AA27" i="8"/>
  <c r="AC27" i="8"/>
  <c r="AE27" i="8"/>
  <c r="AG27" i="8"/>
  <c r="AI27" i="8"/>
  <c r="AK27" i="8"/>
  <c r="AM27" i="8"/>
  <c r="I30" i="8"/>
  <c r="K30" i="8"/>
  <c r="M30" i="8"/>
  <c r="O30" i="8"/>
  <c r="Q30" i="8"/>
  <c r="S30" i="8"/>
  <c r="U30" i="8"/>
  <c r="W30" i="8"/>
  <c r="Y30" i="8"/>
  <c r="AA30" i="8"/>
  <c r="AC30" i="8"/>
  <c r="AE30" i="8"/>
  <c r="AG30" i="8"/>
  <c r="AI30" i="8"/>
  <c r="AK30" i="8"/>
  <c r="AM30" i="8"/>
  <c r="I31" i="8"/>
  <c r="K31" i="8"/>
  <c r="M31" i="8"/>
  <c r="O31" i="8"/>
  <c r="Q31" i="8"/>
  <c r="S31" i="8"/>
  <c r="U31" i="8"/>
  <c r="W31" i="8"/>
  <c r="Y31" i="8"/>
  <c r="AA31" i="8"/>
  <c r="AC31" i="8"/>
  <c r="AE31" i="8"/>
  <c r="AG31" i="8"/>
  <c r="AI31" i="8"/>
  <c r="AK31" i="8"/>
  <c r="AM31" i="8"/>
  <c r="I19" i="8"/>
  <c r="K19" i="8"/>
  <c r="M19" i="8"/>
  <c r="O19" i="8"/>
  <c r="Q19" i="8"/>
  <c r="S19" i="8"/>
  <c r="U19" i="8"/>
  <c r="W19" i="8"/>
  <c r="Y19" i="8"/>
  <c r="AA19" i="8"/>
  <c r="AC19" i="8"/>
  <c r="AE19" i="8"/>
  <c r="AG19" i="8"/>
  <c r="AI19" i="8"/>
  <c r="AK19" i="8"/>
  <c r="AM19" i="8"/>
  <c r="I23" i="8"/>
  <c r="K23" i="8"/>
  <c r="M23" i="8"/>
  <c r="O23" i="8"/>
  <c r="Q23" i="8"/>
  <c r="S23" i="8"/>
  <c r="U23" i="8"/>
  <c r="W23" i="8"/>
  <c r="Y23" i="8"/>
  <c r="AA23" i="8"/>
  <c r="AC23" i="8"/>
  <c r="AE23" i="8"/>
  <c r="AG23" i="8"/>
  <c r="AI23" i="8"/>
  <c r="AK23" i="8"/>
  <c r="AM23" i="8"/>
  <c r="I21" i="8"/>
  <c r="K21" i="8"/>
  <c r="M21" i="8"/>
  <c r="O21" i="8"/>
  <c r="Q21" i="8"/>
  <c r="S21" i="8"/>
  <c r="U21" i="8"/>
  <c r="W21" i="8"/>
  <c r="Y21" i="8"/>
  <c r="AA21" i="8"/>
  <c r="AC21" i="8"/>
  <c r="AE21" i="8"/>
  <c r="AG21" i="8"/>
  <c r="AI21" i="8"/>
  <c r="AK21" i="8"/>
  <c r="AM21" i="8"/>
  <c r="I54" i="8"/>
  <c r="K54" i="8"/>
  <c r="M54" i="8"/>
  <c r="O54" i="8"/>
  <c r="Q54" i="8"/>
  <c r="S54" i="8"/>
  <c r="U54" i="8"/>
  <c r="W54" i="8"/>
  <c r="Y54" i="8"/>
  <c r="AA54" i="8"/>
  <c r="AC54" i="8"/>
  <c r="AE54" i="8"/>
  <c r="AG54" i="8"/>
  <c r="AI54" i="8"/>
  <c r="AK54" i="8"/>
  <c r="AM54" i="8"/>
  <c r="I55" i="8"/>
  <c r="K55" i="8"/>
  <c r="M55" i="8"/>
  <c r="O55" i="8"/>
  <c r="Q55" i="8"/>
  <c r="S55" i="8"/>
  <c r="U55" i="8"/>
  <c r="W55" i="8"/>
  <c r="Y55" i="8"/>
  <c r="AA55" i="8"/>
  <c r="AC55" i="8"/>
  <c r="AE55" i="8"/>
  <c r="AG55" i="8"/>
  <c r="AI55" i="8"/>
  <c r="AK55" i="8"/>
  <c r="AM55" i="8"/>
  <c r="I41" i="8"/>
  <c r="K41" i="8"/>
  <c r="M41" i="8"/>
  <c r="O41" i="8"/>
  <c r="Q41" i="8"/>
  <c r="S41" i="8"/>
  <c r="U41" i="8"/>
  <c r="W41" i="8"/>
  <c r="Y41" i="8"/>
  <c r="AA41" i="8"/>
  <c r="AC41" i="8"/>
  <c r="AE41" i="8"/>
  <c r="AG41" i="8"/>
  <c r="AI41" i="8"/>
  <c r="AK41" i="8"/>
  <c r="AM41" i="8"/>
  <c r="I36" i="8"/>
  <c r="K36" i="8"/>
  <c r="M36" i="8"/>
  <c r="O36" i="8"/>
  <c r="Q36" i="8"/>
  <c r="S36" i="8"/>
  <c r="U36" i="8"/>
  <c r="W36" i="8"/>
  <c r="Y36" i="8"/>
  <c r="AA36" i="8"/>
  <c r="AC36" i="8"/>
  <c r="AE36" i="8"/>
  <c r="AG36" i="8"/>
  <c r="AI36" i="8"/>
  <c r="AK36" i="8"/>
  <c r="AM36" i="8"/>
  <c r="I25" i="8"/>
  <c r="G16" i="15" s="1"/>
  <c r="K25" i="8"/>
  <c r="O16" i="15" s="1"/>
  <c r="M25" i="8"/>
  <c r="W16" i="15" s="1"/>
  <c r="O25" i="8"/>
  <c r="AE16" i="15" s="1"/>
  <c r="Q25" i="8"/>
  <c r="AM16" i="15" s="1"/>
  <c r="S25" i="8"/>
  <c r="AU16" i="15" s="1"/>
  <c r="U25" i="8"/>
  <c r="BC16" i="15" s="1"/>
  <c r="W25" i="8"/>
  <c r="BK16" i="15" s="1"/>
  <c r="Y25" i="8"/>
  <c r="BS16" i="15" s="1"/>
  <c r="AA25" i="8"/>
  <c r="CA16" i="15" s="1"/>
  <c r="AC25" i="8"/>
  <c r="CI16" i="15" s="1"/>
  <c r="AE25" i="8"/>
  <c r="CQ16" i="15" s="1"/>
  <c r="AG25" i="8"/>
  <c r="CY16" i="15" s="1"/>
  <c r="AI25" i="8"/>
  <c r="DG16" i="15" s="1"/>
  <c r="AK25" i="8"/>
  <c r="DO16" i="15" s="1"/>
  <c r="AM25" i="8"/>
  <c r="DW16" i="15" s="1"/>
  <c r="I37" i="8"/>
  <c r="K37" i="8"/>
  <c r="M37" i="8"/>
  <c r="O37" i="8"/>
  <c r="Q37" i="8"/>
  <c r="S37" i="8"/>
  <c r="U37" i="8"/>
  <c r="W37" i="8"/>
  <c r="Y37" i="8"/>
  <c r="AA37" i="8"/>
  <c r="AC37" i="8"/>
  <c r="AE37" i="8"/>
  <c r="AG37" i="8"/>
  <c r="AI37" i="8"/>
  <c r="AK37" i="8"/>
  <c r="AM37" i="8"/>
  <c r="I14" i="8"/>
  <c r="K14" i="8"/>
  <c r="M14" i="8"/>
  <c r="O14" i="8"/>
  <c r="Q14" i="8"/>
  <c r="S14" i="8"/>
  <c r="U14" i="8"/>
  <c r="W14" i="8"/>
  <c r="Y14" i="8"/>
  <c r="AA14" i="8"/>
  <c r="AC14" i="8"/>
  <c r="AE14" i="8"/>
  <c r="AG14" i="8"/>
  <c r="AI14" i="8"/>
  <c r="AK14" i="8"/>
  <c r="AM14" i="8"/>
  <c r="I33" i="8"/>
  <c r="K33" i="8"/>
  <c r="M33" i="8"/>
  <c r="O33" i="8"/>
  <c r="Q33" i="8"/>
  <c r="S33" i="8"/>
  <c r="U33" i="8"/>
  <c r="W33" i="8"/>
  <c r="Y33" i="8"/>
  <c r="AA33" i="8"/>
  <c r="AC33" i="8"/>
  <c r="AE33" i="8"/>
  <c r="AG33" i="8"/>
  <c r="AI33" i="8"/>
  <c r="AK33" i="8"/>
  <c r="AM33" i="8"/>
  <c r="I56" i="8"/>
  <c r="K56" i="8"/>
  <c r="M56" i="8"/>
  <c r="O56" i="8"/>
  <c r="Q56" i="8"/>
  <c r="S56" i="8"/>
  <c r="U56" i="8"/>
  <c r="W56" i="8"/>
  <c r="Y56" i="8"/>
  <c r="AA56" i="8"/>
  <c r="AC56" i="8"/>
  <c r="AE56" i="8"/>
  <c r="AG56" i="8"/>
  <c r="AI56" i="8"/>
  <c r="AK56" i="8"/>
  <c r="AM56" i="8"/>
  <c r="I57" i="8"/>
  <c r="K57" i="8"/>
  <c r="M57" i="8"/>
  <c r="O57" i="8"/>
  <c r="Q57" i="8"/>
  <c r="S57" i="8"/>
  <c r="U57" i="8"/>
  <c r="W57" i="8"/>
  <c r="Y57" i="8"/>
  <c r="AA57" i="8"/>
  <c r="AC57" i="8"/>
  <c r="AE57" i="8"/>
  <c r="AG57" i="8"/>
  <c r="AI57" i="8"/>
  <c r="AK57" i="8"/>
  <c r="AM57" i="8"/>
  <c r="I17" i="8"/>
  <c r="K17" i="8"/>
  <c r="M17" i="8"/>
  <c r="O17" i="8"/>
  <c r="Q17" i="8"/>
  <c r="S17" i="8"/>
  <c r="U17" i="8"/>
  <c r="W17" i="8"/>
  <c r="Y17" i="8"/>
  <c r="AA17" i="8"/>
  <c r="AC17" i="8"/>
  <c r="AE17" i="8"/>
  <c r="AG17" i="8"/>
  <c r="AI17" i="8"/>
  <c r="AK17" i="8"/>
  <c r="AM17" i="8"/>
  <c r="I46" i="8"/>
  <c r="K46" i="8"/>
  <c r="M46" i="8"/>
  <c r="O46" i="8"/>
  <c r="Q46" i="8"/>
  <c r="S46" i="8"/>
  <c r="U46" i="8"/>
  <c r="W46" i="8"/>
  <c r="Y46" i="8"/>
  <c r="AA46" i="8"/>
  <c r="AC46" i="8"/>
  <c r="AE46" i="8"/>
  <c r="AG46" i="8"/>
  <c r="AI46" i="8"/>
  <c r="AK46" i="8"/>
  <c r="AM46" i="8"/>
  <c r="I28" i="8"/>
  <c r="K28" i="8"/>
  <c r="M28" i="8"/>
  <c r="O28" i="8"/>
  <c r="Q28" i="8"/>
  <c r="S28" i="8"/>
  <c r="U28" i="8"/>
  <c r="W28" i="8"/>
  <c r="Y28" i="8"/>
  <c r="AA28" i="8"/>
  <c r="AC28" i="8"/>
  <c r="AE28" i="8"/>
  <c r="AG28" i="8"/>
  <c r="AI28" i="8"/>
  <c r="AK28" i="8"/>
  <c r="AM28" i="8"/>
  <c r="I22" i="8"/>
  <c r="K22" i="8"/>
  <c r="M22" i="8"/>
  <c r="O22" i="8"/>
  <c r="Q22" i="8"/>
  <c r="S22" i="8"/>
  <c r="U22" i="8"/>
  <c r="W22" i="8"/>
  <c r="Y22" i="8"/>
  <c r="AA22" i="8"/>
  <c r="AC22" i="8"/>
  <c r="AE22" i="8"/>
  <c r="AG22" i="8"/>
  <c r="AI22" i="8"/>
  <c r="AK22" i="8"/>
  <c r="AM22" i="8"/>
  <c r="I34" i="8"/>
  <c r="K34" i="8"/>
  <c r="M34" i="8"/>
  <c r="O34" i="8"/>
  <c r="Q34" i="8"/>
  <c r="S34" i="8"/>
  <c r="U34" i="8"/>
  <c r="W34" i="8"/>
  <c r="Y34" i="8"/>
  <c r="AA34" i="8"/>
  <c r="AC34" i="8"/>
  <c r="AE34" i="8"/>
  <c r="AG34" i="8"/>
  <c r="AI34" i="8"/>
  <c r="AK34" i="8"/>
  <c r="AM34" i="8"/>
  <c r="I58" i="8"/>
  <c r="K58" i="8"/>
  <c r="M58" i="8"/>
  <c r="O58" i="8"/>
  <c r="Q58" i="8"/>
  <c r="S58" i="8"/>
  <c r="U58" i="8"/>
  <c r="W58" i="8"/>
  <c r="Y58" i="8"/>
  <c r="AA58" i="8"/>
  <c r="AC58" i="8"/>
  <c r="AE58" i="8"/>
  <c r="AG58" i="8"/>
  <c r="AI58" i="8"/>
  <c r="AK58" i="8"/>
  <c r="AM58" i="8"/>
  <c r="I59" i="8"/>
  <c r="K59" i="8"/>
  <c r="M59" i="8"/>
  <c r="O59" i="8"/>
  <c r="Q59" i="8"/>
  <c r="S59" i="8"/>
  <c r="U59" i="8"/>
  <c r="W59" i="8"/>
  <c r="Y59" i="8"/>
  <c r="AA59" i="8"/>
  <c r="AC59" i="8"/>
  <c r="AE59" i="8"/>
  <c r="AG59" i="8"/>
  <c r="AI59" i="8"/>
  <c r="AK59" i="8"/>
  <c r="AM59" i="8"/>
  <c r="I60" i="8"/>
  <c r="K60" i="8"/>
  <c r="M60" i="8"/>
  <c r="O60" i="8"/>
  <c r="Q60" i="8"/>
  <c r="S60" i="8"/>
  <c r="U60" i="8"/>
  <c r="W60" i="8"/>
  <c r="Y60" i="8"/>
  <c r="AA60" i="8"/>
  <c r="AC60" i="8"/>
  <c r="AE60" i="8"/>
  <c r="AG60" i="8"/>
  <c r="AI60" i="8"/>
  <c r="AK60" i="8"/>
  <c r="AM60" i="8"/>
  <c r="I61" i="8"/>
  <c r="K61" i="8"/>
  <c r="M61" i="8"/>
  <c r="O61" i="8"/>
  <c r="Q61" i="8"/>
  <c r="S61" i="8"/>
  <c r="U61" i="8"/>
  <c r="W61" i="8"/>
  <c r="Y61" i="8"/>
  <c r="AA61" i="8"/>
  <c r="AC61" i="8"/>
  <c r="AE61" i="8"/>
  <c r="AG61" i="8"/>
  <c r="AI61" i="8"/>
  <c r="AK61" i="8"/>
  <c r="AM61" i="8"/>
  <c r="I18" i="8"/>
  <c r="K18" i="8"/>
  <c r="M18" i="8"/>
  <c r="O18" i="8"/>
  <c r="Q18" i="8"/>
  <c r="S18" i="8"/>
  <c r="U18" i="8"/>
  <c r="W18" i="8"/>
  <c r="Y18" i="8"/>
  <c r="AA18" i="8"/>
  <c r="AC18" i="8"/>
  <c r="AE18" i="8"/>
  <c r="AG18" i="8"/>
  <c r="AI18" i="8"/>
  <c r="AK18" i="8"/>
  <c r="AM18" i="8"/>
  <c r="I43" i="8"/>
  <c r="K43" i="8"/>
  <c r="M43" i="8"/>
  <c r="O43" i="8"/>
  <c r="Q43" i="8"/>
  <c r="S43" i="8"/>
  <c r="U43" i="8"/>
  <c r="W43" i="8"/>
  <c r="Y43" i="8"/>
  <c r="AA43" i="8"/>
  <c r="AC43" i="8"/>
  <c r="AE43" i="8"/>
  <c r="AG43" i="8"/>
  <c r="AI43" i="8"/>
  <c r="AK43" i="8"/>
  <c r="AM43" i="8"/>
  <c r="I42" i="8"/>
  <c r="G25" i="5" s="1"/>
  <c r="K42" i="8"/>
  <c r="O25" i="5" s="1"/>
  <c r="M42" i="8"/>
  <c r="W25" i="5" s="1"/>
  <c r="O42" i="8"/>
  <c r="AE25" i="5" s="1"/>
  <c r="Q42" i="8"/>
  <c r="AM25" i="5" s="1"/>
  <c r="S42" i="8"/>
  <c r="AU25" i="5" s="1"/>
  <c r="U42" i="8"/>
  <c r="BC25" i="5" s="1"/>
  <c r="W42" i="8"/>
  <c r="BK25" i="5" s="1"/>
  <c r="Y42" i="8"/>
  <c r="BS25" i="5" s="1"/>
  <c r="AA42" i="8"/>
  <c r="CA25" i="5" s="1"/>
  <c r="AC42" i="8"/>
  <c r="CI25" i="5" s="1"/>
  <c r="AE42" i="8"/>
  <c r="CQ25" i="5" s="1"/>
  <c r="AG42" i="8"/>
  <c r="CY25" i="5" s="1"/>
  <c r="AI42" i="8"/>
  <c r="DG25" i="5" s="1"/>
  <c r="AK42" i="8"/>
  <c r="DO25" i="5" s="1"/>
  <c r="AM42" i="8"/>
  <c r="DW25" i="5" s="1"/>
  <c r="I62" i="8"/>
  <c r="K62" i="8"/>
  <c r="M62" i="8"/>
  <c r="O62" i="8"/>
  <c r="Q62" i="8"/>
  <c r="S62" i="8"/>
  <c r="U62" i="8"/>
  <c r="W62" i="8"/>
  <c r="Y62" i="8"/>
  <c r="AA62" i="8"/>
  <c r="AC62" i="8"/>
  <c r="AE62" i="8"/>
  <c r="AG62" i="8"/>
  <c r="AI62" i="8"/>
  <c r="AK62" i="8"/>
  <c r="AM62" i="8"/>
  <c r="I63" i="8"/>
  <c r="K63" i="8"/>
  <c r="M63" i="8"/>
  <c r="O63" i="8"/>
  <c r="Q63" i="8"/>
  <c r="S63" i="8"/>
  <c r="U63" i="8"/>
  <c r="W63" i="8"/>
  <c r="Y63" i="8"/>
  <c r="AA63" i="8"/>
  <c r="AC63" i="8"/>
  <c r="AE63" i="8"/>
  <c r="AG63" i="8"/>
  <c r="AI63" i="8"/>
  <c r="AK63" i="8"/>
  <c r="AM63" i="8"/>
  <c r="I64" i="8"/>
  <c r="K64" i="8"/>
  <c r="M64" i="8"/>
  <c r="O64" i="8"/>
  <c r="Q64" i="8"/>
  <c r="S64" i="8"/>
  <c r="U64" i="8"/>
  <c r="W64" i="8"/>
  <c r="Y64" i="8"/>
  <c r="AA64" i="8"/>
  <c r="AC64" i="8"/>
  <c r="AE64" i="8"/>
  <c r="AG64" i="8"/>
  <c r="AI64" i="8"/>
  <c r="AK64" i="8"/>
  <c r="AM64" i="8"/>
  <c r="I65" i="8"/>
  <c r="K65" i="8"/>
  <c r="M65" i="8"/>
  <c r="O65" i="8"/>
  <c r="Q65" i="8"/>
  <c r="S65" i="8"/>
  <c r="U65" i="8"/>
  <c r="W65" i="8"/>
  <c r="Y65" i="8"/>
  <c r="AA65" i="8"/>
  <c r="AC65" i="8"/>
  <c r="AE65" i="8"/>
  <c r="AG65" i="8"/>
  <c r="AI65" i="8"/>
  <c r="AK65" i="8"/>
  <c r="AM65" i="8"/>
  <c r="I66" i="8"/>
  <c r="K66" i="8"/>
  <c r="M66" i="8"/>
  <c r="O66" i="8"/>
  <c r="Q66" i="8"/>
  <c r="S66" i="8"/>
  <c r="U66" i="8"/>
  <c r="W66" i="8"/>
  <c r="Y66" i="8"/>
  <c r="AA66" i="8"/>
  <c r="AC66" i="8"/>
  <c r="AE66" i="8"/>
  <c r="AG66" i="8"/>
  <c r="AI66" i="8"/>
  <c r="AK66" i="8"/>
  <c r="AM66" i="8"/>
  <c r="I67" i="8"/>
  <c r="K67" i="8"/>
  <c r="M67" i="8"/>
  <c r="O67" i="8"/>
  <c r="Q67" i="8"/>
  <c r="S67" i="8"/>
  <c r="U67" i="8"/>
  <c r="W67" i="8"/>
  <c r="Y67" i="8"/>
  <c r="AA67" i="8"/>
  <c r="AC67" i="8"/>
  <c r="AE67" i="8"/>
  <c r="AG67" i="8"/>
  <c r="AI67" i="8"/>
  <c r="AK67" i="8"/>
  <c r="AM67" i="8"/>
  <c r="I68" i="8"/>
  <c r="K68" i="8"/>
  <c r="M68" i="8"/>
  <c r="O68" i="8"/>
  <c r="Q68" i="8"/>
  <c r="S68" i="8"/>
  <c r="U68" i="8"/>
  <c r="W68" i="8"/>
  <c r="Y68" i="8"/>
  <c r="AA68" i="8"/>
  <c r="AC68" i="8"/>
  <c r="AE68" i="8"/>
  <c r="AG68" i="8"/>
  <c r="AI68" i="8"/>
  <c r="AK68" i="8"/>
  <c r="AM68" i="8"/>
  <c r="I69" i="8"/>
  <c r="K69" i="8"/>
  <c r="M69" i="8"/>
  <c r="O69" i="8"/>
  <c r="Q69" i="8"/>
  <c r="S69" i="8"/>
  <c r="U69" i="8"/>
  <c r="W69" i="8"/>
  <c r="Y69" i="8"/>
  <c r="AA69" i="8"/>
  <c r="AC69" i="8"/>
  <c r="AE69" i="8"/>
  <c r="AG69" i="8"/>
  <c r="AI69" i="8"/>
  <c r="AK69" i="8"/>
  <c r="AM69" i="8"/>
  <c r="I70" i="8"/>
  <c r="K70" i="8"/>
  <c r="M70" i="8"/>
  <c r="O70" i="8"/>
  <c r="Q70" i="8"/>
  <c r="S70" i="8"/>
  <c r="U70" i="8"/>
  <c r="W70" i="8"/>
  <c r="Y70" i="8"/>
  <c r="AA70" i="8"/>
  <c r="AC70" i="8"/>
  <c r="AE70" i="8"/>
  <c r="AG70" i="8"/>
  <c r="AI70" i="8"/>
  <c r="AK70" i="8"/>
  <c r="AM70" i="8"/>
  <c r="I71" i="8"/>
  <c r="K71" i="8"/>
  <c r="M71" i="8"/>
  <c r="O71" i="8"/>
  <c r="Q71" i="8"/>
  <c r="S71" i="8"/>
  <c r="U71" i="8"/>
  <c r="W71" i="8"/>
  <c r="Y71" i="8"/>
  <c r="AA71" i="8"/>
  <c r="AC71" i="8"/>
  <c r="AE71" i="8"/>
  <c r="AG71" i="8"/>
  <c r="AI71" i="8"/>
  <c r="AK71" i="8"/>
  <c r="AM71" i="8"/>
  <c r="I72" i="8"/>
  <c r="K72" i="8"/>
  <c r="M72" i="8"/>
  <c r="O72" i="8"/>
  <c r="Q72" i="8"/>
  <c r="S72" i="8"/>
  <c r="U72" i="8"/>
  <c r="W72" i="8"/>
  <c r="Y72" i="8"/>
  <c r="AA72" i="8"/>
  <c r="AC72" i="8"/>
  <c r="AE72" i="8"/>
  <c r="AG72" i="8"/>
  <c r="AI72" i="8"/>
  <c r="AK72" i="8"/>
  <c r="AM72" i="8"/>
  <c r="I73" i="8"/>
  <c r="K73" i="8"/>
  <c r="M73" i="8"/>
  <c r="O73" i="8"/>
  <c r="Q73" i="8"/>
  <c r="S73" i="8"/>
  <c r="U73" i="8"/>
  <c r="W73" i="8"/>
  <c r="Y73" i="8"/>
  <c r="AA73" i="8"/>
  <c r="AC73" i="8"/>
  <c r="AE73" i="8"/>
  <c r="AG73" i="8"/>
  <c r="AI73" i="8"/>
  <c r="AK73" i="8"/>
  <c r="AM73" i="8"/>
  <c r="I74" i="8"/>
  <c r="K74" i="8"/>
  <c r="M74" i="8"/>
  <c r="O74" i="8"/>
  <c r="Q74" i="8"/>
  <c r="S74" i="8"/>
  <c r="U74" i="8"/>
  <c r="W74" i="8"/>
  <c r="Y74" i="8"/>
  <c r="AA74" i="8"/>
  <c r="AC74" i="8"/>
  <c r="AE74" i="8"/>
  <c r="AG74" i="8"/>
  <c r="AI74" i="8"/>
  <c r="AK74" i="8"/>
  <c r="AM74" i="8"/>
  <c r="I75" i="8"/>
  <c r="K75" i="8"/>
  <c r="M75" i="8"/>
  <c r="O75" i="8"/>
  <c r="Q75" i="8"/>
  <c r="S75" i="8"/>
  <c r="U75" i="8"/>
  <c r="W75" i="8"/>
  <c r="Y75" i="8"/>
  <c r="AA75" i="8"/>
  <c r="AC75" i="8"/>
  <c r="AE75" i="8"/>
  <c r="AG75" i="8"/>
  <c r="AI75" i="8"/>
  <c r="AK75" i="8"/>
  <c r="AM75" i="8"/>
  <c r="I76" i="8"/>
  <c r="K76" i="8"/>
  <c r="M76" i="8"/>
  <c r="O76" i="8"/>
  <c r="Q76" i="8"/>
  <c r="S76" i="8"/>
  <c r="U76" i="8"/>
  <c r="W76" i="8"/>
  <c r="Y76" i="8"/>
  <c r="AA76" i="8"/>
  <c r="AC76" i="8"/>
  <c r="AE76" i="8"/>
  <c r="AG76" i="8"/>
  <c r="AI76" i="8"/>
  <c r="AK76" i="8"/>
  <c r="AM76" i="8"/>
  <c r="I77" i="8"/>
  <c r="K77" i="8"/>
  <c r="M77" i="8"/>
  <c r="O77" i="8"/>
  <c r="Q77" i="8"/>
  <c r="S77" i="8"/>
  <c r="U77" i="8"/>
  <c r="W77" i="8"/>
  <c r="Y77" i="8"/>
  <c r="AA77" i="8"/>
  <c r="AC77" i="8"/>
  <c r="AE77" i="8"/>
  <c r="AG77" i="8"/>
  <c r="AI77" i="8"/>
  <c r="AK77" i="8"/>
  <c r="AM77" i="8"/>
  <c r="I78" i="8"/>
  <c r="K78" i="8"/>
  <c r="M78" i="8"/>
  <c r="O78" i="8"/>
  <c r="Q78" i="8"/>
  <c r="S78" i="8"/>
  <c r="U78" i="8"/>
  <c r="W78" i="8"/>
  <c r="Y78" i="8"/>
  <c r="AA78" i="8"/>
  <c r="AC78" i="8"/>
  <c r="AE78" i="8"/>
  <c r="AG78" i="8"/>
  <c r="AI78" i="8"/>
  <c r="AK78" i="8"/>
  <c r="AM78" i="8"/>
  <c r="I79" i="8"/>
  <c r="K79" i="8"/>
  <c r="M79" i="8"/>
  <c r="O79" i="8"/>
  <c r="Q79" i="8"/>
  <c r="S79" i="8"/>
  <c r="U79" i="8"/>
  <c r="W79" i="8"/>
  <c r="Y79" i="8"/>
  <c r="AA79" i="8"/>
  <c r="AC79" i="8"/>
  <c r="AE79" i="8"/>
  <c r="AG79" i="8"/>
  <c r="AI79" i="8"/>
  <c r="AK79" i="8"/>
  <c r="AM79" i="8"/>
  <c r="I80" i="8"/>
  <c r="K80" i="8"/>
  <c r="M80" i="8"/>
  <c r="O80" i="8"/>
  <c r="Q80" i="8"/>
  <c r="S80" i="8"/>
  <c r="U80" i="8"/>
  <c r="W80" i="8"/>
  <c r="Y80" i="8"/>
  <c r="AA80" i="8"/>
  <c r="AC80" i="8"/>
  <c r="AE80" i="8"/>
  <c r="AG80" i="8"/>
  <c r="AI80" i="8"/>
  <c r="AK80" i="8"/>
  <c r="AM80" i="8"/>
  <c r="I81" i="8"/>
  <c r="K81" i="8"/>
  <c r="M81" i="8"/>
  <c r="O81" i="8"/>
  <c r="Q81" i="8"/>
  <c r="S81" i="8"/>
  <c r="U81" i="8"/>
  <c r="W81" i="8"/>
  <c r="Y81" i="8"/>
  <c r="AA81" i="8"/>
  <c r="AC81" i="8"/>
  <c r="AE81" i="8"/>
  <c r="AG81" i="8"/>
  <c r="AI81" i="8"/>
  <c r="AK81" i="8"/>
  <c r="AM81" i="8"/>
  <c r="I82" i="8"/>
  <c r="K82" i="8"/>
  <c r="M82" i="8"/>
  <c r="O82" i="8"/>
  <c r="Q82" i="8"/>
  <c r="S82" i="8"/>
  <c r="U82" i="8"/>
  <c r="W82" i="8"/>
  <c r="Y82" i="8"/>
  <c r="AA82" i="8"/>
  <c r="AC82" i="8"/>
  <c r="AE82" i="8"/>
  <c r="AG82" i="8"/>
  <c r="AI82" i="8"/>
  <c r="AK82" i="8"/>
  <c r="AM82" i="8"/>
  <c r="I83" i="8"/>
  <c r="K83" i="8"/>
  <c r="M83" i="8"/>
  <c r="O83" i="8"/>
  <c r="Q83" i="8"/>
  <c r="S83" i="8"/>
  <c r="U83" i="8"/>
  <c r="W83" i="8"/>
  <c r="Y83" i="8"/>
  <c r="AA83" i="8"/>
  <c r="AC83" i="8"/>
  <c r="AE83" i="8"/>
  <c r="AG83" i="8"/>
  <c r="AI83" i="8"/>
  <c r="AK83" i="8"/>
  <c r="AM83" i="8"/>
  <c r="I84" i="8"/>
  <c r="K84" i="8"/>
  <c r="M84" i="8"/>
  <c r="O84" i="8"/>
  <c r="Q84" i="8"/>
  <c r="S84" i="8"/>
  <c r="U84" i="8"/>
  <c r="W84" i="8"/>
  <c r="Y84" i="8"/>
  <c r="AA84" i="8"/>
  <c r="AC84" i="8"/>
  <c r="AE84" i="8"/>
  <c r="AG84" i="8"/>
  <c r="AI84" i="8"/>
  <c r="AK84" i="8"/>
  <c r="AM84" i="8"/>
  <c r="I85" i="8"/>
  <c r="K85" i="8"/>
  <c r="M85" i="8"/>
  <c r="O85" i="8"/>
  <c r="Q85" i="8"/>
  <c r="S85" i="8"/>
  <c r="U85" i="8"/>
  <c r="W85" i="8"/>
  <c r="Y85" i="8"/>
  <c r="AA85" i="8"/>
  <c r="AC85" i="8"/>
  <c r="AE85" i="8"/>
  <c r="AG85" i="8"/>
  <c r="AI85" i="8"/>
  <c r="AK85" i="8"/>
  <c r="AM85" i="8"/>
  <c r="I86" i="8"/>
  <c r="K86" i="8"/>
  <c r="M86" i="8"/>
  <c r="O86" i="8"/>
  <c r="Q86" i="8"/>
  <c r="S86" i="8"/>
  <c r="U86" i="8"/>
  <c r="W86" i="8"/>
  <c r="Y86" i="8"/>
  <c r="AA86" i="8"/>
  <c r="AC86" i="8"/>
  <c r="AE86" i="8"/>
  <c r="AG86" i="8"/>
  <c r="AI86" i="8"/>
  <c r="AK86" i="8"/>
  <c r="AM86" i="8"/>
  <c r="I28" i="13"/>
  <c r="K28" i="13"/>
  <c r="M28" i="13"/>
  <c r="O28" i="13"/>
  <c r="Q28" i="13"/>
  <c r="S28" i="13"/>
  <c r="U28" i="13"/>
  <c r="W28" i="13"/>
  <c r="Y28" i="13"/>
  <c r="AA28" i="13"/>
  <c r="AC28" i="13"/>
  <c r="AE28" i="13"/>
  <c r="AG28" i="13"/>
  <c r="AI28" i="13"/>
  <c r="AK28" i="13"/>
  <c r="AM28" i="13"/>
  <c r="I29" i="13"/>
  <c r="K29" i="13"/>
  <c r="M29" i="13"/>
  <c r="O29" i="13"/>
  <c r="Q29" i="13"/>
  <c r="S29" i="13"/>
  <c r="U29" i="13"/>
  <c r="W29" i="13"/>
  <c r="Y29" i="13"/>
  <c r="AA29" i="13"/>
  <c r="AC29" i="13"/>
  <c r="AE29" i="13"/>
  <c r="AG29" i="13"/>
  <c r="AI29" i="13"/>
  <c r="AK29" i="13"/>
  <c r="AM29" i="13"/>
  <c r="I23" i="13"/>
  <c r="K23" i="13"/>
  <c r="M23" i="13"/>
  <c r="O23" i="13"/>
  <c r="Q23" i="13"/>
  <c r="S23" i="13"/>
  <c r="U23" i="13"/>
  <c r="W23" i="13"/>
  <c r="Y23" i="13"/>
  <c r="AA23" i="13"/>
  <c r="AC23" i="13"/>
  <c r="AE23" i="13"/>
  <c r="AG23" i="13"/>
  <c r="AI23" i="13"/>
  <c r="AK23" i="13"/>
  <c r="AM23" i="13"/>
  <c r="I26" i="13"/>
  <c r="K26" i="13"/>
  <c r="M26" i="13"/>
  <c r="O26" i="13"/>
  <c r="Q26" i="13"/>
  <c r="S26" i="13"/>
  <c r="U26" i="13"/>
  <c r="W26" i="13"/>
  <c r="Y26" i="13"/>
  <c r="AA26" i="13"/>
  <c r="AC26" i="13"/>
  <c r="AE26" i="13"/>
  <c r="AG26" i="13"/>
  <c r="AI26" i="13"/>
  <c r="AK26" i="13"/>
  <c r="AM26" i="13"/>
  <c r="I30" i="13"/>
  <c r="K30" i="13"/>
  <c r="M30" i="13"/>
  <c r="O30" i="13"/>
  <c r="Q30" i="13"/>
  <c r="S30" i="13"/>
  <c r="U30" i="13"/>
  <c r="W30" i="13"/>
  <c r="Y30" i="13"/>
  <c r="AA30" i="13"/>
  <c r="AC30" i="13"/>
  <c r="AE30" i="13"/>
  <c r="AG30" i="13"/>
  <c r="AI30" i="13"/>
  <c r="AK30" i="13"/>
  <c r="AM30" i="13"/>
  <c r="I13" i="13"/>
  <c r="K13" i="13"/>
  <c r="M13" i="13"/>
  <c r="O13" i="13"/>
  <c r="Q13" i="13"/>
  <c r="S13" i="13"/>
  <c r="U13" i="13"/>
  <c r="W13" i="13"/>
  <c r="Y13" i="13"/>
  <c r="AA13" i="13"/>
  <c r="AC13" i="13"/>
  <c r="AE13" i="13"/>
  <c r="AG13" i="13"/>
  <c r="AI13" i="13"/>
  <c r="AK13" i="13"/>
  <c r="AM13" i="13"/>
  <c r="I31" i="13"/>
  <c r="K31" i="13"/>
  <c r="M31" i="13"/>
  <c r="O31" i="13"/>
  <c r="Q31" i="13"/>
  <c r="S31" i="13"/>
  <c r="U31" i="13"/>
  <c r="W31" i="13"/>
  <c r="Y31" i="13"/>
  <c r="AA31" i="13"/>
  <c r="AC31" i="13"/>
  <c r="AE31" i="13"/>
  <c r="AG31" i="13"/>
  <c r="AI31" i="13"/>
  <c r="AK31" i="13"/>
  <c r="AM31" i="13"/>
  <c r="I32" i="13"/>
  <c r="K32" i="13"/>
  <c r="M32" i="13"/>
  <c r="O32" i="13"/>
  <c r="Q32" i="13"/>
  <c r="S32" i="13"/>
  <c r="U32" i="13"/>
  <c r="W32" i="13"/>
  <c r="Y32" i="13"/>
  <c r="AA32" i="13"/>
  <c r="AC32" i="13"/>
  <c r="AE32" i="13"/>
  <c r="AG32" i="13"/>
  <c r="AI32" i="13"/>
  <c r="AK32" i="13"/>
  <c r="AM32" i="13"/>
  <c r="I33" i="13"/>
  <c r="K33" i="13"/>
  <c r="M33" i="13"/>
  <c r="O33" i="13"/>
  <c r="Q33" i="13"/>
  <c r="S33" i="13"/>
  <c r="U33" i="13"/>
  <c r="W33" i="13"/>
  <c r="Y33" i="13"/>
  <c r="AA33" i="13"/>
  <c r="AC33" i="13"/>
  <c r="AE33" i="13"/>
  <c r="AG33" i="13"/>
  <c r="AI33" i="13"/>
  <c r="AK33" i="13"/>
  <c r="AM33" i="13"/>
  <c r="I34" i="13"/>
  <c r="K34" i="13"/>
  <c r="M34" i="13"/>
  <c r="O34" i="13"/>
  <c r="Q34" i="13"/>
  <c r="S34" i="13"/>
  <c r="U34" i="13"/>
  <c r="W34" i="13"/>
  <c r="Y34" i="13"/>
  <c r="AA34" i="13"/>
  <c r="AC34" i="13"/>
  <c r="AE34" i="13"/>
  <c r="AG34" i="13"/>
  <c r="AI34" i="13"/>
  <c r="AK34" i="13"/>
  <c r="AM34" i="13"/>
  <c r="I35" i="13"/>
  <c r="K35" i="13"/>
  <c r="M35" i="13"/>
  <c r="O35" i="13"/>
  <c r="Q35" i="13"/>
  <c r="S35" i="13"/>
  <c r="U35" i="13"/>
  <c r="W35" i="13"/>
  <c r="Y35" i="13"/>
  <c r="AA35" i="13"/>
  <c r="AC35" i="13"/>
  <c r="AE35" i="13"/>
  <c r="AG35" i="13"/>
  <c r="AI35" i="13"/>
  <c r="AK35" i="13"/>
  <c r="AM35" i="13"/>
  <c r="I36" i="13"/>
  <c r="K36" i="13"/>
  <c r="M36" i="13"/>
  <c r="O36" i="13"/>
  <c r="Q36" i="13"/>
  <c r="S36" i="13"/>
  <c r="U36" i="13"/>
  <c r="W36" i="13"/>
  <c r="Y36" i="13"/>
  <c r="AA36" i="13"/>
  <c r="AC36" i="13"/>
  <c r="AE36" i="13"/>
  <c r="AG36" i="13"/>
  <c r="AI36" i="13"/>
  <c r="AK36" i="13"/>
  <c r="AM36" i="13"/>
  <c r="I37" i="13"/>
  <c r="K37" i="13"/>
  <c r="M37" i="13"/>
  <c r="O37" i="13"/>
  <c r="Q37" i="13"/>
  <c r="S37" i="13"/>
  <c r="U37" i="13"/>
  <c r="W37" i="13"/>
  <c r="Y37" i="13"/>
  <c r="AA37" i="13"/>
  <c r="AC37" i="13"/>
  <c r="AE37" i="13"/>
  <c r="AG37" i="13"/>
  <c r="AI37" i="13"/>
  <c r="AK37" i="13"/>
  <c r="AM37" i="13"/>
  <c r="I15" i="13"/>
  <c r="K15" i="13"/>
  <c r="M15" i="13"/>
  <c r="O15" i="13"/>
  <c r="Q15" i="13"/>
  <c r="S15" i="13"/>
  <c r="U15" i="13"/>
  <c r="W15" i="13"/>
  <c r="Y15" i="13"/>
  <c r="AA15" i="13"/>
  <c r="AC15" i="13"/>
  <c r="AE15" i="13"/>
  <c r="AG15" i="13"/>
  <c r="AI15" i="13"/>
  <c r="AK15" i="13"/>
  <c r="AM15" i="13"/>
  <c r="I14" i="13"/>
  <c r="K14" i="13"/>
  <c r="M14" i="13"/>
  <c r="O14" i="13"/>
  <c r="Q14" i="13"/>
  <c r="S14" i="13"/>
  <c r="U14" i="13"/>
  <c r="W14" i="13"/>
  <c r="Y14" i="13"/>
  <c r="AA14" i="13"/>
  <c r="AC14" i="13"/>
  <c r="AE14" i="13"/>
  <c r="AG14" i="13"/>
  <c r="AI14" i="13"/>
  <c r="AK14" i="13"/>
  <c r="AM14" i="13"/>
  <c r="I38" i="13"/>
  <c r="K38" i="13"/>
  <c r="M38" i="13"/>
  <c r="O38" i="13"/>
  <c r="Q38" i="13"/>
  <c r="S38" i="13"/>
  <c r="U38" i="13"/>
  <c r="W38" i="13"/>
  <c r="Y38" i="13"/>
  <c r="AA38" i="13"/>
  <c r="AC38" i="13"/>
  <c r="AE38" i="13"/>
  <c r="AG38" i="13"/>
  <c r="AI38" i="13"/>
  <c r="AK38" i="13"/>
  <c r="AM38" i="13"/>
  <c r="I39" i="13"/>
  <c r="K39" i="13"/>
  <c r="M39" i="13"/>
  <c r="O39" i="13"/>
  <c r="Q39" i="13"/>
  <c r="S39" i="13"/>
  <c r="U39" i="13"/>
  <c r="W39" i="13"/>
  <c r="Y39" i="13"/>
  <c r="AA39" i="13"/>
  <c r="AC39" i="13"/>
  <c r="AE39" i="13"/>
  <c r="AG39" i="13"/>
  <c r="AI39" i="13"/>
  <c r="AK39" i="13"/>
  <c r="AM39" i="13"/>
  <c r="I40" i="13"/>
  <c r="K40" i="13"/>
  <c r="M40" i="13"/>
  <c r="O40" i="13"/>
  <c r="Q40" i="13"/>
  <c r="S40" i="13"/>
  <c r="U40" i="13"/>
  <c r="W40" i="13"/>
  <c r="Y40" i="13"/>
  <c r="AA40" i="13"/>
  <c r="AC40" i="13"/>
  <c r="AE40" i="13"/>
  <c r="AG40" i="13"/>
  <c r="AI40" i="13"/>
  <c r="AK40" i="13"/>
  <c r="AM40" i="13"/>
  <c r="I18" i="13"/>
  <c r="K18" i="13"/>
  <c r="M18" i="13"/>
  <c r="O18" i="13"/>
  <c r="Q18" i="13"/>
  <c r="S18" i="13"/>
  <c r="U18" i="13"/>
  <c r="W18" i="13"/>
  <c r="Y18" i="13"/>
  <c r="AA18" i="13"/>
  <c r="AC18" i="13"/>
  <c r="AE18" i="13"/>
  <c r="AG18" i="13"/>
  <c r="AI18" i="13"/>
  <c r="AK18" i="13"/>
  <c r="AM18" i="13"/>
  <c r="I41" i="13"/>
  <c r="K41" i="13"/>
  <c r="M41" i="13"/>
  <c r="O41" i="13"/>
  <c r="Q41" i="13"/>
  <c r="S41" i="13"/>
  <c r="U41" i="13"/>
  <c r="W41" i="13"/>
  <c r="Y41" i="13"/>
  <c r="AA41" i="13"/>
  <c r="AC41" i="13"/>
  <c r="AE41" i="13"/>
  <c r="AG41" i="13"/>
  <c r="AI41" i="13"/>
  <c r="AK41" i="13"/>
  <c r="AM41" i="13"/>
  <c r="I42" i="13"/>
  <c r="K42" i="13"/>
  <c r="M42" i="13"/>
  <c r="O42" i="13"/>
  <c r="Q42" i="13"/>
  <c r="S42" i="13"/>
  <c r="U42" i="13"/>
  <c r="W42" i="13"/>
  <c r="Y42" i="13"/>
  <c r="AA42" i="13"/>
  <c r="AC42" i="13"/>
  <c r="AE42" i="13"/>
  <c r="AG42" i="13"/>
  <c r="AI42" i="13"/>
  <c r="AK42" i="13"/>
  <c r="AM42" i="13"/>
  <c r="I43" i="13"/>
  <c r="K43" i="13"/>
  <c r="M43" i="13"/>
  <c r="O43" i="13"/>
  <c r="Q43" i="13"/>
  <c r="S43" i="13"/>
  <c r="U43" i="13"/>
  <c r="W43" i="13"/>
  <c r="Y43" i="13"/>
  <c r="AA43" i="13"/>
  <c r="AC43" i="13"/>
  <c r="AE43" i="13"/>
  <c r="AG43" i="13"/>
  <c r="AI43" i="13"/>
  <c r="AK43" i="13"/>
  <c r="AM43" i="13"/>
  <c r="I25" i="13"/>
  <c r="K25" i="13"/>
  <c r="M25" i="13"/>
  <c r="O25" i="13"/>
  <c r="Q25" i="13"/>
  <c r="S25" i="13"/>
  <c r="U25" i="13"/>
  <c r="W25" i="13"/>
  <c r="Y25" i="13"/>
  <c r="AA25" i="13"/>
  <c r="AC25" i="13"/>
  <c r="AE25" i="13"/>
  <c r="AG25" i="13"/>
  <c r="AI25" i="13"/>
  <c r="AK25" i="13"/>
  <c r="AM25" i="13"/>
  <c r="I44" i="13"/>
  <c r="K44" i="13"/>
  <c r="M44" i="13"/>
  <c r="O44" i="13"/>
  <c r="Q44" i="13"/>
  <c r="S44" i="13"/>
  <c r="U44" i="13"/>
  <c r="W44" i="13"/>
  <c r="Y44" i="13"/>
  <c r="AA44" i="13"/>
  <c r="AC44" i="13"/>
  <c r="AE44" i="13"/>
  <c r="AG44" i="13"/>
  <c r="AI44" i="13"/>
  <c r="AK44" i="13"/>
  <c r="AM44" i="13"/>
  <c r="I27" i="13"/>
  <c r="H46" i="5" s="1"/>
  <c r="K27" i="13"/>
  <c r="P46" i="5" s="1"/>
  <c r="M27" i="13"/>
  <c r="X46" i="5" s="1"/>
  <c r="O27" i="13"/>
  <c r="AF46" i="5" s="1"/>
  <c r="Q27" i="13"/>
  <c r="AN46" i="5" s="1"/>
  <c r="S27" i="13"/>
  <c r="AV46" i="5" s="1"/>
  <c r="U27" i="13"/>
  <c r="BD46" i="5" s="1"/>
  <c r="W27" i="13"/>
  <c r="BL46" i="5" s="1"/>
  <c r="Y27" i="13"/>
  <c r="BT46" i="5" s="1"/>
  <c r="AA27" i="13"/>
  <c r="CB46" i="5" s="1"/>
  <c r="AC27" i="13"/>
  <c r="CJ46" i="5" s="1"/>
  <c r="AE27" i="13"/>
  <c r="CR46" i="5" s="1"/>
  <c r="AG27" i="13"/>
  <c r="CZ46" i="5" s="1"/>
  <c r="AI27" i="13"/>
  <c r="DH46" i="5" s="1"/>
  <c r="AK27" i="13"/>
  <c r="DP46" i="5" s="1"/>
  <c r="AM27" i="13"/>
  <c r="DX46" i="5" s="1"/>
  <c r="I45" i="13"/>
  <c r="K45" i="13"/>
  <c r="M45" i="13"/>
  <c r="O45" i="13"/>
  <c r="Q45" i="13"/>
  <c r="S45" i="13"/>
  <c r="U45" i="13"/>
  <c r="W45" i="13"/>
  <c r="Y45" i="13"/>
  <c r="AA45" i="13"/>
  <c r="AC45" i="13"/>
  <c r="AE45" i="13"/>
  <c r="AG45" i="13"/>
  <c r="AI45" i="13"/>
  <c r="AK45" i="13"/>
  <c r="AM45" i="13"/>
  <c r="I24" i="13"/>
  <c r="K24" i="13"/>
  <c r="M24" i="13"/>
  <c r="O24" i="13"/>
  <c r="Q24" i="13"/>
  <c r="S24" i="13"/>
  <c r="U24" i="13"/>
  <c r="W24" i="13"/>
  <c r="Y24" i="13"/>
  <c r="AA24" i="13"/>
  <c r="AC24" i="13"/>
  <c r="AE24" i="13"/>
  <c r="AG24" i="13"/>
  <c r="AI24" i="13"/>
  <c r="AK24" i="13"/>
  <c r="AM24" i="13"/>
  <c r="I46" i="13"/>
  <c r="K46" i="13"/>
  <c r="M46" i="13"/>
  <c r="O46" i="13"/>
  <c r="Q46" i="13"/>
  <c r="S46" i="13"/>
  <c r="U46" i="13"/>
  <c r="W46" i="13"/>
  <c r="Y46" i="13"/>
  <c r="AA46" i="13"/>
  <c r="AC46" i="13"/>
  <c r="AE46" i="13"/>
  <c r="AG46" i="13"/>
  <c r="AI46" i="13"/>
  <c r="AK46" i="13"/>
  <c r="AM46" i="13"/>
  <c r="I16" i="13"/>
  <c r="K16" i="13"/>
  <c r="M16" i="13"/>
  <c r="O16" i="13"/>
  <c r="Q16" i="13"/>
  <c r="S16" i="13"/>
  <c r="U16" i="13"/>
  <c r="W16" i="13"/>
  <c r="Y16" i="13"/>
  <c r="AA16" i="13"/>
  <c r="AC16" i="13"/>
  <c r="AE16" i="13"/>
  <c r="AG16" i="13"/>
  <c r="AI16" i="13"/>
  <c r="AK16" i="13"/>
  <c r="AM16" i="13"/>
  <c r="I22" i="13"/>
  <c r="K22" i="13"/>
  <c r="M22" i="13"/>
  <c r="O22" i="13"/>
  <c r="Q22" i="13"/>
  <c r="S22" i="13"/>
  <c r="U22" i="13"/>
  <c r="W22" i="13"/>
  <c r="Y22" i="13"/>
  <c r="AA22" i="13"/>
  <c r="AC22" i="13"/>
  <c r="AE22" i="13"/>
  <c r="AG22" i="13"/>
  <c r="AI22" i="13"/>
  <c r="AK22" i="13"/>
  <c r="AM22" i="13"/>
  <c r="I20" i="13"/>
  <c r="K20" i="13"/>
  <c r="M20" i="13"/>
  <c r="O20" i="13"/>
  <c r="Q20" i="13"/>
  <c r="S20" i="13"/>
  <c r="U20" i="13"/>
  <c r="W20" i="13"/>
  <c r="Y20" i="13"/>
  <c r="AA20" i="13"/>
  <c r="AC20" i="13"/>
  <c r="AE20" i="13"/>
  <c r="AG20" i="13"/>
  <c r="AI20" i="13"/>
  <c r="AK20" i="13"/>
  <c r="AM20" i="13"/>
  <c r="I47" i="13"/>
  <c r="K47" i="13"/>
  <c r="M47" i="13"/>
  <c r="O47" i="13"/>
  <c r="Q47" i="13"/>
  <c r="S47" i="13"/>
  <c r="U47" i="13"/>
  <c r="W47" i="13"/>
  <c r="Y47" i="13"/>
  <c r="AA47" i="13"/>
  <c r="AC47" i="13"/>
  <c r="AE47" i="13"/>
  <c r="AG47" i="13"/>
  <c r="AI47" i="13"/>
  <c r="AK47" i="13"/>
  <c r="AM47" i="13"/>
  <c r="I48" i="13"/>
  <c r="K48" i="13"/>
  <c r="M48" i="13"/>
  <c r="O48" i="13"/>
  <c r="Q48" i="13"/>
  <c r="S48" i="13"/>
  <c r="U48" i="13"/>
  <c r="W48" i="13"/>
  <c r="Y48" i="13"/>
  <c r="AA48" i="13"/>
  <c r="AC48" i="13"/>
  <c r="CJ26" i="5" s="1"/>
  <c r="AE48" i="13"/>
  <c r="AG48" i="13"/>
  <c r="AI48" i="13"/>
  <c r="AK48" i="13"/>
  <c r="AM48" i="13"/>
  <c r="I49" i="13"/>
  <c r="H66" i="5" s="1"/>
  <c r="K49" i="13"/>
  <c r="P66" i="5" s="1"/>
  <c r="M49" i="13"/>
  <c r="X66" i="5" s="1"/>
  <c r="O49" i="13"/>
  <c r="AF66" i="5" s="1"/>
  <c r="Q49" i="13"/>
  <c r="AN66" i="5" s="1"/>
  <c r="S49" i="13"/>
  <c r="AV66" i="5" s="1"/>
  <c r="U49" i="13"/>
  <c r="BD66" i="5" s="1"/>
  <c r="W49" i="13"/>
  <c r="BL66" i="5" s="1"/>
  <c r="Y49" i="13"/>
  <c r="BT66" i="5" s="1"/>
  <c r="AA49" i="13"/>
  <c r="CB66" i="5" s="1"/>
  <c r="AC49" i="13"/>
  <c r="AE49" i="13"/>
  <c r="CR66" i="5" s="1"/>
  <c r="AG49" i="13"/>
  <c r="CZ66" i="5" s="1"/>
  <c r="AI49" i="13"/>
  <c r="DH66" i="5" s="1"/>
  <c r="AK49" i="13"/>
  <c r="DP66" i="5" s="1"/>
  <c r="AM49" i="13"/>
  <c r="DX66" i="5" s="1"/>
  <c r="I50" i="13"/>
  <c r="K50" i="13"/>
  <c r="M50" i="13"/>
  <c r="O50" i="13"/>
  <c r="Q50" i="13"/>
  <c r="S50" i="13"/>
  <c r="U50" i="13"/>
  <c r="W50" i="13"/>
  <c r="Y50" i="13"/>
  <c r="AA50" i="13"/>
  <c r="AC50" i="13"/>
  <c r="AE50" i="13"/>
  <c r="AG50" i="13"/>
  <c r="AI50" i="13"/>
  <c r="AK50" i="13"/>
  <c r="AM50" i="13"/>
  <c r="I17" i="13"/>
  <c r="H15" i="15" s="1"/>
  <c r="K17" i="13"/>
  <c r="P15" i="15" s="1"/>
  <c r="M17" i="13"/>
  <c r="X15" i="15" s="1"/>
  <c r="O17" i="13"/>
  <c r="AF15" i="15" s="1"/>
  <c r="Q17" i="13"/>
  <c r="AN15" i="15" s="1"/>
  <c r="S17" i="13"/>
  <c r="AV15" i="15" s="1"/>
  <c r="U17" i="13"/>
  <c r="BD15" i="15" s="1"/>
  <c r="W17" i="13"/>
  <c r="BL15" i="15" s="1"/>
  <c r="Y17" i="13"/>
  <c r="BT15" i="15" s="1"/>
  <c r="AA17" i="13"/>
  <c r="CB15" i="15" s="1"/>
  <c r="AC17" i="13"/>
  <c r="CJ15" i="15" s="1"/>
  <c r="AE17" i="13"/>
  <c r="CR15" i="15" s="1"/>
  <c r="AG17" i="13"/>
  <c r="CZ15" i="15" s="1"/>
  <c r="AI17" i="13"/>
  <c r="DH15" i="15" s="1"/>
  <c r="AK17" i="13"/>
  <c r="DP15" i="15" s="1"/>
  <c r="AM17" i="13"/>
  <c r="DX15" i="15" s="1"/>
  <c r="I51" i="13"/>
  <c r="K51" i="13"/>
  <c r="M51" i="13"/>
  <c r="O51" i="13"/>
  <c r="Q51" i="13"/>
  <c r="S51" i="13"/>
  <c r="U51" i="13"/>
  <c r="W51" i="13"/>
  <c r="Y51" i="13"/>
  <c r="AA51" i="13"/>
  <c r="AC51" i="13"/>
  <c r="AE51" i="13"/>
  <c r="AG51" i="13"/>
  <c r="AI51" i="13"/>
  <c r="AK51" i="13"/>
  <c r="AM51" i="13"/>
  <c r="I52" i="13"/>
  <c r="H48" i="5" s="1"/>
  <c r="K52" i="13"/>
  <c r="P48" i="5" s="1"/>
  <c r="M52" i="13"/>
  <c r="X48" i="5" s="1"/>
  <c r="O52" i="13"/>
  <c r="AF48" i="5" s="1"/>
  <c r="Q52" i="13"/>
  <c r="AN48" i="5" s="1"/>
  <c r="S52" i="13"/>
  <c r="AV48" i="5" s="1"/>
  <c r="U52" i="13"/>
  <c r="BD48" i="5" s="1"/>
  <c r="W52" i="13"/>
  <c r="BL48" i="5" s="1"/>
  <c r="Y52" i="13"/>
  <c r="BT48" i="5" s="1"/>
  <c r="AA52" i="13"/>
  <c r="CB48" i="5" s="1"/>
  <c r="AC52" i="13"/>
  <c r="AE52" i="13"/>
  <c r="CR48" i="5" s="1"/>
  <c r="AG52" i="13"/>
  <c r="CZ48" i="5" s="1"/>
  <c r="AI52" i="13"/>
  <c r="DH48" i="5" s="1"/>
  <c r="AK52" i="13"/>
  <c r="DP48" i="5" s="1"/>
  <c r="AM52" i="13"/>
  <c r="DX48" i="5" s="1"/>
  <c r="I53" i="13"/>
  <c r="K53" i="13"/>
  <c r="M53" i="13"/>
  <c r="O53" i="13"/>
  <c r="Q53" i="13"/>
  <c r="S53" i="13"/>
  <c r="U53" i="13"/>
  <c r="W53" i="13"/>
  <c r="Y53" i="13"/>
  <c r="AA53" i="13"/>
  <c r="AC53" i="13"/>
  <c r="CJ37" i="5" s="1"/>
  <c r="AE53" i="13"/>
  <c r="AG53" i="13"/>
  <c r="AI53" i="13"/>
  <c r="AK53" i="13"/>
  <c r="AM53" i="13"/>
  <c r="I54" i="13"/>
  <c r="K54" i="13"/>
  <c r="M54" i="13"/>
  <c r="O54" i="13"/>
  <c r="Q54" i="13"/>
  <c r="S54" i="13"/>
  <c r="U54" i="13"/>
  <c r="W54" i="13"/>
  <c r="Y54" i="13"/>
  <c r="AA54" i="13"/>
  <c r="AC54" i="13"/>
  <c r="AE54" i="13"/>
  <c r="AG54" i="13"/>
  <c r="AI54" i="13"/>
  <c r="AK54" i="13"/>
  <c r="AM54" i="13"/>
  <c r="I55" i="13"/>
  <c r="K55" i="13"/>
  <c r="M55" i="13"/>
  <c r="O55" i="13"/>
  <c r="Q55" i="13"/>
  <c r="S55" i="13"/>
  <c r="U55" i="13"/>
  <c r="W55" i="13"/>
  <c r="Y55" i="13"/>
  <c r="AA55" i="13"/>
  <c r="AC55" i="13"/>
  <c r="AE55" i="13"/>
  <c r="AG55" i="13"/>
  <c r="AI55" i="13"/>
  <c r="AK55" i="13"/>
  <c r="AM55" i="13"/>
  <c r="I19" i="13"/>
  <c r="K19" i="13"/>
  <c r="M19" i="13"/>
  <c r="O19" i="13"/>
  <c r="Q19" i="13"/>
  <c r="S19" i="13"/>
  <c r="U19" i="13"/>
  <c r="W19" i="13"/>
  <c r="Y19" i="13"/>
  <c r="AA19" i="13"/>
  <c r="AC19" i="13"/>
  <c r="CJ31" i="5" s="1"/>
  <c r="AE19" i="13"/>
  <c r="AG19" i="13"/>
  <c r="AI19" i="13"/>
  <c r="AK19" i="13"/>
  <c r="AM19" i="13"/>
  <c r="I56" i="13"/>
  <c r="K56" i="13"/>
  <c r="M56" i="13"/>
  <c r="O56" i="13"/>
  <c r="Q56" i="13"/>
  <c r="S56" i="13"/>
  <c r="U56" i="13"/>
  <c r="W56" i="13"/>
  <c r="Y56" i="13"/>
  <c r="AA56" i="13"/>
  <c r="AC56" i="13"/>
  <c r="AE56" i="13"/>
  <c r="AG56" i="13"/>
  <c r="AI56" i="13"/>
  <c r="AK56" i="13"/>
  <c r="AM56" i="13"/>
  <c r="I57" i="13"/>
  <c r="K57" i="13"/>
  <c r="M57" i="13"/>
  <c r="O57" i="13"/>
  <c r="Q57" i="13"/>
  <c r="S57" i="13"/>
  <c r="U57" i="13"/>
  <c r="W57" i="13"/>
  <c r="Y57" i="13"/>
  <c r="AA57" i="13"/>
  <c r="AC57" i="13"/>
  <c r="AE57" i="13"/>
  <c r="AG57" i="13"/>
  <c r="AI57" i="13"/>
  <c r="AK57" i="13"/>
  <c r="AM57" i="13"/>
  <c r="I21" i="13"/>
  <c r="K21" i="13"/>
  <c r="M21" i="13"/>
  <c r="O21" i="13"/>
  <c r="Q21" i="13"/>
  <c r="S21" i="13"/>
  <c r="U21" i="13"/>
  <c r="W21" i="13"/>
  <c r="Y21" i="13"/>
  <c r="AA21" i="13"/>
  <c r="AC21" i="13"/>
  <c r="AE21" i="13"/>
  <c r="AG21" i="13"/>
  <c r="AI21" i="13"/>
  <c r="AK21" i="13"/>
  <c r="AM21" i="13"/>
  <c r="I58" i="13"/>
  <c r="K58" i="13"/>
  <c r="M58" i="13"/>
  <c r="O58" i="13"/>
  <c r="Q58" i="13"/>
  <c r="S58" i="13"/>
  <c r="U58" i="13"/>
  <c r="W58" i="13"/>
  <c r="Y58" i="13"/>
  <c r="AA58" i="13"/>
  <c r="AC58" i="13"/>
  <c r="AE58" i="13"/>
  <c r="AG58" i="13"/>
  <c r="AI58" i="13"/>
  <c r="AK58" i="13"/>
  <c r="AM58" i="13"/>
  <c r="I59" i="13"/>
  <c r="K59" i="13"/>
  <c r="M59" i="13"/>
  <c r="O59" i="13"/>
  <c r="Q59" i="13"/>
  <c r="S59" i="13"/>
  <c r="U59" i="13"/>
  <c r="W59" i="13"/>
  <c r="Y59" i="13"/>
  <c r="AA59" i="13"/>
  <c r="AC59" i="13"/>
  <c r="AE59" i="13"/>
  <c r="AG59" i="13"/>
  <c r="AI59" i="13"/>
  <c r="AK59" i="13"/>
  <c r="AM59" i="13"/>
  <c r="I60" i="13"/>
  <c r="K60" i="13"/>
  <c r="M60" i="13"/>
  <c r="O60" i="13"/>
  <c r="Q60" i="13"/>
  <c r="S60" i="13"/>
  <c r="U60" i="13"/>
  <c r="W60" i="13"/>
  <c r="Y60" i="13"/>
  <c r="AA60" i="13"/>
  <c r="AC60" i="13"/>
  <c r="AE60" i="13"/>
  <c r="AG60" i="13"/>
  <c r="AI60" i="13"/>
  <c r="AK60" i="13"/>
  <c r="AM60" i="13"/>
  <c r="I61" i="13"/>
  <c r="K61" i="13"/>
  <c r="M61" i="13"/>
  <c r="O61" i="13"/>
  <c r="Q61" i="13"/>
  <c r="S61" i="13"/>
  <c r="U61" i="13"/>
  <c r="W61" i="13"/>
  <c r="Y61" i="13"/>
  <c r="AA61" i="13"/>
  <c r="AC61" i="13"/>
  <c r="AE61" i="13"/>
  <c r="AG61" i="13"/>
  <c r="AI61" i="13"/>
  <c r="AK61" i="13"/>
  <c r="AM61" i="13"/>
  <c r="I62" i="13"/>
  <c r="K62" i="13"/>
  <c r="M62" i="13"/>
  <c r="O62" i="13"/>
  <c r="Q62" i="13"/>
  <c r="S62" i="13"/>
  <c r="U62" i="13"/>
  <c r="W62" i="13"/>
  <c r="Y62" i="13"/>
  <c r="AA62" i="13"/>
  <c r="AC62" i="13"/>
  <c r="AE62" i="13"/>
  <c r="AG62" i="13"/>
  <c r="AI62" i="13"/>
  <c r="AK62" i="13"/>
  <c r="AM62" i="13"/>
  <c r="I63" i="13"/>
  <c r="K63" i="13"/>
  <c r="M63" i="13"/>
  <c r="O63" i="13"/>
  <c r="Q63" i="13"/>
  <c r="S63" i="13"/>
  <c r="U63" i="13"/>
  <c r="W63" i="13"/>
  <c r="Y63" i="13"/>
  <c r="AA63" i="13"/>
  <c r="AC63" i="13"/>
  <c r="AE63" i="13"/>
  <c r="AG63" i="13"/>
  <c r="AI63" i="13"/>
  <c r="AK63" i="13"/>
  <c r="AM63" i="13"/>
  <c r="I64" i="13"/>
  <c r="K64" i="13"/>
  <c r="M64" i="13"/>
  <c r="O64" i="13"/>
  <c r="Q64" i="13"/>
  <c r="S64" i="13"/>
  <c r="U64" i="13"/>
  <c r="W64" i="13"/>
  <c r="Y64" i="13"/>
  <c r="AA64" i="13"/>
  <c r="AC64" i="13"/>
  <c r="AE64" i="13"/>
  <c r="AG64" i="13"/>
  <c r="AI64" i="13"/>
  <c r="AK64" i="13"/>
  <c r="AM64" i="13"/>
  <c r="I65" i="13"/>
  <c r="K65" i="13"/>
  <c r="M65" i="13"/>
  <c r="O65" i="13"/>
  <c r="Q65" i="13"/>
  <c r="S65" i="13"/>
  <c r="U65" i="13"/>
  <c r="W65" i="13"/>
  <c r="Y65" i="13"/>
  <c r="AA65" i="13"/>
  <c r="AC65" i="13"/>
  <c r="AE65" i="13"/>
  <c r="AG65" i="13"/>
  <c r="AI65" i="13"/>
  <c r="AK65" i="13"/>
  <c r="AM65" i="13"/>
  <c r="I66" i="13"/>
  <c r="K66" i="13"/>
  <c r="M66" i="13"/>
  <c r="O66" i="13"/>
  <c r="Q66" i="13"/>
  <c r="S66" i="13"/>
  <c r="U66" i="13"/>
  <c r="W66" i="13"/>
  <c r="Y66" i="13"/>
  <c r="AA66" i="13"/>
  <c r="AC66" i="13"/>
  <c r="AE66" i="13"/>
  <c r="AG66" i="13"/>
  <c r="AI66" i="13"/>
  <c r="AK66" i="13"/>
  <c r="AM66" i="13"/>
  <c r="I67" i="13"/>
  <c r="K67" i="13"/>
  <c r="M67" i="13"/>
  <c r="O67" i="13"/>
  <c r="Q67" i="13"/>
  <c r="S67" i="13"/>
  <c r="U67" i="13"/>
  <c r="W67" i="13"/>
  <c r="Y67" i="13"/>
  <c r="AA67" i="13"/>
  <c r="AC67" i="13"/>
  <c r="AE67" i="13"/>
  <c r="AG67" i="13"/>
  <c r="AI67" i="13"/>
  <c r="AK67" i="13"/>
  <c r="AM67" i="13"/>
  <c r="I68" i="13"/>
  <c r="K68" i="13"/>
  <c r="M68" i="13"/>
  <c r="O68" i="13"/>
  <c r="Q68" i="13"/>
  <c r="S68" i="13"/>
  <c r="U68" i="13"/>
  <c r="W68" i="13"/>
  <c r="Y68" i="13"/>
  <c r="AA68" i="13"/>
  <c r="AC68" i="13"/>
  <c r="AE68" i="13"/>
  <c r="AG68" i="13"/>
  <c r="AI68" i="13"/>
  <c r="AK68" i="13"/>
  <c r="AM68" i="13"/>
  <c r="I69" i="13"/>
  <c r="K69" i="13"/>
  <c r="M69" i="13"/>
  <c r="O69" i="13"/>
  <c r="Q69" i="13"/>
  <c r="S69" i="13"/>
  <c r="U69" i="13"/>
  <c r="W69" i="13"/>
  <c r="Y69" i="13"/>
  <c r="AA69" i="13"/>
  <c r="AC69" i="13"/>
  <c r="AE69" i="13"/>
  <c r="AG69" i="13"/>
  <c r="AI69" i="13"/>
  <c r="AK69" i="13"/>
  <c r="AM69" i="13"/>
  <c r="I70" i="13"/>
  <c r="K70" i="13"/>
  <c r="M70" i="13"/>
  <c r="O70" i="13"/>
  <c r="Q70" i="13"/>
  <c r="S70" i="13"/>
  <c r="U70" i="13"/>
  <c r="W70" i="13"/>
  <c r="Y70" i="13"/>
  <c r="AA70" i="13"/>
  <c r="AC70" i="13"/>
  <c r="AE70" i="13"/>
  <c r="AG70" i="13"/>
  <c r="AI70" i="13"/>
  <c r="AK70" i="13"/>
  <c r="AM70" i="13"/>
  <c r="I71" i="13"/>
  <c r="K71" i="13"/>
  <c r="M71" i="13"/>
  <c r="O71" i="13"/>
  <c r="Q71" i="13"/>
  <c r="S71" i="13"/>
  <c r="U71" i="13"/>
  <c r="W71" i="13"/>
  <c r="Y71" i="13"/>
  <c r="AA71" i="13"/>
  <c r="AC71" i="13"/>
  <c r="AE71" i="13"/>
  <c r="AG71" i="13"/>
  <c r="AI71" i="13"/>
  <c r="AK71" i="13"/>
  <c r="AM71" i="13"/>
  <c r="I72" i="13"/>
  <c r="K72" i="13"/>
  <c r="M72" i="13"/>
  <c r="O72" i="13"/>
  <c r="Q72" i="13"/>
  <c r="S72" i="13"/>
  <c r="U72" i="13"/>
  <c r="W72" i="13"/>
  <c r="Y72" i="13"/>
  <c r="AA72" i="13"/>
  <c r="AC72" i="13"/>
  <c r="AE72" i="13"/>
  <c r="AG72" i="13"/>
  <c r="AI72" i="13"/>
  <c r="AK72" i="13"/>
  <c r="AM72" i="13"/>
  <c r="I73" i="13"/>
  <c r="K73" i="13"/>
  <c r="M73" i="13"/>
  <c r="O73" i="13"/>
  <c r="Q73" i="13"/>
  <c r="S73" i="13"/>
  <c r="U73" i="13"/>
  <c r="W73" i="13"/>
  <c r="Y73" i="13"/>
  <c r="AA73" i="13"/>
  <c r="AC73" i="13"/>
  <c r="AE73" i="13"/>
  <c r="AG73" i="13"/>
  <c r="AI73" i="13"/>
  <c r="AK73" i="13"/>
  <c r="AM73" i="13"/>
  <c r="I74" i="13"/>
  <c r="K74" i="13"/>
  <c r="M74" i="13"/>
  <c r="O74" i="13"/>
  <c r="Q74" i="13"/>
  <c r="S74" i="13"/>
  <c r="U74" i="13"/>
  <c r="W74" i="13"/>
  <c r="Y74" i="13"/>
  <c r="AA74" i="13"/>
  <c r="AC74" i="13"/>
  <c r="AE74" i="13"/>
  <c r="AG74" i="13"/>
  <c r="AI74" i="13"/>
  <c r="AK74" i="13"/>
  <c r="AM74" i="13"/>
  <c r="I75" i="13"/>
  <c r="K75" i="13"/>
  <c r="M75" i="13"/>
  <c r="O75" i="13"/>
  <c r="Q75" i="13"/>
  <c r="S75" i="13"/>
  <c r="U75" i="13"/>
  <c r="W75" i="13"/>
  <c r="Y75" i="13"/>
  <c r="AA75" i="13"/>
  <c r="AC75" i="13"/>
  <c r="AE75" i="13"/>
  <c r="AG75" i="13"/>
  <c r="AI75" i="13"/>
  <c r="AK75" i="13"/>
  <c r="AM75" i="13"/>
  <c r="I76" i="13"/>
  <c r="K76" i="13"/>
  <c r="M76" i="13"/>
  <c r="O76" i="13"/>
  <c r="Q76" i="13"/>
  <c r="S76" i="13"/>
  <c r="U76" i="13"/>
  <c r="W76" i="13"/>
  <c r="Y76" i="13"/>
  <c r="AA76" i="13"/>
  <c r="AC76" i="13"/>
  <c r="AE76" i="13"/>
  <c r="AG76" i="13"/>
  <c r="AI76" i="13"/>
  <c r="AK76" i="13"/>
  <c r="AM76" i="13"/>
  <c r="I77" i="13"/>
  <c r="K77" i="13"/>
  <c r="M77" i="13"/>
  <c r="O77" i="13"/>
  <c r="Q77" i="13"/>
  <c r="S77" i="13"/>
  <c r="U77" i="13"/>
  <c r="W77" i="13"/>
  <c r="Y77" i="13"/>
  <c r="AA77" i="13"/>
  <c r="AC77" i="13"/>
  <c r="AE77" i="13"/>
  <c r="AG77" i="13"/>
  <c r="AI77" i="13"/>
  <c r="AK77" i="13"/>
  <c r="AM77" i="13"/>
  <c r="I78" i="13"/>
  <c r="K78" i="13"/>
  <c r="M78" i="13"/>
  <c r="O78" i="13"/>
  <c r="Q78" i="13"/>
  <c r="S78" i="13"/>
  <c r="U78" i="13"/>
  <c r="W78" i="13"/>
  <c r="Y78" i="13"/>
  <c r="AA78" i="13"/>
  <c r="AC78" i="13"/>
  <c r="AE78" i="13"/>
  <c r="AG78" i="13"/>
  <c r="AI78" i="13"/>
  <c r="AK78" i="13"/>
  <c r="AM78" i="13"/>
  <c r="I79" i="13"/>
  <c r="K79" i="13"/>
  <c r="M79" i="13"/>
  <c r="O79" i="13"/>
  <c r="Q79" i="13"/>
  <c r="S79" i="13"/>
  <c r="U79" i="13"/>
  <c r="W79" i="13"/>
  <c r="Y79" i="13"/>
  <c r="AA79" i="13"/>
  <c r="AC79" i="13"/>
  <c r="AE79" i="13"/>
  <c r="AG79" i="13"/>
  <c r="AI79" i="13"/>
  <c r="AK79" i="13"/>
  <c r="AM79" i="13"/>
  <c r="I80" i="13"/>
  <c r="K80" i="13"/>
  <c r="M80" i="13"/>
  <c r="O80" i="13"/>
  <c r="Q80" i="13"/>
  <c r="S80" i="13"/>
  <c r="U80" i="13"/>
  <c r="W80" i="13"/>
  <c r="Y80" i="13"/>
  <c r="AA80" i="13"/>
  <c r="AC80" i="13"/>
  <c r="AE80" i="13"/>
  <c r="AG80" i="13"/>
  <c r="AI80" i="13"/>
  <c r="AK80" i="13"/>
  <c r="AM80" i="13"/>
  <c r="I81" i="13"/>
  <c r="K81" i="13"/>
  <c r="M81" i="13"/>
  <c r="O81" i="13"/>
  <c r="Q81" i="13"/>
  <c r="S81" i="13"/>
  <c r="U81" i="13"/>
  <c r="W81" i="13"/>
  <c r="Y81" i="13"/>
  <c r="AA81" i="13"/>
  <c r="AC81" i="13"/>
  <c r="AE81" i="13"/>
  <c r="AG81" i="13"/>
  <c r="AI81" i="13"/>
  <c r="AK81" i="13"/>
  <c r="AM81" i="13"/>
  <c r="I82" i="13"/>
  <c r="K82" i="13"/>
  <c r="M82" i="13"/>
  <c r="O82" i="13"/>
  <c r="Q82" i="13"/>
  <c r="S82" i="13"/>
  <c r="U82" i="13"/>
  <c r="W82" i="13"/>
  <c r="Y82" i="13"/>
  <c r="AA82" i="13"/>
  <c r="AC82" i="13"/>
  <c r="AE82" i="13"/>
  <c r="AG82" i="13"/>
  <c r="AI82" i="13"/>
  <c r="AK82" i="13"/>
  <c r="AM82" i="13"/>
  <c r="I83" i="13"/>
  <c r="K83" i="13"/>
  <c r="M83" i="13"/>
  <c r="O83" i="13"/>
  <c r="Q83" i="13"/>
  <c r="S83" i="13"/>
  <c r="U83" i="13"/>
  <c r="W83" i="13"/>
  <c r="Y83" i="13"/>
  <c r="AA83" i="13"/>
  <c r="AC83" i="13"/>
  <c r="AE83" i="13"/>
  <c r="AG83" i="13"/>
  <c r="AI83" i="13"/>
  <c r="AK83" i="13"/>
  <c r="AM83" i="13"/>
  <c r="I84" i="13"/>
  <c r="K84" i="13"/>
  <c r="M84" i="13"/>
  <c r="O84" i="13"/>
  <c r="Q84" i="13"/>
  <c r="S84" i="13"/>
  <c r="U84" i="13"/>
  <c r="W84" i="13"/>
  <c r="Y84" i="13"/>
  <c r="AA84" i="13"/>
  <c r="AC84" i="13"/>
  <c r="AE84" i="13"/>
  <c r="AG84" i="13"/>
  <c r="AI84" i="13"/>
  <c r="AK84" i="13"/>
  <c r="AM84" i="13"/>
  <c r="I22" i="10"/>
  <c r="K22" i="10"/>
  <c r="M22" i="10"/>
  <c r="O22" i="10"/>
  <c r="Q22" i="10"/>
  <c r="S22" i="10"/>
  <c r="U22" i="10"/>
  <c r="W22" i="10"/>
  <c r="Y22" i="10"/>
  <c r="AA22" i="10"/>
  <c r="AC22" i="10"/>
  <c r="AE22" i="10"/>
  <c r="AG22" i="10"/>
  <c r="AI22" i="10"/>
  <c r="AK22" i="10"/>
  <c r="AM22" i="10"/>
  <c r="I23" i="10"/>
  <c r="K23" i="10"/>
  <c r="M23" i="10"/>
  <c r="O23" i="10"/>
  <c r="Q23" i="10"/>
  <c r="S23" i="10"/>
  <c r="U23" i="10"/>
  <c r="W23" i="10"/>
  <c r="Y23" i="10"/>
  <c r="AA23" i="10"/>
  <c r="AC23" i="10"/>
  <c r="AE23" i="10"/>
  <c r="AG23" i="10"/>
  <c r="AI23" i="10"/>
  <c r="AK23" i="10"/>
  <c r="AM23" i="10"/>
  <c r="I17" i="10"/>
  <c r="K17" i="10"/>
  <c r="M17" i="10"/>
  <c r="O17" i="10"/>
  <c r="Q17" i="10"/>
  <c r="S17" i="10"/>
  <c r="U17" i="10"/>
  <c r="W17" i="10"/>
  <c r="Y17" i="10"/>
  <c r="AA17" i="10"/>
  <c r="AC17" i="10"/>
  <c r="CK22" i="5" s="1"/>
  <c r="AE17" i="10"/>
  <c r="AG17" i="10"/>
  <c r="AI17" i="10"/>
  <c r="AK17" i="10"/>
  <c r="AM17" i="10"/>
  <c r="I24" i="10"/>
  <c r="K24" i="10"/>
  <c r="M24" i="10"/>
  <c r="O24" i="10"/>
  <c r="Q24" i="10"/>
  <c r="S24" i="10"/>
  <c r="U24" i="10"/>
  <c r="W24" i="10"/>
  <c r="Y24" i="10"/>
  <c r="AA24" i="10"/>
  <c r="AC24" i="10"/>
  <c r="AE24" i="10"/>
  <c r="AG24" i="10"/>
  <c r="AI24" i="10"/>
  <c r="AK24" i="10"/>
  <c r="AM24" i="10"/>
  <c r="I25" i="10"/>
  <c r="K25" i="10"/>
  <c r="M25" i="10"/>
  <c r="O25" i="10"/>
  <c r="Q25" i="10"/>
  <c r="S25" i="10"/>
  <c r="U25" i="10"/>
  <c r="W25" i="10"/>
  <c r="Y25" i="10"/>
  <c r="AA25" i="10"/>
  <c r="AC25" i="10"/>
  <c r="AE25" i="10"/>
  <c r="AG25" i="10"/>
  <c r="AI25" i="10"/>
  <c r="AK25" i="10"/>
  <c r="AM25" i="10"/>
  <c r="I20" i="10"/>
  <c r="K20" i="10"/>
  <c r="M20" i="10"/>
  <c r="O20" i="10"/>
  <c r="Q20" i="10"/>
  <c r="S20" i="10"/>
  <c r="U20" i="10"/>
  <c r="W20" i="10"/>
  <c r="Y20" i="10"/>
  <c r="AA20" i="10"/>
  <c r="AC20" i="10"/>
  <c r="AE20" i="10"/>
  <c r="AG20" i="10"/>
  <c r="AI20" i="10"/>
  <c r="AK20" i="10"/>
  <c r="AM20" i="10"/>
  <c r="I13" i="10"/>
  <c r="K13" i="10"/>
  <c r="M13" i="10"/>
  <c r="O13" i="10"/>
  <c r="Q13" i="10"/>
  <c r="S13" i="10"/>
  <c r="U13" i="10"/>
  <c r="W13" i="10"/>
  <c r="Y13" i="10"/>
  <c r="AA13" i="10"/>
  <c r="AC13" i="10"/>
  <c r="AE13" i="10"/>
  <c r="AG13" i="10"/>
  <c r="AI13" i="10"/>
  <c r="AK13" i="10"/>
  <c r="AM13" i="10"/>
  <c r="I26" i="10"/>
  <c r="K26" i="10"/>
  <c r="M26" i="10"/>
  <c r="O26" i="10"/>
  <c r="Q26" i="10"/>
  <c r="S26" i="10"/>
  <c r="U26" i="10"/>
  <c r="W26" i="10"/>
  <c r="Y26" i="10"/>
  <c r="AA26" i="10"/>
  <c r="AC26" i="10"/>
  <c r="AE26" i="10"/>
  <c r="AG26" i="10"/>
  <c r="AI26" i="10"/>
  <c r="AK26" i="10"/>
  <c r="AM26" i="10"/>
  <c r="I27" i="10"/>
  <c r="I64" i="5" s="1"/>
  <c r="K27" i="10"/>
  <c r="Q64" i="5" s="1"/>
  <c r="M27" i="10"/>
  <c r="Y64" i="5" s="1"/>
  <c r="O27" i="10"/>
  <c r="AG64" i="5" s="1"/>
  <c r="Q27" i="10"/>
  <c r="AO64" i="5" s="1"/>
  <c r="S27" i="10"/>
  <c r="AW64" i="5" s="1"/>
  <c r="U27" i="10"/>
  <c r="BE64" i="5" s="1"/>
  <c r="W27" i="10"/>
  <c r="BM64" i="5" s="1"/>
  <c r="Y27" i="10"/>
  <c r="BU64" i="5" s="1"/>
  <c r="AA27" i="10"/>
  <c r="CC64" i="5" s="1"/>
  <c r="AC27" i="10"/>
  <c r="AE27" i="10"/>
  <c r="CS64" i="5" s="1"/>
  <c r="AG27" i="10"/>
  <c r="DA64" i="5" s="1"/>
  <c r="AI27" i="10"/>
  <c r="DI64" i="5" s="1"/>
  <c r="AK27" i="10"/>
  <c r="DQ64" i="5" s="1"/>
  <c r="AM27" i="10"/>
  <c r="DY64" i="5" s="1"/>
  <c r="I28" i="10"/>
  <c r="K28" i="10"/>
  <c r="M28" i="10"/>
  <c r="O28" i="10"/>
  <c r="Q28" i="10"/>
  <c r="S28" i="10"/>
  <c r="U28" i="10"/>
  <c r="W28" i="10"/>
  <c r="Y28" i="10"/>
  <c r="AA28" i="10"/>
  <c r="AC28" i="10"/>
  <c r="AE28" i="10"/>
  <c r="AG28" i="10"/>
  <c r="AI28" i="10"/>
  <c r="AK28" i="10"/>
  <c r="AM28" i="10"/>
  <c r="I29" i="10"/>
  <c r="I15" i="5" s="1"/>
  <c r="K29" i="10"/>
  <c r="Q15" i="5" s="1"/>
  <c r="M29" i="10"/>
  <c r="Y15" i="5" s="1"/>
  <c r="O29" i="10"/>
  <c r="AG15" i="5" s="1"/>
  <c r="Q29" i="10"/>
  <c r="AO15" i="5" s="1"/>
  <c r="S29" i="10"/>
  <c r="AW15" i="5" s="1"/>
  <c r="U29" i="10"/>
  <c r="BE15" i="5" s="1"/>
  <c r="W29" i="10"/>
  <c r="BM15" i="5" s="1"/>
  <c r="Y29" i="10"/>
  <c r="BU15" i="5" s="1"/>
  <c r="AA29" i="10"/>
  <c r="CC15" i="5" s="1"/>
  <c r="AC29" i="10"/>
  <c r="AE29" i="10"/>
  <c r="CS15" i="5" s="1"/>
  <c r="AG29" i="10"/>
  <c r="DA15" i="5" s="1"/>
  <c r="AI29" i="10"/>
  <c r="DI15" i="5" s="1"/>
  <c r="AK29" i="10"/>
  <c r="DQ15" i="5" s="1"/>
  <c r="AM29" i="10"/>
  <c r="DY15" i="5" s="1"/>
  <c r="I30" i="10"/>
  <c r="K30" i="10"/>
  <c r="M30" i="10"/>
  <c r="O30" i="10"/>
  <c r="Q30" i="10"/>
  <c r="S30" i="10"/>
  <c r="U30" i="10"/>
  <c r="W30" i="10"/>
  <c r="Y30" i="10"/>
  <c r="AA30" i="10"/>
  <c r="AC30" i="10"/>
  <c r="AE30" i="10"/>
  <c r="AG30" i="10"/>
  <c r="AI30" i="10"/>
  <c r="AK30" i="10"/>
  <c r="AM30" i="10"/>
  <c r="I31" i="10"/>
  <c r="I16" i="15" s="1"/>
  <c r="K31" i="10"/>
  <c r="Q16" i="15" s="1"/>
  <c r="M31" i="10"/>
  <c r="Y16" i="15" s="1"/>
  <c r="O31" i="10"/>
  <c r="AG16" i="15" s="1"/>
  <c r="Q31" i="10"/>
  <c r="AO16" i="15" s="1"/>
  <c r="S31" i="10"/>
  <c r="AW16" i="15" s="1"/>
  <c r="U31" i="10"/>
  <c r="BE16" i="15" s="1"/>
  <c r="W31" i="10"/>
  <c r="BM16" i="15" s="1"/>
  <c r="Y31" i="10"/>
  <c r="BU16" i="15" s="1"/>
  <c r="AA31" i="10"/>
  <c r="CC16" i="15" s="1"/>
  <c r="AC31" i="10"/>
  <c r="CK16" i="15" s="1"/>
  <c r="AE31" i="10"/>
  <c r="CS16" i="15" s="1"/>
  <c r="AG31" i="10"/>
  <c r="DA16" i="15" s="1"/>
  <c r="AI31" i="10"/>
  <c r="DI16" i="15" s="1"/>
  <c r="AK31" i="10"/>
  <c r="DQ16" i="15" s="1"/>
  <c r="AM31" i="10"/>
  <c r="DY16" i="15" s="1"/>
  <c r="I19" i="10"/>
  <c r="I13" i="15" s="1"/>
  <c r="K19" i="10"/>
  <c r="Q13" i="15" s="1"/>
  <c r="M19" i="10"/>
  <c r="Y13" i="15" s="1"/>
  <c r="O19" i="10"/>
  <c r="AG13" i="15" s="1"/>
  <c r="Q19" i="10"/>
  <c r="AO13" i="15" s="1"/>
  <c r="S19" i="10"/>
  <c r="AW13" i="15" s="1"/>
  <c r="U19" i="10"/>
  <c r="BE13" i="15" s="1"/>
  <c r="W19" i="10"/>
  <c r="BM13" i="15" s="1"/>
  <c r="Y19" i="10"/>
  <c r="BU13" i="15" s="1"/>
  <c r="AA19" i="10"/>
  <c r="CC13" i="15" s="1"/>
  <c r="AC19" i="10"/>
  <c r="CK13" i="15" s="1"/>
  <c r="AE19" i="10"/>
  <c r="CS13" i="15" s="1"/>
  <c r="AG19" i="10"/>
  <c r="DA13" i="15" s="1"/>
  <c r="AI19" i="10"/>
  <c r="DI13" i="15" s="1"/>
  <c r="AK19" i="10"/>
  <c r="DQ13" i="15" s="1"/>
  <c r="AM19" i="10"/>
  <c r="DY13" i="15" s="1"/>
  <c r="I32" i="10"/>
  <c r="K32" i="10"/>
  <c r="M32" i="10"/>
  <c r="O32" i="10"/>
  <c r="Q32" i="10"/>
  <c r="S32" i="10"/>
  <c r="U32" i="10"/>
  <c r="W32" i="10"/>
  <c r="Y32" i="10"/>
  <c r="AA32" i="10"/>
  <c r="AC32" i="10"/>
  <c r="AE32" i="10"/>
  <c r="AG32" i="10"/>
  <c r="AI32" i="10"/>
  <c r="AK32" i="10"/>
  <c r="AM32" i="10"/>
  <c r="I14" i="10"/>
  <c r="K14" i="10"/>
  <c r="M14" i="10"/>
  <c r="O14" i="10"/>
  <c r="Q14" i="10"/>
  <c r="S14" i="10"/>
  <c r="U14" i="10"/>
  <c r="W14" i="10"/>
  <c r="Y14" i="10"/>
  <c r="AA14" i="10"/>
  <c r="AC14" i="10"/>
  <c r="AE14" i="10"/>
  <c r="AG14" i="10"/>
  <c r="AI14" i="10"/>
  <c r="AK14" i="10"/>
  <c r="AM14" i="10"/>
  <c r="I16" i="10"/>
  <c r="K16" i="10"/>
  <c r="M16" i="10"/>
  <c r="O16" i="10"/>
  <c r="Q16" i="10"/>
  <c r="S16" i="10"/>
  <c r="U16" i="10"/>
  <c r="W16" i="10"/>
  <c r="Y16" i="10"/>
  <c r="AA16" i="10"/>
  <c r="AC16" i="10"/>
  <c r="AE16" i="10"/>
  <c r="AG16" i="10"/>
  <c r="AI16" i="10"/>
  <c r="AK16" i="10"/>
  <c r="AM16" i="10"/>
  <c r="I33" i="10"/>
  <c r="K33" i="10"/>
  <c r="M33" i="10"/>
  <c r="O33" i="10"/>
  <c r="Q33" i="10"/>
  <c r="S33" i="10"/>
  <c r="U33" i="10"/>
  <c r="W33" i="10"/>
  <c r="Y33" i="10"/>
  <c r="AA33" i="10"/>
  <c r="AC33" i="10"/>
  <c r="AE33" i="10"/>
  <c r="AG33" i="10"/>
  <c r="AI33" i="10"/>
  <c r="AK33" i="10"/>
  <c r="AM33" i="10"/>
  <c r="I18" i="10"/>
  <c r="K18" i="10"/>
  <c r="M18" i="10"/>
  <c r="O18" i="10"/>
  <c r="Q18" i="10"/>
  <c r="S18" i="10"/>
  <c r="U18" i="10"/>
  <c r="W18" i="10"/>
  <c r="Y18" i="10"/>
  <c r="AA18" i="10"/>
  <c r="AC18" i="10"/>
  <c r="AE18" i="10"/>
  <c r="AG18" i="10"/>
  <c r="AI18" i="10"/>
  <c r="AK18" i="10"/>
  <c r="AM18" i="10"/>
  <c r="I34" i="10"/>
  <c r="K34" i="10"/>
  <c r="M34" i="10"/>
  <c r="O34" i="10"/>
  <c r="Q34" i="10"/>
  <c r="S34" i="10"/>
  <c r="U34" i="10"/>
  <c r="W34" i="10"/>
  <c r="Y34" i="10"/>
  <c r="AA34" i="10"/>
  <c r="AC34" i="10"/>
  <c r="AE34" i="10"/>
  <c r="AG34" i="10"/>
  <c r="AI34" i="10"/>
  <c r="AK34" i="10"/>
  <c r="AM34" i="10"/>
  <c r="I35" i="10"/>
  <c r="K35" i="10"/>
  <c r="M35" i="10"/>
  <c r="O35" i="10"/>
  <c r="Q35" i="10"/>
  <c r="S35" i="10"/>
  <c r="U35" i="10"/>
  <c r="W35" i="10"/>
  <c r="Y35" i="10"/>
  <c r="AA35" i="10"/>
  <c r="AC35" i="10"/>
  <c r="AE35" i="10"/>
  <c r="AG35" i="10"/>
  <c r="AI35" i="10"/>
  <c r="AK35" i="10"/>
  <c r="AM35" i="10"/>
  <c r="I36" i="10"/>
  <c r="K36" i="10"/>
  <c r="M36" i="10"/>
  <c r="O36" i="10"/>
  <c r="Q36" i="10"/>
  <c r="S36" i="10"/>
  <c r="U36" i="10"/>
  <c r="W36" i="10"/>
  <c r="Y36" i="10"/>
  <c r="AA36" i="10"/>
  <c r="AC36" i="10"/>
  <c r="AE36" i="10"/>
  <c r="AG36" i="10"/>
  <c r="AI36" i="10"/>
  <c r="AK36" i="10"/>
  <c r="AM36" i="10"/>
  <c r="I37" i="10"/>
  <c r="K37" i="10"/>
  <c r="M37" i="10"/>
  <c r="O37" i="10"/>
  <c r="Q37" i="10"/>
  <c r="S37" i="10"/>
  <c r="U37" i="10"/>
  <c r="W37" i="10"/>
  <c r="Y37" i="10"/>
  <c r="AA37" i="10"/>
  <c r="AC37" i="10"/>
  <c r="AE37" i="10"/>
  <c r="AG37" i="10"/>
  <c r="AI37" i="10"/>
  <c r="AK37" i="10"/>
  <c r="AM37" i="10"/>
  <c r="I21" i="10"/>
  <c r="K21" i="10"/>
  <c r="M21" i="10"/>
  <c r="O21" i="10"/>
  <c r="Q21" i="10"/>
  <c r="S21" i="10"/>
  <c r="U21" i="10"/>
  <c r="W21" i="10"/>
  <c r="Y21" i="10"/>
  <c r="AA21" i="10"/>
  <c r="AC21" i="10"/>
  <c r="AE21" i="10"/>
  <c r="AG21" i="10"/>
  <c r="AI21" i="10"/>
  <c r="AK21" i="10"/>
  <c r="AM21" i="10"/>
  <c r="I15" i="10"/>
  <c r="K15" i="10"/>
  <c r="M15" i="10"/>
  <c r="O15" i="10"/>
  <c r="Q15" i="10"/>
  <c r="S15" i="10"/>
  <c r="U15" i="10"/>
  <c r="W15" i="10"/>
  <c r="Y15" i="10"/>
  <c r="AA15" i="10"/>
  <c r="AC15" i="10"/>
  <c r="AE15" i="10"/>
  <c r="AG15" i="10"/>
  <c r="AI15" i="10"/>
  <c r="AK15" i="10"/>
  <c r="AM15" i="10"/>
  <c r="I38" i="10"/>
  <c r="K38" i="10"/>
  <c r="M38" i="10"/>
  <c r="O38" i="10"/>
  <c r="Q38" i="10"/>
  <c r="S38" i="10"/>
  <c r="U38" i="10"/>
  <c r="W38" i="10"/>
  <c r="Y38" i="10"/>
  <c r="AA38" i="10"/>
  <c r="AC38" i="10"/>
  <c r="AE38" i="10"/>
  <c r="AG38" i="10"/>
  <c r="AI38" i="10"/>
  <c r="AK38" i="10"/>
  <c r="AM38" i="10"/>
  <c r="I39" i="10"/>
  <c r="K39" i="10"/>
  <c r="M39" i="10"/>
  <c r="O39" i="10"/>
  <c r="Q39" i="10"/>
  <c r="S39" i="10"/>
  <c r="U39" i="10"/>
  <c r="W39" i="10"/>
  <c r="Y39" i="10"/>
  <c r="AA39" i="10"/>
  <c r="AC39" i="10"/>
  <c r="AE39" i="10"/>
  <c r="AG39" i="10"/>
  <c r="AI39" i="10"/>
  <c r="AK39" i="10"/>
  <c r="AM39" i="10"/>
  <c r="I40" i="10"/>
  <c r="K40" i="10"/>
  <c r="M40" i="10"/>
  <c r="O40" i="10"/>
  <c r="Q40" i="10"/>
  <c r="S40" i="10"/>
  <c r="U40" i="10"/>
  <c r="W40" i="10"/>
  <c r="Y40" i="10"/>
  <c r="AA40" i="10"/>
  <c r="AC40" i="10"/>
  <c r="AE40" i="10"/>
  <c r="AG40" i="10"/>
  <c r="AI40" i="10"/>
  <c r="AK40" i="10"/>
  <c r="AM40" i="10"/>
  <c r="I41" i="10"/>
  <c r="K41" i="10"/>
  <c r="M41" i="10"/>
  <c r="O41" i="10"/>
  <c r="Q41" i="10"/>
  <c r="S41" i="10"/>
  <c r="U41" i="10"/>
  <c r="W41" i="10"/>
  <c r="Y41" i="10"/>
  <c r="AA41" i="10"/>
  <c r="AC41" i="10"/>
  <c r="AE41" i="10"/>
  <c r="AG41" i="10"/>
  <c r="AI41" i="10"/>
  <c r="AK41" i="10"/>
  <c r="AM41" i="10"/>
  <c r="I42" i="10"/>
  <c r="K42" i="10"/>
  <c r="M42" i="10"/>
  <c r="O42" i="10"/>
  <c r="Q42" i="10"/>
  <c r="S42" i="10"/>
  <c r="U42" i="10"/>
  <c r="W42" i="10"/>
  <c r="Y42" i="10"/>
  <c r="AA42" i="10"/>
  <c r="AC42" i="10"/>
  <c r="AE42" i="10"/>
  <c r="AG42" i="10"/>
  <c r="AI42" i="10"/>
  <c r="AK42" i="10"/>
  <c r="AM42" i="10"/>
  <c r="I43" i="10"/>
  <c r="K43" i="10"/>
  <c r="M43" i="10"/>
  <c r="O43" i="10"/>
  <c r="Q43" i="10"/>
  <c r="S43" i="10"/>
  <c r="U43" i="10"/>
  <c r="W43" i="10"/>
  <c r="Y43" i="10"/>
  <c r="AA43" i="10"/>
  <c r="AC43" i="10"/>
  <c r="AE43" i="10"/>
  <c r="AG43" i="10"/>
  <c r="AI43" i="10"/>
  <c r="AK43" i="10"/>
  <c r="AM43" i="10"/>
  <c r="I44" i="10"/>
  <c r="K44" i="10"/>
  <c r="M44" i="10"/>
  <c r="O44" i="10"/>
  <c r="Q44" i="10"/>
  <c r="S44" i="10"/>
  <c r="U44" i="10"/>
  <c r="W44" i="10"/>
  <c r="Y44" i="10"/>
  <c r="AA44" i="10"/>
  <c r="AC44" i="10"/>
  <c r="AE44" i="10"/>
  <c r="AG44" i="10"/>
  <c r="AI44" i="10"/>
  <c r="AK44" i="10"/>
  <c r="AM44" i="10"/>
  <c r="I45" i="10"/>
  <c r="K45" i="10"/>
  <c r="M45" i="10"/>
  <c r="O45" i="10"/>
  <c r="Q45" i="10"/>
  <c r="S45" i="10"/>
  <c r="U45" i="10"/>
  <c r="W45" i="10"/>
  <c r="Y45" i="10"/>
  <c r="AA45" i="10"/>
  <c r="AC45" i="10"/>
  <c r="AE45" i="10"/>
  <c r="AG45" i="10"/>
  <c r="AI45" i="10"/>
  <c r="AK45" i="10"/>
  <c r="AM45" i="10"/>
  <c r="I46" i="10"/>
  <c r="K46" i="10"/>
  <c r="M46" i="10"/>
  <c r="O46" i="10"/>
  <c r="Q46" i="10"/>
  <c r="S46" i="10"/>
  <c r="U46" i="10"/>
  <c r="W46" i="10"/>
  <c r="Y46" i="10"/>
  <c r="AA46" i="10"/>
  <c r="AC46" i="10"/>
  <c r="AE46" i="10"/>
  <c r="AG46" i="10"/>
  <c r="AI46" i="10"/>
  <c r="AK46" i="10"/>
  <c r="AM46" i="10"/>
  <c r="I47" i="10"/>
  <c r="K47" i="10"/>
  <c r="M47" i="10"/>
  <c r="O47" i="10"/>
  <c r="Q47" i="10"/>
  <c r="S47" i="10"/>
  <c r="U47" i="10"/>
  <c r="W47" i="10"/>
  <c r="Y47" i="10"/>
  <c r="AA47" i="10"/>
  <c r="AC47" i="10"/>
  <c r="AE47" i="10"/>
  <c r="AG47" i="10"/>
  <c r="AI47" i="10"/>
  <c r="AK47" i="10"/>
  <c r="AM47" i="10"/>
  <c r="I48" i="10"/>
  <c r="K48" i="10"/>
  <c r="M48" i="10"/>
  <c r="O48" i="10"/>
  <c r="Q48" i="10"/>
  <c r="S48" i="10"/>
  <c r="U48" i="10"/>
  <c r="W48" i="10"/>
  <c r="Y48" i="10"/>
  <c r="AA48" i="10"/>
  <c r="AC48" i="10"/>
  <c r="AE48" i="10"/>
  <c r="AG48" i="10"/>
  <c r="AI48" i="10"/>
  <c r="AK48" i="10"/>
  <c r="AM48" i="10"/>
  <c r="I49" i="10"/>
  <c r="K49" i="10"/>
  <c r="M49" i="10"/>
  <c r="O49" i="10"/>
  <c r="Q49" i="10"/>
  <c r="S49" i="10"/>
  <c r="U49" i="10"/>
  <c r="W49" i="10"/>
  <c r="Y49" i="10"/>
  <c r="AA49" i="10"/>
  <c r="AC49" i="10"/>
  <c r="AE49" i="10"/>
  <c r="AG49" i="10"/>
  <c r="AI49" i="10"/>
  <c r="AK49" i="10"/>
  <c r="AM49" i="10"/>
  <c r="I50" i="10"/>
  <c r="K50" i="10"/>
  <c r="M50" i="10"/>
  <c r="O50" i="10"/>
  <c r="Q50" i="10"/>
  <c r="S50" i="10"/>
  <c r="U50" i="10"/>
  <c r="W50" i="10"/>
  <c r="Y50" i="10"/>
  <c r="AA50" i="10"/>
  <c r="AC50" i="10"/>
  <c r="AE50" i="10"/>
  <c r="AG50" i="10"/>
  <c r="AI50" i="10"/>
  <c r="AK50" i="10"/>
  <c r="AM50" i="10"/>
  <c r="I51" i="10"/>
  <c r="K51" i="10"/>
  <c r="M51" i="10"/>
  <c r="O51" i="10"/>
  <c r="Q51" i="10"/>
  <c r="S51" i="10"/>
  <c r="U51" i="10"/>
  <c r="W51" i="10"/>
  <c r="Y51" i="10"/>
  <c r="AA51" i="10"/>
  <c r="AC51" i="10"/>
  <c r="AE51" i="10"/>
  <c r="AG51" i="10"/>
  <c r="AI51" i="10"/>
  <c r="AK51" i="10"/>
  <c r="AM51" i="10"/>
  <c r="I52" i="10"/>
  <c r="K52" i="10"/>
  <c r="M52" i="10"/>
  <c r="O52" i="10"/>
  <c r="Q52" i="10"/>
  <c r="S52" i="10"/>
  <c r="U52" i="10"/>
  <c r="W52" i="10"/>
  <c r="Y52" i="10"/>
  <c r="AA52" i="10"/>
  <c r="AC52" i="10"/>
  <c r="AE52" i="10"/>
  <c r="AG52" i="10"/>
  <c r="AI52" i="10"/>
  <c r="AK52" i="10"/>
  <c r="AM52" i="10"/>
  <c r="I53" i="10"/>
  <c r="K53" i="10"/>
  <c r="M53" i="10"/>
  <c r="O53" i="10"/>
  <c r="Q53" i="10"/>
  <c r="S53" i="10"/>
  <c r="U53" i="10"/>
  <c r="W53" i="10"/>
  <c r="Y53" i="10"/>
  <c r="AA53" i="10"/>
  <c r="AC53" i="10"/>
  <c r="AE53" i="10"/>
  <c r="AG53" i="10"/>
  <c r="AI53" i="10"/>
  <c r="AK53" i="10"/>
  <c r="AM53" i="10"/>
  <c r="I54" i="10"/>
  <c r="K54" i="10"/>
  <c r="M54" i="10"/>
  <c r="O54" i="10"/>
  <c r="Q54" i="10"/>
  <c r="S54" i="10"/>
  <c r="U54" i="10"/>
  <c r="W54" i="10"/>
  <c r="Y54" i="10"/>
  <c r="AA54" i="10"/>
  <c r="AC54" i="10"/>
  <c r="AE54" i="10"/>
  <c r="AG54" i="10"/>
  <c r="AI54" i="10"/>
  <c r="AK54" i="10"/>
  <c r="AM54" i="10"/>
  <c r="I55" i="10"/>
  <c r="K55" i="10"/>
  <c r="M55" i="10"/>
  <c r="O55" i="10"/>
  <c r="Q55" i="10"/>
  <c r="S55" i="10"/>
  <c r="U55" i="10"/>
  <c r="W55" i="10"/>
  <c r="Y55" i="10"/>
  <c r="AA55" i="10"/>
  <c r="AC55" i="10"/>
  <c r="AE55" i="10"/>
  <c r="AG55" i="10"/>
  <c r="AI55" i="10"/>
  <c r="AK55" i="10"/>
  <c r="AM55" i="10"/>
  <c r="I56" i="10"/>
  <c r="K56" i="10"/>
  <c r="M56" i="10"/>
  <c r="O56" i="10"/>
  <c r="Q56" i="10"/>
  <c r="S56" i="10"/>
  <c r="U56" i="10"/>
  <c r="W56" i="10"/>
  <c r="Y56" i="10"/>
  <c r="AA56" i="10"/>
  <c r="AC56" i="10"/>
  <c r="AE56" i="10"/>
  <c r="AG56" i="10"/>
  <c r="AI56" i="10"/>
  <c r="AK56" i="10"/>
  <c r="AM56" i="10"/>
  <c r="I57" i="10"/>
  <c r="K57" i="10"/>
  <c r="M57" i="10"/>
  <c r="O57" i="10"/>
  <c r="Q57" i="10"/>
  <c r="S57" i="10"/>
  <c r="U57" i="10"/>
  <c r="W57" i="10"/>
  <c r="Y57" i="10"/>
  <c r="AA57" i="10"/>
  <c r="AC57" i="10"/>
  <c r="AE57" i="10"/>
  <c r="AG57" i="10"/>
  <c r="AI57" i="10"/>
  <c r="AK57" i="10"/>
  <c r="AM57" i="10"/>
  <c r="I58" i="10"/>
  <c r="K58" i="10"/>
  <c r="M58" i="10"/>
  <c r="O58" i="10"/>
  <c r="Q58" i="10"/>
  <c r="S58" i="10"/>
  <c r="U58" i="10"/>
  <c r="W58" i="10"/>
  <c r="Y58" i="10"/>
  <c r="AA58" i="10"/>
  <c r="AC58" i="10"/>
  <c r="AE58" i="10"/>
  <c r="AG58" i="10"/>
  <c r="AI58" i="10"/>
  <c r="AK58" i="10"/>
  <c r="AM58" i="10"/>
  <c r="I59" i="10"/>
  <c r="K59" i="10"/>
  <c r="M59" i="10"/>
  <c r="O59" i="10"/>
  <c r="Q59" i="10"/>
  <c r="S59" i="10"/>
  <c r="U59" i="10"/>
  <c r="W59" i="10"/>
  <c r="Y59" i="10"/>
  <c r="AA59" i="10"/>
  <c r="AC59" i="10"/>
  <c r="AE59" i="10"/>
  <c r="AG59" i="10"/>
  <c r="AI59" i="10"/>
  <c r="AK59" i="10"/>
  <c r="AM59" i="10"/>
  <c r="I60" i="10"/>
  <c r="K60" i="10"/>
  <c r="M60" i="10"/>
  <c r="O60" i="10"/>
  <c r="Q60" i="10"/>
  <c r="S60" i="10"/>
  <c r="U60" i="10"/>
  <c r="W60" i="10"/>
  <c r="Y60" i="10"/>
  <c r="AA60" i="10"/>
  <c r="AC60" i="10"/>
  <c r="AE60" i="10"/>
  <c r="AG60" i="10"/>
  <c r="AI60" i="10"/>
  <c r="AK60" i="10"/>
  <c r="AM60" i="10"/>
  <c r="I61" i="10"/>
  <c r="K61" i="10"/>
  <c r="M61" i="10"/>
  <c r="O61" i="10"/>
  <c r="Q61" i="10"/>
  <c r="S61" i="10"/>
  <c r="U61" i="10"/>
  <c r="W61" i="10"/>
  <c r="Y61" i="10"/>
  <c r="AA61" i="10"/>
  <c r="AC61" i="10"/>
  <c r="AE61" i="10"/>
  <c r="AG61" i="10"/>
  <c r="AI61" i="10"/>
  <c r="AK61" i="10"/>
  <c r="AM61" i="10"/>
  <c r="I62" i="10"/>
  <c r="K62" i="10"/>
  <c r="M62" i="10"/>
  <c r="O62" i="10"/>
  <c r="Q62" i="10"/>
  <c r="S62" i="10"/>
  <c r="U62" i="10"/>
  <c r="W62" i="10"/>
  <c r="Y62" i="10"/>
  <c r="AA62" i="10"/>
  <c r="AC62" i="10"/>
  <c r="AE62" i="10"/>
  <c r="AG62" i="10"/>
  <c r="AI62" i="10"/>
  <c r="AK62" i="10"/>
  <c r="AM62" i="10"/>
  <c r="I63" i="10"/>
  <c r="K63" i="10"/>
  <c r="M63" i="10"/>
  <c r="O63" i="10"/>
  <c r="Q63" i="10"/>
  <c r="S63" i="10"/>
  <c r="U63" i="10"/>
  <c r="W63" i="10"/>
  <c r="Y63" i="10"/>
  <c r="AA63" i="10"/>
  <c r="AC63" i="10"/>
  <c r="AE63" i="10"/>
  <c r="AG63" i="10"/>
  <c r="AI63" i="10"/>
  <c r="AK63" i="10"/>
  <c r="AM63" i="10"/>
  <c r="I64" i="10"/>
  <c r="K64" i="10"/>
  <c r="M64" i="10"/>
  <c r="O64" i="10"/>
  <c r="Q64" i="10"/>
  <c r="S64" i="10"/>
  <c r="U64" i="10"/>
  <c r="W64" i="10"/>
  <c r="Y64" i="10"/>
  <c r="AA64" i="10"/>
  <c r="AC64" i="10"/>
  <c r="AE64" i="10"/>
  <c r="AG64" i="10"/>
  <c r="AI64" i="10"/>
  <c r="AK64" i="10"/>
  <c r="AM64" i="10"/>
  <c r="I65" i="10"/>
  <c r="K65" i="10"/>
  <c r="M65" i="10"/>
  <c r="O65" i="10"/>
  <c r="Q65" i="10"/>
  <c r="S65" i="10"/>
  <c r="U65" i="10"/>
  <c r="W65" i="10"/>
  <c r="Y65" i="10"/>
  <c r="AA65" i="10"/>
  <c r="AC65" i="10"/>
  <c r="AE65" i="10"/>
  <c r="AG65" i="10"/>
  <c r="AI65" i="10"/>
  <c r="AK65" i="10"/>
  <c r="AM65" i="10"/>
  <c r="I66" i="10"/>
  <c r="K66" i="10"/>
  <c r="M66" i="10"/>
  <c r="O66" i="10"/>
  <c r="Q66" i="10"/>
  <c r="S66" i="10"/>
  <c r="U66" i="10"/>
  <c r="W66" i="10"/>
  <c r="Y66" i="10"/>
  <c r="AA66" i="10"/>
  <c r="AC66" i="10"/>
  <c r="AE66" i="10"/>
  <c r="AG66" i="10"/>
  <c r="AI66" i="10"/>
  <c r="AK66" i="10"/>
  <c r="AM66" i="10"/>
  <c r="I67" i="10"/>
  <c r="K67" i="10"/>
  <c r="M67" i="10"/>
  <c r="O67" i="10"/>
  <c r="Q67" i="10"/>
  <c r="S67" i="10"/>
  <c r="U67" i="10"/>
  <c r="W67" i="10"/>
  <c r="Y67" i="10"/>
  <c r="AA67" i="10"/>
  <c r="AC67" i="10"/>
  <c r="AE67" i="10"/>
  <c r="AG67" i="10"/>
  <c r="AI67" i="10"/>
  <c r="AK67" i="10"/>
  <c r="AM67" i="10"/>
  <c r="I68" i="10"/>
  <c r="K68" i="10"/>
  <c r="M68" i="10"/>
  <c r="O68" i="10"/>
  <c r="Q68" i="10"/>
  <c r="S68" i="10"/>
  <c r="U68" i="10"/>
  <c r="W68" i="10"/>
  <c r="Y68" i="10"/>
  <c r="AA68" i="10"/>
  <c r="AC68" i="10"/>
  <c r="AE68" i="10"/>
  <c r="AG68" i="10"/>
  <c r="AI68" i="10"/>
  <c r="AK68" i="10"/>
  <c r="AM68" i="10"/>
  <c r="I69" i="10"/>
  <c r="K69" i="10"/>
  <c r="M69" i="10"/>
  <c r="O69" i="10"/>
  <c r="Q69" i="10"/>
  <c r="S69" i="10"/>
  <c r="U69" i="10"/>
  <c r="W69" i="10"/>
  <c r="Y69" i="10"/>
  <c r="AA69" i="10"/>
  <c r="AC69" i="10"/>
  <c r="AE69" i="10"/>
  <c r="AG69" i="10"/>
  <c r="AI69" i="10"/>
  <c r="AK69" i="10"/>
  <c r="AM69" i="10"/>
  <c r="I70" i="10"/>
  <c r="K70" i="10"/>
  <c r="M70" i="10"/>
  <c r="O70" i="10"/>
  <c r="Q70" i="10"/>
  <c r="S70" i="10"/>
  <c r="U70" i="10"/>
  <c r="W70" i="10"/>
  <c r="Y70" i="10"/>
  <c r="AA70" i="10"/>
  <c r="AC70" i="10"/>
  <c r="AE70" i="10"/>
  <c r="AG70" i="10"/>
  <c r="AI70" i="10"/>
  <c r="AK70" i="10"/>
  <c r="AM70" i="10"/>
  <c r="I71" i="10"/>
  <c r="K71" i="10"/>
  <c r="M71" i="10"/>
  <c r="O71" i="10"/>
  <c r="Q71" i="10"/>
  <c r="S71" i="10"/>
  <c r="U71" i="10"/>
  <c r="W71" i="10"/>
  <c r="Y71" i="10"/>
  <c r="AA71" i="10"/>
  <c r="AC71" i="10"/>
  <c r="AE71" i="10"/>
  <c r="AG71" i="10"/>
  <c r="AI71" i="10"/>
  <c r="AK71" i="10"/>
  <c r="AM71" i="10"/>
  <c r="I72" i="10"/>
  <c r="K72" i="10"/>
  <c r="M72" i="10"/>
  <c r="O72" i="10"/>
  <c r="Q72" i="10"/>
  <c r="S72" i="10"/>
  <c r="U72" i="10"/>
  <c r="W72" i="10"/>
  <c r="Y72" i="10"/>
  <c r="AA72" i="10"/>
  <c r="AC72" i="10"/>
  <c r="AE72" i="10"/>
  <c r="AG72" i="10"/>
  <c r="AI72" i="10"/>
  <c r="AK72" i="10"/>
  <c r="AM72" i="10"/>
  <c r="I73" i="10"/>
  <c r="K73" i="10"/>
  <c r="M73" i="10"/>
  <c r="O73" i="10"/>
  <c r="Q73" i="10"/>
  <c r="S73" i="10"/>
  <c r="U73" i="10"/>
  <c r="W73" i="10"/>
  <c r="Y73" i="10"/>
  <c r="AA73" i="10"/>
  <c r="AC73" i="10"/>
  <c r="AE73" i="10"/>
  <c r="AG73" i="10"/>
  <c r="AI73" i="10"/>
  <c r="AK73" i="10"/>
  <c r="AM73" i="10"/>
  <c r="I74" i="10"/>
  <c r="K74" i="10"/>
  <c r="M74" i="10"/>
  <c r="O74" i="10"/>
  <c r="Q74" i="10"/>
  <c r="S74" i="10"/>
  <c r="U74" i="10"/>
  <c r="W74" i="10"/>
  <c r="Y74" i="10"/>
  <c r="AA74" i="10"/>
  <c r="AC74" i="10"/>
  <c r="AE74" i="10"/>
  <c r="AG74" i="10"/>
  <c r="AI74" i="10"/>
  <c r="AK74" i="10"/>
  <c r="AM74" i="10"/>
  <c r="I75" i="10"/>
  <c r="K75" i="10"/>
  <c r="M75" i="10"/>
  <c r="O75" i="10"/>
  <c r="Q75" i="10"/>
  <c r="S75" i="10"/>
  <c r="U75" i="10"/>
  <c r="W75" i="10"/>
  <c r="Y75" i="10"/>
  <c r="AA75" i="10"/>
  <c r="AC75" i="10"/>
  <c r="AE75" i="10"/>
  <c r="AG75" i="10"/>
  <c r="AI75" i="10"/>
  <c r="AK75" i="10"/>
  <c r="AM75" i="10"/>
  <c r="I76" i="10"/>
  <c r="K76" i="10"/>
  <c r="M76" i="10"/>
  <c r="O76" i="10"/>
  <c r="Q76" i="10"/>
  <c r="S76" i="10"/>
  <c r="U76" i="10"/>
  <c r="W76" i="10"/>
  <c r="Y76" i="10"/>
  <c r="AA76" i="10"/>
  <c r="AC76" i="10"/>
  <c r="AE76" i="10"/>
  <c r="AG76" i="10"/>
  <c r="AI76" i="10"/>
  <c r="AK76" i="10"/>
  <c r="AM76" i="10"/>
  <c r="I77" i="10"/>
  <c r="K77" i="10"/>
  <c r="M77" i="10"/>
  <c r="O77" i="10"/>
  <c r="Q77" i="10"/>
  <c r="S77" i="10"/>
  <c r="U77" i="10"/>
  <c r="W77" i="10"/>
  <c r="Y77" i="10"/>
  <c r="AA77" i="10"/>
  <c r="AC77" i="10"/>
  <c r="AE77" i="10"/>
  <c r="AG77" i="10"/>
  <c r="AI77" i="10"/>
  <c r="AK77" i="10"/>
  <c r="AM77" i="10"/>
  <c r="I13" i="9"/>
  <c r="K13" i="9"/>
  <c r="M13" i="9"/>
  <c r="O13" i="9"/>
  <c r="Q13" i="9"/>
  <c r="S13" i="9"/>
  <c r="U13" i="9"/>
  <c r="W13" i="9"/>
  <c r="Y13" i="9"/>
  <c r="AA13" i="9"/>
  <c r="AC13" i="9"/>
  <c r="AE13" i="9"/>
  <c r="AG13" i="9"/>
  <c r="AI13" i="9"/>
  <c r="AK13" i="9"/>
  <c r="AM13" i="9"/>
  <c r="I14" i="9"/>
  <c r="K14" i="9"/>
  <c r="M14" i="9"/>
  <c r="O14" i="9"/>
  <c r="Q14" i="9"/>
  <c r="S14" i="9"/>
  <c r="U14" i="9"/>
  <c r="W14" i="9"/>
  <c r="Y14" i="9"/>
  <c r="AA14" i="9"/>
  <c r="AC14" i="9"/>
  <c r="AE14" i="9"/>
  <c r="AG14" i="9"/>
  <c r="AI14" i="9"/>
  <c r="AK14" i="9"/>
  <c r="AM14" i="9"/>
  <c r="I20" i="9"/>
  <c r="K20" i="9"/>
  <c r="M20" i="9"/>
  <c r="O20" i="9"/>
  <c r="Q20" i="9"/>
  <c r="S20" i="9"/>
  <c r="U20" i="9"/>
  <c r="W20" i="9"/>
  <c r="Y20" i="9"/>
  <c r="AA20" i="9"/>
  <c r="AC20" i="9"/>
  <c r="AE20" i="9"/>
  <c r="AG20" i="9"/>
  <c r="AI20" i="9"/>
  <c r="AK20" i="9"/>
  <c r="AM20" i="9"/>
  <c r="I16" i="9"/>
  <c r="K16" i="9"/>
  <c r="M16" i="9"/>
  <c r="O16" i="9"/>
  <c r="Q16" i="9"/>
  <c r="S16" i="9"/>
  <c r="U16" i="9"/>
  <c r="W16" i="9"/>
  <c r="Y16" i="9"/>
  <c r="AA16" i="9"/>
  <c r="AC16" i="9"/>
  <c r="AE16" i="9"/>
  <c r="AG16" i="9"/>
  <c r="AI16" i="9"/>
  <c r="AK16" i="9"/>
  <c r="AM16" i="9"/>
  <c r="I24" i="9"/>
  <c r="J50" i="5" s="1"/>
  <c r="K24" i="9"/>
  <c r="R50" i="5" s="1"/>
  <c r="M24" i="9"/>
  <c r="Z50" i="5" s="1"/>
  <c r="O24" i="9"/>
  <c r="AH50" i="5" s="1"/>
  <c r="Q24" i="9"/>
  <c r="AP50" i="5" s="1"/>
  <c r="S24" i="9"/>
  <c r="AX50" i="5" s="1"/>
  <c r="U24" i="9"/>
  <c r="BF50" i="5" s="1"/>
  <c r="W24" i="9"/>
  <c r="BN50" i="5" s="1"/>
  <c r="Y24" i="9"/>
  <c r="BV50" i="5" s="1"/>
  <c r="AA24" i="9"/>
  <c r="CD50" i="5" s="1"/>
  <c r="AC24" i="9"/>
  <c r="AE24" i="9"/>
  <c r="CT50" i="5" s="1"/>
  <c r="AG24" i="9"/>
  <c r="DB50" i="5" s="1"/>
  <c r="AI24" i="9"/>
  <c r="DJ50" i="5" s="1"/>
  <c r="AK24" i="9"/>
  <c r="DR50" i="5" s="1"/>
  <c r="AM24" i="9"/>
  <c r="DZ50" i="5" s="1"/>
  <c r="I15" i="9"/>
  <c r="K15" i="9"/>
  <c r="M15" i="9"/>
  <c r="O15" i="9"/>
  <c r="Q15" i="9"/>
  <c r="S15" i="9"/>
  <c r="U15" i="9"/>
  <c r="W15" i="9"/>
  <c r="Y15" i="9"/>
  <c r="AA15" i="9"/>
  <c r="AC15" i="9"/>
  <c r="AE15" i="9"/>
  <c r="AG15" i="9"/>
  <c r="AI15" i="9"/>
  <c r="AK15" i="9"/>
  <c r="AM15" i="9"/>
  <c r="I31" i="9"/>
  <c r="J15" i="5" s="1"/>
  <c r="K31" i="9"/>
  <c r="R15" i="5" s="1"/>
  <c r="M31" i="9"/>
  <c r="Z15" i="5" s="1"/>
  <c r="O31" i="9"/>
  <c r="AH15" i="5" s="1"/>
  <c r="Q31" i="9"/>
  <c r="AP15" i="5" s="1"/>
  <c r="S31" i="9"/>
  <c r="AX15" i="5" s="1"/>
  <c r="U31" i="9"/>
  <c r="BF15" i="5" s="1"/>
  <c r="W31" i="9"/>
  <c r="BN15" i="5" s="1"/>
  <c r="Y31" i="9"/>
  <c r="BV15" i="5" s="1"/>
  <c r="AA31" i="9"/>
  <c r="CD15" i="5" s="1"/>
  <c r="AC31" i="9"/>
  <c r="AE31" i="9"/>
  <c r="CT15" i="5" s="1"/>
  <c r="AG31" i="9"/>
  <c r="DB15" i="5" s="1"/>
  <c r="AI31" i="9"/>
  <c r="DJ15" i="5" s="1"/>
  <c r="AK31" i="9"/>
  <c r="DR15" i="5" s="1"/>
  <c r="AM31" i="9"/>
  <c r="DZ15" i="5" s="1"/>
  <c r="I26" i="9"/>
  <c r="K26" i="9"/>
  <c r="M26" i="9"/>
  <c r="O26" i="9"/>
  <c r="Q26" i="9"/>
  <c r="S26" i="9"/>
  <c r="U26" i="9"/>
  <c r="W26" i="9"/>
  <c r="Y26" i="9"/>
  <c r="AA26" i="9"/>
  <c r="AC26" i="9"/>
  <c r="AE26" i="9"/>
  <c r="AG26" i="9"/>
  <c r="AI26" i="9"/>
  <c r="AK26" i="9"/>
  <c r="AM26" i="9"/>
  <c r="I32" i="9"/>
  <c r="K32" i="9"/>
  <c r="M32" i="9"/>
  <c r="O32" i="9"/>
  <c r="Q32" i="9"/>
  <c r="S32" i="9"/>
  <c r="U32" i="9"/>
  <c r="W32" i="9"/>
  <c r="Y32" i="9"/>
  <c r="AA32" i="9"/>
  <c r="AC32" i="9"/>
  <c r="AE32" i="9"/>
  <c r="AG32" i="9"/>
  <c r="AI32" i="9"/>
  <c r="AK32" i="9"/>
  <c r="AM32" i="9"/>
  <c r="I25" i="9"/>
  <c r="K25" i="9"/>
  <c r="M25" i="9"/>
  <c r="Z23" i="5" s="1"/>
  <c r="O25" i="9"/>
  <c r="Q25" i="9"/>
  <c r="S25" i="9"/>
  <c r="U25" i="9"/>
  <c r="W25" i="9"/>
  <c r="Y25" i="9"/>
  <c r="AA25" i="9"/>
  <c r="AC25" i="9"/>
  <c r="CL23" i="5" s="1"/>
  <c r="AE25" i="9"/>
  <c r="AG25" i="9"/>
  <c r="AI25" i="9"/>
  <c r="AK25" i="9"/>
  <c r="AM25" i="9"/>
  <c r="I27" i="9"/>
  <c r="K27" i="9"/>
  <c r="M27" i="9"/>
  <c r="O27" i="9"/>
  <c r="Q27" i="9"/>
  <c r="S27" i="9"/>
  <c r="U27" i="9"/>
  <c r="W27" i="9"/>
  <c r="Y27" i="9"/>
  <c r="AA27" i="9"/>
  <c r="AC27" i="9"/>
  <c r="AE27" i="9"/>
  <c r="AG27" i="9"/>
  <c r="AI27" i="9"/>
  <c r="AK27" i="9"/>
  <c r="AM27" i="9"/>
  <c r="I33" i="9"/>
  <c r="K33" i="9"/>
  <c r="M33" i="9"/>
  <c r="O33" i="9"/>
  <c r="Q33" i="9"/>
  <c r="S33" i="9"/>
  <c r="U33" i="9"/>
  <c r="W33" i="9"/>
  <c r="Y33" i="9"/>
  <c r="AA33" i="9"/>
  <c r="AC33" i="9"/>
  <c r="AE33" i="9"/>
  <c r="AG33" i="9"/>
  <c r="AI33" i="9"/>
  <c r="AK33" i="9"/>
  <c r="AM33" i="9"/>
  <c r="I18" i="9"/>
  <c r="K18" i="9"/>
  <c r="M18" i="9"/>
  <c r="O18" i="9"/>
  <c r="Q18" i="9"/>
  <c r="S18" i="9"/>
  <c r="U18" i="9"/>
  <c r="W18" i="9"/>
  <c r="Y18" i="9"/>
  <c r="AA18" i="9"/>
  <c r="AC18" i="9"/>
  <c r="AE18" i="9"/>
  <c r="AG18" i="9"/>
  <c r="AI18" i="9"/>
  <c r="AK18" i="9"/>
  <c r="AM18" i="9"/>
  <c r="I17" i="9"/>
  <c r="K17" i="9"/>
  <c r="M17" i="9"/>
  <c r="O17" i="9"/>
  <c r="Q17" i="9"/>
  <c r="S17" i="9"/>
  <c r="U17" i="9"/>
  <c r="W17" i="9"/>
  <c r="Y17" i="9"/>
  <c r="AA17" i="9"/>
  <c r="AC17" i="9"/>
  <c r="AE17" i="9"/>
  <c r="AG17" i="9"/>
  <c r="AI17" i="9"/>
  <c r="AK17" i="9"/>
  <c r="AM17" i="9"/>
  <c r="I29" i="9"/>
  <c r="J15" i="15" s="1"/>
  <c r="K29" i="9"/>
  <c r="R15" i="15" s="1"/>
  <c r="M29" i="9"/>
  <c r="Z15" i="15" s="1"/>
  <c r="O29" i="9"/>
  <c r="AH15" i="15" s="1"/>
  <c r="Q29" i="9"/>
  <c r="AP15" i="15" s="1"/>
  <c r="S29" i="9"/>
  <c r="AX15" i="15" s="1"/>
  <c r="U29" i="9"/>
  <c r="BF15" i="15" s="1"/>
  <c r="W29" i="9"/>
  <c r="BN15" i="15" s="1"/>
  <c r="Y29" i="9"/>
  <c r="BV15" i="15" s="1"/>
  <c r="AA29" i="9"/>
  <c r="CD15" i="15" s="1"/>
  <c r="AC29" i="9"/>
  <c r="CL15" i="15" s="1"/>
  <c r="AE29" i="9"/>
  <c r="CT15" i="15" s="1"/>
  <c r="AG29" i="9"/>
  <c r="DB15" i="15" s="1"/>
  <c r="AI29" i="9"/>
  <c r="DJ15" i="15" s="1"/>
  <c r="AK29" i="9"/>
  <c r="DR15" i="15" s="1"/>
  <c r="AM29" i="9"/>
  <c r="DZ15" i="15" s="1"/>
  <c r="I19" i="9"/>
  <c r="K19" i="9"/>
  <c r="M19" i="9"/>
  <c r="O19" i="9"/>
  <c r="Q19" i="9"/>
  <c r="S19" i="9"/>
  <c r="U19" i="9"/>
  <c r="W19" i="9"/>
  <c r="Y19" i="9"/>
  <c r="AA19" i="9"/>
  <c r="AC19" i="9"/>
  <c r="AE19" i="9"/>
  <c r="AG19" i="9"/>
  <c r="AI19" i="9"/>
  <c r="AK19" i="9"/>
  <c r="AM19" i="9"/>
  <c r="I34" i="9"/>
  <c r="J59" i="5" s="1"/>
  <c r="K34" i="9"/>
  <c r="R59" i="5" s="1"/>
  <c r="M34" i="9"/>
  <c r="Z59" i="5" s="1"/>
  <c r="O34" i="9"/>
  <c r="AH59" i="5" s="1"/>
  <c r="Q34" i="9"/>
  <c r="AP59" i="5" s="1"/>
  <c r="S34" i="9"/>
  <c r="AX59" i="5" s="1"/>
  <c r="U34" i="9"/>
  <c r="BF59" i="5" s="1"/>
  <c r="W34" i="9"/>
  <c r="BN59" i="5" s="1"/>
  <c r="Y34" i="9"/>
  <c r="BV59" i="5" s="1"/>
  <c r="AA34" i="9"/>
  <c r="CD59" i="5" s="1"/>
  <c r="AC34" i="9"/>
  <c r="AE34" i="9"/>
  <c r="CT59" i="5" s="1"/>
  <c r="AG34" i="9"/>
  <c r="DB59" i="5" s="1"/>
  <c r="AI34" i="9"/>
  <c r="DJ59" i="5" s="1"/>
  <c r="AK34" i="9"/>
  <c r="DR59" i="5" s="1"/>
  <c r="AM34" i="9"/>
  <c r="DZ59" i="5" s="1"/>
  <c r="I35" i="9"/>
  <c r="K35" i="9"/>
  <c r="M35" i="9"/>
  <c r="O35" i="9"/>
  <c r="Q35" i="9"/>
  <c r="S35" i="9"/>
  <c r="U35" i="9"/>
  <c r="W35" i="9"/>
  <c r="Y35" i="9"/>
  <c r="AA35" i="9"/>
  <c r="AC35" i="9"/>
  <c r="CL25" i="5" s="1"/>
  <c r="AE35" i="9"/>
  <c r="AG35" i="9"/>
  <c r="AI35" i="9"/>
  <c r="AK35" i="9"/>
  <c r="AM35" i="9"/>
  <c r="I36" i="9"/>
  <c r="J40" i="5" s="1"/>
  <c r="K36" i="9"/>
  <c r="R40" i="5" s="1"/>
  <c r="M36" i="9"/>
  <c r="Z40" i="5" s="1"/>
  <c r="O36" i="9"/>
  <c r="AH40" i="5" s="1"/>
  <c r="Q36" i="9"/>
  <c r="AP40" i="5" s="1"/>
  <c r="S36" i="9"/>
  <c r="AX40" i="5" s="1"/>
  <c r="U36" i="9"/>
  <c r="BF40" i="5" s="1"/>
  <c r="W36" i="9"/>
  <c r="BN40" i="5" s="1"/>
  <c r="Y36" i="9"/>
  <c r="BV40" i="5" s="1"/>
  <c r="AA36" i="9"/>
  <c r="CD40" i="5" s="1"/>
  <c r="AC36" i="9"/>
  <c r="AE36" i="9"/>
  <c r="CT40" i="5" s="1"/>
  <c r="AG36" i="9"/>
  <c r="DB40" i="5" s="1"/>
  <c r="AI36" i="9"/>
  <c r="DJ40" i="5" s="1"/>
  <c r="AK36" i="9"/>
  <c r="DR40" i="5" s="1"/>
  <c r="AM36" i="9"/>
  <c r="DZ40" i="5" s="1"/>
  <c r="I37" i="9"/>
  <c r="K37" i="9"/>
  <c r="M37" i="9"/>
  <c r="O37" i="9"/>
  <c r="Q37" i="9"/>
  <c r="S37" i="9"/>
  <c r="U37" i="9"/>
  <c r="W37" i="9"/>
  <c r="Y37" i="9"/>
  <c r="AA37" i="9"/>
  <c r="AC37" i="9"/>
  <c r="AE37" i="9"/>
  <c r="AG37" i="9"/>
  <c r="AI37" i="9"/>
  <c r="AK37" i="9"/>
  <c r="AM37" i="9"/>
  <c r="I38" i="9"/>
  <c r="K38" i="9"/>
  <c r="M38" i="9"/>
  <c r="O38" i="9"/>
  <c r="Q38" i="9"/>
  <c r="S38" i="9"/>
  <c r="U38" i="9"/>
  <c r="W38" i="9"/>
  <c r="Y38" i="9"/>
  <c r="AA38" i="9"/>
  <c r="AC38" i="9"/>
  <c r="AE38" i="9"/>
  <c r="AG38" i="9"/>
  <c r="AI38" i="9"/>
  <c r="AK38" i="9"/>
  <c r="AM38" i="9"/>
  <c r="I21" i="9"/>
  <c r="K21" i="9"/>
  <c r="M21" i="9"/>
  <c r="O21" i="9"/>
  <c r="Q21" i="9"/>
  <c r="S21" i="9"/>
  <c r="U21" i="9"/>
  <c r="W21" i="9"/>
  <c r="Y21" i="9"/>
  <c r="AA21" i="9"/>
  <c r="AC21" i="9"/>
  <c r="AE21" i="9"/>
  <c r="AG21" i="9"/>
  <c r="AI21" i="9"/>
  <c r="AK21" i="9"/>
  <c r="AM21" i="9"/>
  <c r="I22" i="9"/>
  <c r="K22" i="9"/>
  <c r="M22" i="9"/>
  <c r="O22" i="9"/>
  <c r="Q22" i="9"/>
  <c r="S22" i="9"/>
  <c r="U22" i="9"/>
  <c r="W22" i="9"/>
  <c r="Y22" i="9"/>
  <c r="AA22" i="9"/>
  <c r="AC22" i="9"/>
  <c r="AE22" i="9"/>
  <c r="AG22" i="9"/>
  <c r="AI22" i="9"/>
  <c r="AK22" i="9"/>
  <c r="AM22" i="9"/>
  <c r="I23" i="9"/>
  <c r="K23" i="9"/>
  <c r="M23" i="9"/>
  <c r="O23" i="9"/>
  <c r="Q23" i="9"/>
  <c r="S23" i="9"/>
  <c r="U23" i="9"/>
  <c r="W23" i="9"/>
  <c r="Y23" i="9"/>
  <c r="AA23" i="9"/>
  <c r="AC23" i="9"/>
  <c r="AE23" i="9"/>
  <c r="AG23" i="9"/>
  <c r="AI23" i="9"/>
  <c r="AK23" i="9"/>
  <c r="AM23" i="9"/>
  <c r="I28" i="9"/>
  <c r="K28" i="9"/>
  <c r="M28" i="9"/>
  <c r="O28" i="9"/>
  <c r="Q28" i="9"/>
  <c r="S28" i="9"/>
  <c r="U28" i="9"/>
  <c r="W28" i="9"/>
  <c r="Y28" i="9"/>
  <c r="AA28" i="9"/>
  <c r="AC28" i="9"/>
  <c r="AE28" i="9"/>
  <c r="AG28" i="9"/>
  <c r="AI28" i="9"/>
  <c r="AK28" i="9"/>
  <c r="AM28" i="9"/>
  <c r="I30" i="9"/>
  <c r="K30" i="9"/>
  <c r="M30" i="9"/>
  <c r="O30" i="9"/>
  <c r="Q30" i="9"/>
  <c r="S30" i="9"/>
  <c r="U30" i="9"/>
  <c r="W30" i="9"/>
  <c r="Y30" i="9"/>
  <c r="AA30" i="9"/>
  <c r="AC30" i="9"/>
  <c r="AE30" i="9"/>
  <c r="AG30" i="9"/>
  <c r="AI30" i="9"/>
  <c r="AK30" i="9"/>
  <c r="AM30" i="9"/>
  <c r="I39" i="9"/>
  <c r="K39" i="9"/>
  <c r="M39" i="9"/>
  <c r="O39" i="9"/>
  <c r="Q39" i="9"/>
  <c r="S39" i="9"/>
  <c r="U39" i="9"/>
  <c r="W39" i="9"/>
  <c r="Y39" i="9"/>
  <c r="AA39" i="9"/>
  <c r="AC39" i="9"/>
  <c r="AE39" i="9"/>
  <c r="AG39" i="9"/>
  <c r="AI39" i="9"/>
  <c r="AK39" i="9"/>
  <c r="AM39" i="9"/>
  <c r="I40" i="9"/>
  <c r="K40" i="9"/>
  <c r="M40" i="9"/>
  <c r="O40" i="9"/>
  <c r="Q40" i="9"/>
  <c r="S40" i="9"/>
  <c r="U40" i="9"/>
  <c r="W40" i="9"/>
  <c r="Y40" i="9"/>
  <c r="AA40" i="9"/>
  <c r="AC40" i="9"/>
  <c r="AE40" i="9"/>
  <c r="AG40" i="9"/>
  <c r="AI40" i="9"/>
  <c r="AK40" i="9"/>
  <c r="AM40" i="9"/>
  <c r="I41" i="9"/>
  <c r="K41" i="9"/>
  <c r="M41" i="9"/>
  <c r="O41" i="9"/>
  <c r="Q41" i="9"/>
  <c r="S41" i="9"/>
  <c r="U41" i="9"/>
  <c r="W41" i="9"/>
  <c r="Y41" i="9"/>
  <c r="AA41" i="9"/>
  <c r="AC41" i="9"/>
  <c r="AE41" i="9"/>
  <c r="AG41" i="9"/>
  <c r="AI41" i="9"/>
  <c r="AK41" i="9"/>
  <c r="AM41" i="9"/>
  <c r="I42" i="9"/>
  <c r="K42" i="9"/>
  <c r="M42" i="9"/>
  <c r="O42" i="9"/>
  <c r="Q42" i="9"/>
  <c r="S42" i="9"/>
  <c r="U42" i="9"/>
  <c r="W42" i="9"/>
  <c r="Y42" i="9"/>
  <c r="AA42" i="9"/>
  <c r="AC42" i="9"/>
  <c r="AE42" i="9"/>
  <c r="AG42" i="9"/>
  <c r="AI42" i="9"/>
  <c r="AK42" i="9"/>
  <c r="AM42" i="9"/>
  <c r="I43" i="9"/>
  <c r="K43" i="9"/>
  <c r="M43" i="9"/>
  <c r="O43" i="9"/>
  <c r="Q43" i="9"/>
  <c r="S43" i="9"/>
  <c r="U43" i="9"/>
  <c r="W43" i="9"/>
  <c r="Y43" i="9"/>
  <c r="AA43" i="9"/>
  <c r="AC43" i="9"/>
  <c r="AE43" i="9"/>
  <c r="AG43" i="9"/>
  <c r="AI43" i="9"/>
  <c r="AK43" i="9"/>
  <c r="AM43" i="9"/>
  <c r="I44" i="9"/>
  <c r="K44" i="9"/>
  <c r="M44" i="9"/>
  <c r="O44" i="9"/>
  <c r="Q44" i="9"/>
  <c r="S44" i="9"/>
  <c r="U44" i="9"/>
  <c r="W44" i="9"/>
  <c r="Y44" i="9"/>
  <c r="AA44" i="9"/>
  <c r="AC44" i="9"/>
  <c r="AE44" i="9"/>
  <c r="AG44" i="9"/>
  <c r="AI44" i="9"/>
  <c r="AK44" i="9"/>
  <c r="AM44" i="9"/>
  <c r="I45" i="9"/>
  <c r="K45" i="9"/>
  <c r="M45" i="9"/>
  <c r="O45" i="9"/>
  <c r="Q45" i="9"/>
  <c r="S45" i="9"/>
  <c r="U45" i="9"/>
  <c r="W45" i="9"/>
  <c r="Y45" i="9"/>
  <c r="AA45" i="9"/>
  <c r="AC45" i="9"/>
  <c r="AE45" i="9"/>
  <c r="AG45" i="9"/>
  <c r="AI45" i="9"/>
  <c r="AK45" i="9"/>
  <c r="AM45" i="9"/>
  <c r="I46" i="9"/>
  <c r="K46" i="9"/>
  <c r="M46" i="9"/>
  <c r="O46" i="9"/>
  <c r="Q46" i="9"/>
  <c r="S46" i="9"/>
  <c r="U46" i="9"/>
  <c r="W46" i="9"/>
  <c r="Y46" i="9"/>
  <c r="AA46" i="9"/>
  <c r="AC46" i="9"/>
  <c r="AE46" i="9"/>
  <c r="AG46" i="9"/>
  <c r="AI46" i="9"/>
  <c r="AK46" i="9"/>
  <c r="AM46" i="9"/>
  <c r="I47" i="9"/>
  <c r="K47" i="9"/>
  <c r="M47" i="9"/>
  <c r="O47" i="9"/>
  <c r="Q47" i="9"/>
  <c r="S47" i="9"/>
  <c r="U47" i="9"/>
  <c r="W47" i="9"/>
  <c r="Y47" i="9"/>
  <c r="AA47" i="9"/>
  <c r="AC47" i="9"/>
  <c r="AE47" i="9"/>
  <c r="AG47" i="9"/>
  <c r="AI47" i="9"/>
  <c r="AK47" i="9"/>
  <c r="AM47" i="9"/>
  <c r="I48" i="9"/>
  <c r="K48" i="9"/>
  <c r="M48" i="9"/>
  <c r="O48" i="9"/>
  <c r="Q48" i="9"/>
  <c r="S48" i="9"/>
  <c r="U48" i="9"/>
  <c r="W48" i="9"/>
  <c r="Y48" i="9"/>
  <c r="AA48" i="9"/>
  <c r="AC48" i="9"/>
  <c r="AE48" i="9"/>
  <c r="AG48" i="9"/>
  <c r="AI48" i="9"/>
  <c r="AK48" i="9"/>
  <c r="AM48" i="9"/>
  <c r="I49" i="9"/>
  <c r="K49" i="9"/>
  <c r="M49" i="9"/>
  <c r="O49" i="9"/>
  <c r="Q49" i="9"/>
  <c r="S49" i="9"/>
  <c r="U49" i="9"/>
  <c r="W49" i="9"/>
  <c r="Y49" i="9"/>
  <c r="AA49" i="9"/>
  <c r="AC49" i="9"/>
  <c r="AE49" i="9"/>
  <c r="AG49" i="9"/>
  <c r="AI49" i="9"/>
  <c r="AK49" i="9"/>
  <c r="AM49" i="9"/>
  <c r="I50" i="9"/>
  <c r="K50" i="9"/>
  <c r="M50" i="9"/>
  <c r="O50" i="9"/>
  <c r="Q50" i="9"/>
  <c r="S50" i="9"/>
  <c r="U50" i="9"/>
  <c r="W50" i="9"/>
  <c r="Y50" i="9"/>
  <c r="AA50" i="9"/>
  <c r="AC50" i="9"/>
  <c r="AE50" i="9"/>
  <c r="AG50" i="9"/>
  <c r="AI50" i="9"/>
  <c r="AK50" i="9"/>
  <c r="AM50" i="9"/>
  <c r="I51" i="9"/>
  <c r="K51" i="9"/>
  <c r="M51" i="9"/>
  <c r="O51" i="9"/>
  <c r="Q51" i="9"/>
  <c r="S51" i="9"/>
  <c r="U51" i="9"/>
  <c r="W51" i="9"/>
  <c r="Y51" i="9"/>
  <c r="AA51" i="9"/>
  <c r="AC51" i="9"/>
  <c r="AE51" i="9"/>
  <c r="AG51" i="9"/>
  <c r="AI51" i="9"/>
  <c r="AK51" i="9"/>
  <c r="AM51" i="9"/>
  <c r="I52" i="9"/>
  <c r="K52" i="9"/>
  <c r="M52" i="9"/>
  <c r="O52" i="9"/>
  <c r="Q52" i="9"/>
  <c r="S52" i="9"/>
  <c r="U52" i="9"/>
  <c r="W52" i="9"/>
  <c r="Y52" i="9"/>
  <c r="AA52" i="9"/>
  <c r="AC52" i="9"/>
  <c r="AE52" i="9"/>
  <c r="AG52" i="9"/>
  <c r="AI52" i="9"/>
  <c r="AK52" i="9"/>
  <c r="AM52" i="9"/>
  <c r="I53" i="9"/>
  <c r="K53" i="9"/>
  <c r="M53" i="9"/>
  <c r="O53" i="9"/>
  <c r="Q53" i="9"/>
  <c r="S53" i="9"/>
  <c r="U53" i="9"/>
  <c r="W53" i="9"/>
  <c r="Y53" i="9"/>
  <c r="AA53" i="9"/>
  <c r="AC53" i="9"/>
  <c r="AE53" i="9"/>
  <c r="AG53" i="9"/>
  <c r="AI53" i="9"/>
  <c r="AK53" i="9"/>
  <c r="AM53" i="9"/>
  <c r="I54" i="9"/>
  <c r="K54" i="9"/>
  <c r="M54" i="9"/>
  <c r="O54" i="9"/>
  <c r="Q54" i="9"/>
  <c r="S54" i="9"/>
  <c r="U54" i="9"/>
  <c r="W54" i="9"/>
  <c r="Y54" i="9"/>
  <c r="AA54" i="9"/>
  <c r="AC54" i="9"/>
  <c r="AE54" i="9"/>
  <c r="AG54" i="9"/>
  <c r="AI54" i="9"/>
  <c r="AK54" i="9"/>
  <c r="AM54" i="9"/>
  <c r="I55" i="9"/>
  <c r="K55" i="9"/>
  <c r="M55" i="9"/>
  <c r="O55" i="9"/>
  <c r="Q55" i="9"/>
  <c r="S55" i="9"/>
  <c r="U55" i="9"/>
  <c r="W55" i="9"/>
  <c r="Y55" i="9"/>
  <c r="AA55" i="9"/>
  <c r="AC55" i="9"/>
  <c r="AE55" i="9"/>
  <c r="AG55" i="9"/>
  <c r="AI55" i="9"/>
  <c r="AK55" i="9"/>
  <c r="AM55" i="9"/>
  <c r="I56" i="9"/>
  <c r="K56" i="9"/>
  <c r="M56" i="9"/>
  <c r="O56" i="9"/>
  <c r="Q56" i="9"/>
  <c r="S56" i="9"/>
  <c r="U56" i="9"/>
  <c r="W56" i="9"/>
  <c r="Y56" i="9"/>
  <c r="AA56" i="9"/>
  <c r="AC56" i="9"/>
  <c r="AE56" i="9"/>
  <c r="AG56" i="9"/>
  <c r="AI56" i="9"/>
  <c r="AK56" i="9"/>
  <c r="AM56" i="9"/>
  <c r="I57" i="9"/>
  <c r="K57" i="9"/>
  <c r="M57" i="9"/>
  <c r="O57" i="9"/>
  <c r="Q57" i="9"/>
  <c r="S57" i="9"/>
  <c r="U57" i="9"/>
  <c r="W57" i="9"/>
  <c r="Y57" i="9"/>
  <c r="AA57" i="9"/>
  <c r="AC57" i="9"/>
  <c r="AE57" i="9"/>
  <c r="AG57" i="9"/>
  <c r="AI57" i="9"/>
  <c r="AK57" i="9"/>
  <c r="AM57" i="9"/>
  <c r="I58" i="9"/>
  <c r="K58" i="9"/>
  <c r="M58" i="9"/>
  <c r="O58" i="9"/>
  <c r="Q58" i="9"/>
  <c r="S58" i="9"/>
  <c r="U58" i="9"/>
  <c r="W58" i="9"/>
  <c r="Y58" i="9"/>
  <c r="AA58" i="9"/>
  <c r="AC58" i="9"/>
  <c r="AE58" i="9"/>
  <c r="AG58" i="9"/>
  <c r="AI58" i="9"/>
  <c r="AK58" i="9"/>
  <c r="AM58" i="9"/>
  <c r="I59" i="9"/>
  <c r="K59" i="9"/>
  <c r="M59" i="9"/>
  <c r="O59" i="9"/>
  <c r="Q59" i="9"/>
  <c r="S59" i="9"/>
  <c r="U59" i="9"/>
  <c r="W59" i="9"/>
  <c r="Y59" i="9"/>
  <c r="AA59" i="9"/>
  <c r="AC59" i="9"/>
  <c r="AE59" i="9"/>
  <c r="AG59" i="9"/>
  <c r="AI59" i="9"/>
  <c r="AK59" i="9"/>
  <c r="AM59" i="9"/>
  <c r="I60" i="9"/>
  <c r="K60" i="9"/>
  <c r="M60" i="9"/>
  <c r="O60" i="9"/>
  <c r="Q60" i="9"/>
  <c r="S60" i="9"/>
  <c r="U60" i="9"/>
  <c r="W60" i="9"/>
  <c r="Y60" i="9"/>
  <c r="AA60" i="9"/>
  <c r="AC60" i="9"/>
  <c r="AE60" i="9"/>
  <c r="AG60" i="9"/>
  <c r="AI60" i="9"/>
  <c r="AK60" i="9"/>
  <c r="AM60" i="9"/>
  <c r="I61" i="9"/>
  <c r="K61" i="9"/>
  <c r="M61" i="9"/>
  <c r="O61" i="9"/>
  <c r="Q61" i="9"/>
  <c r="S61" i="9"/>
  <c r="U61" i="9"/>
  <c r="W61" i="9"/>
  <c r="Y61" i="9"/>
  <c r="AA61" i="9"/>
  <c r="AC61" i="9"/>
  <c r="AE61" i="9"/>
  <c r="AG61" i="9"/>
  <c r="AI61" i="9"/>
  <c r="AK61" i="9"/>
  <c r="AM61" i="9"/>
  <c r="I62" i="9"/>
  <c r="K62" i="9"/>
  <c r="M62" i="9"/>
  <c r="O62" i="9"/>
  <c r="Q62" i="9"/>
  <c r="S62" i="9"/>
  <c r="U62" i="9"/>
  <c r="W62" i="9"/>
  <c r="Y62" i="9"/>
  <c r="AA62" i="9"/>
  <c r="AC62" i="9"/>
  <c r="AE62" i="9"/>
  <c r="AG62" i="9"/>
  <c r="AI62" i="9"/>
  <c r="AK62" i="9"/>
  <c r="AM62" i="9"/>
  <c r="I63" i="9"/>
  <c r="K63" i="9"/>
  <c r="M63" i="9"/>
  <c r="O63" i="9"/>
  <c r="Q63" i="9"/>
  <c r="S63" i="9"/>
  <c r="U63" i="9"/>
  <c r="W63" i="9"/>
  <c r="Y63" i="9"/>
  <c r="AA63" i="9"/>
  <c r="AC63" i="9"/>
  <c r="AE63" i="9"/>
  <c r="AG63" i="9"/>
  <c r="AI63" i="9"/>
  <c r="AK63" i="9"/>
  <c r="AM63" i="9"/>
  <c r="I64" i="9"/>
  <c r="K64" i="9"/>
  <c r="M64" i="9"/>
  <c r="O64" i="9"/>
  <c r="Q64" i="9"/>
  <c r="S64" i="9"/>
  <c r="U64" i="9"/>
  <c r="W64" i="9"/>
  <c r="Y64" i="9"/>
  <c r="AA64" i="9"/>
  <c r="AC64" i="9"/>
  <c r="AE64" i="9"/>
  <c r="AG64" i="9"/>
  <c r="AI64" i="9"/>
  <c r="AK64" i="9"/>
  <c r="AM64" i="9"/>
  <c r="I65" i="9"/>
  <c r="K65" i="9"/>
  <c r="M65" i="9"/>
  <c r="O65" i="9"/>
  <c r="Q65" i="9"/>
  <c r="S65" i="9"/>
  <c r="U65" i="9"/>
  <c r="W65" i="9"/>
  <c r="Y65" i="9"/>
  <c r="AA65" i="9"/>
  <c r="AC65" i="9"/>
  <c r="AE65" i="9"/>
  <c r="AG65" i="9"/>
  <c r="AI65" i="9"/>
  <c r="AK65" i="9"/>
  <c r="AM65" i="9"/>
  <c r="I66" i="9"/>
  <c r="K66" i="9"/>
  <c r="M66" i="9"/>
  <c r="O66" i="9"/>
  <c r="Q66" i="9"/>
  <c r="S66" i="9"/>
  <c r="U66" i="9"/>
  <c r="W66" i="9"/>
  <c r="Y66" i="9"/>
  <c r="AA66" i="9"/>
  <c r="AC66" i="9"/>
  <c r="AE66" i="9"/>
  <c r="AG66" i="9"/>
  <c r="AI66" i="9"/>
  <c r="AK66" i="9"/>
  <c r="AM66" i="9"/>
  <c r="I67" i="9"/>
  <c r="K67" i="9"/>
  <c r="M67" i="9"/>
  <c r="O67" i="9"/>
  <c r="Q67" i="9"/>
  <c r="S67" i="9"/>
  <c r="U67" i="9"/>
  <c r="W67" i="9"/>
  <c r="Y67" i="9"/>
  <c r="AA67" i="9"/>
  <c r="AC67" i="9"/>
  <c r="AE67" i="9"/>
  <c r="AG67" i="9"/>
  <c r="AI67" i="9"/>
  <c r="AK67" i="9"/>
  <c r="AM67" i="9"/>
  <c r="I68" i="9"/>
  <c r="K68" i="9"/>
  <c r="M68" i="9"/>
  <c r="O68" i="9"/>
  <c r="Q68" i="9"/>
  <c r="S68" i="9"/>
  <c r="U68" i="9"/>
  <c r="W68" i="9"/>
  <c r="Y68" i="9"/>
  <c r="AA68" i="9"/>
  <c r="AC68" i="9"/>
  <c r="AE68" i="9"/>
  <c r="AG68" i="9"/>
  <c r="AI68" i="9"/>
  <c r="AK68" i="9"/>
  <c r="AM68" i="9"/>
  <c r="I69" i="9"/>
  <c r="K69" i="9"/>
  <c r="M69" i="9"/>
  <c r="O69" i="9"/>
  <c r="Q69" i="9"/>
  <c r="S69" i="9"/>
  <c r="U69" i="9"/>
  <c r="W69" i="9"/>
  <c r="Y69" i="9"/>
  <c r="AA69" i="9"/>
  <c r="AC69" i="9"/>
  <c r="AE69" i="9"/>
  <c r="AG69" i="9"/>
  <c r="AI69" i="9"/>
  <c r="AK69" i="9"/>
  <c r="AM69" i="9"/>
  <c r="I70" i="9"/>
  <c r="K70" i="9"/>
  <c r="M70" i="9"/>
  <c r="O70" i="9"/>
  <c r="Q70" i="9"/>
  <c r="S70" i="9"/>
  <c r="U70" i="9"/>
  <c r="W70" i="9"/>
  <c r="Y70" i="9"/>
  <c r="AA70" i="9"/>
  <c r="AC70" i="9"/>
  <c r="AE70" i="9"/>
  <c r="AG70" i="9"/>
  <c r="AI70" i="9"/>
  <c r="AK70" i="9"/>
  <c r="AM70" i="9"/>
  <c r="I71" i="9"/>
  <c r="K71" i="9"/>
  <c r="M71" i="9"/>
  <c r="O71" i="9"/>
  <c r="Q71" i="9"/>
  <c r="S71" i="9"/>
  <c r="U71" i="9"/>
  <c r="W71" i="9"/>
  <c r="Y71" i="9"/>
  <c r="AA71" i="9"/>
  <c r="AC71" i="9"/>
  <c r="AE71" i="9"/>
  <c r="AG71" i="9"/>
  <c r="AI71" i="9"/>
  <c r="AK71" i="9"/>
  <c r="AM71" i="9"/>
  <c r="I72" i="9"/>
  <c r="K72" i="9"/>
  <c r="M72" i="9"/>
  <c r="O72" i="9"/>
  <c r="Q72" i="9"/>
  <c r="S72" i="9"/>
  <c r="U72" i="9"/>
  <c r="W72" i="9"/>
  <c r="Y72" i="9"/>
  <c r="AA72" i="9"/>
  <c r="AC72" i="9"/>
  <c r="AE72" i="9"/>
  <c r="AG72" i="9"/>
  <c r="AI72" i="9"/>
  <c r="AK72" i="9"/>
  <c r="AM72" i="9"/>
  <c r="I73" i="9"/>
  <c r="K73" i="9"/>
  <c r="M73" i="9"/>
  <c r="O73" i="9"/>
  <c r="Q73" i="9"/>
  <c r="S73" i="9"/>
  <c r="U73" i="9"/>
  <c r="W73" i="9"/>
  <c r="Y73" i="9"/>
  <c r="AA73" i="9"/>
  <c r="AC73" i="9"/>
  <c r="AE73" i="9"/>
  <c r="AG73" i="9"/>
  <c r="AI73" i="9"/>
  <c r="AK73" i="9"/>
  <c r="AM73" i="9"/>
  <c r="I74" i="9"/>
  <c r="K74" i="9"/>
  <c r="M74" i="9"/>
  <c r="O74" i="9"/>
  <c r="Q74" i="9"/>
  <c r="S74" i="9"/>
  <c r="U74" i="9"/>
  <c r="W74" i="9"/>
  <c r="Y74" i="9"/>
  <c r="AA74" i="9"/>
  <c r="AC74" i="9"/>
  <c r="AE74" i="9"/>
  <c r="AG74" i="9"/>
  <c r="AI74" i="9"/>
  <c r="AK74" i="9"/>
  <c r="AM74" i="9"/>
  <c r="I75" i="9"/>
  <c r="K75" i="9"/>
  <c r="M75" i="9"/>
  <c r="O75" i="9"/>
  <c r="Q75" i="9"/>
  <c r="S75" i="9"/>
  <c r="U75" i="9"/>
  <c r="W75" i="9"/>
  <c r="Y75" i="9"/>
  <c r="AA75" i="9"/>
  <c r="AC75" i="9"/>
  <c r="AE75" i="9"/>
  <c r="AG75" i="9"/>
  <c r="AI75" i="9"/>
  <c r="AK75" i="9"/>
  <c r="AM75" i="9"/>
  <c r="I76" i="9"/>
  <c r="K76" i="9"/>
  <c r="M76" i="9"/>
  <c r="O76" i="9"/>
  <c r="Q76" i="9"/>
  <c r="S76" i="9"/>
  <c r="U76" i="9"/>
  <c r="W76" i="9"/>
  <c r="Y76" i="9"/>
  <c r="AA76" i="9"/>
  <c r="AC76" i="9"/>
  <c r="AE76" i="9"/>
  <c r="AG76" i="9"/>
  <c r="AI76" i="9"/>
  <c r="AK76" i="9"/>
  <c r="AM76" i="9"/>
  <c r="I77" i="9"/>
  <c r="K77" i="9"/>
  <c r="M77" i="9"/>
  <c r="O77" i="9"/>
  <c r="Q77" i="9"/>
  <c r="S77" i="9"/>
  <c r="U77" i="9"/>
  <c r="W77" i="9"/>
  <c r="Y77" i="9"/>
  <c r="AA77" i="9"/>
  <c r="AC77" i="9"/>
  <c r="AE77" i="9"/>
  <c r="AG77" i="9"/>
  <c r="AI77" i="9"/>
  <c r="AK77" i="9"/>
  <c r="AM77" i="9"/>
  <c r="I78" i="9"/>
  <c r="K78" i="9"/>
  <c r="M78" i="9"/>
  <c r="O78" i="9"/>
  <c r="Q78" i="9"/>
  <c r="S78" i="9"/>
  <c r="U78" i="9"/>
  <c r="W78" i="9"/>
  <c r="Y78" i="9"/>
  <c r="AA78" i="9"/>
  <c r="AC78" i="9"/>
  <c r="AE78" i="9"/>
  <c r="AG78" i="9"/>
  <c r="AI78" i="9"/>
  <c r="AK78" i="9"/>
  <c r="AM78" i="9"/>
  <c r="I79" i="9"/>
  <c r="K79" i="9"/>
  <c r="M79" i="9"/>
  <c r="O79" i="9"/>
  <c r="Q79" i="9"/>
  <c r="S79" i="9"/>
  <c r="U79" i="9"/>
  <c r="W79" i="9"/>
  <c r="Y79" i="9"/>
  <c r="AA79" i="9"/>
  <c r="AC79" i="9"/>
  <c r="AE79" i="9"/>
  <c r="AG79" i="9"/>
  <c r="AI79" i="9"/>
  <c r="AK79" i="9"/>
  <c r="AM79" i="9"/>
  <c r="I80" i="9"/>
  <c r="K80" i="9"/>
  <c r="M80" i="9"/>
  <c r="O80" i="9"/>
  <c r="Q80" i="9"/>
  <c r="S80" i="9"/>
  <c r="U80" i="9"/>
  <c r="W80" i="9"/>
  <c r="Y80" i="9"/>
  <c r="AA80" i="9"/>
  <c r="AC80" i="9"/>
  <c r="AE80" i="9"/>
  <c r="AG80" i="9"/>
  <c r="AI80" i="9"/>
  <c r="AK80" i="9"/>
  <c r="AM80" i="9"/>
  <c r="I22" i="14"/>
  <c r="K22" i="14"/>
  <c r="M22" i="14"/>
  <c r="O22" i="14"/>
  <c r="Q22" i="14"/>
  <c r="S22" i="14"/>
  <c r="U22" i="14"/>
  <c r="W22" i="14"/>
  <c r="Y22" i="14"/>
  <c r="AA22" i="14"/>
  <c r="AC22" i="14"/>
  <c r="AE22" i="14"/>
  <c r="AG22" i="14"/>
  <c r="AI22" i="14"/>
  <c r="AK22" i="14"/>
  <c r="AM22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I14" i="14"/>
  <c r="K14" i="14"/>
  <c r="M14" i="14"/>
  <c r="O14" i="14"/>
  <c r="Q14" i="14"/>
  <c r="S14" i="14"/>
  <c r="U14" i="14"/>
  <c r="W14" i="14"/>
  <c r="Y14" i="14"/>
  <c r="AA14" i="14"/>
  <c r="AC14" i="14"/>
  <c r="AE14" i="14"/>
  <c r="AG14" i="14"/>
  <c r="AI14" i="14"/>
  <c r="AK14" i="14"/>
  <c r="AM14" i="14"/>
  <c r="I23" i="14"/>
  <c r="K23" i="14"/>
  <c r="M23" i="14"/>
  <c r="O23" i="14"/>
  <c r="Q23" i="14"/>
  <c r="S23" i="14"/>
  <c r="U23" i="14"/>
  <c r="W23" i="14"/>
  <c r="Y23" i="14"/>
  <c r="AA23" i="14"/>
  <c r="AC23" i="14"/>
  <c r="AE23" i="14"/>
  <c r="AG23" i="14"/>
  <c r="AI23" i="14"/>
  <c r="AK23" i="14"/>
  <c r="AM23" i="14"/>
  <c r="I13" i="14"/>
  <c r="K15" i="15" s="1"/>
  <c r="K13" i="14"/>
  <c r="S15" i="15" s="1"/>
  <c r="M13" i="14"/>
  <c r="AA15" i="15" s="1"/>
  <c r="O13" i="14"/>
  <c r="AI15" i="15" s="1"/>
  <c r="Q13" i="14"/>
  <c r="AQ15" i="15" s="1"/>
  <c r="S13" i="14"/>
  <c r="AY15" i="15" s="1"/>
  <c r="U13" i="14"/>
  <c r="BG15" i="15" s="1"/>
  <c r="W13" i="14"/>
  <c r="BO15" i="15" s="1"/>
  <c r="Y13" i="14"/>
  <c r="BW15" i="15" s="1"/>
  <c r="AA13" i="14"/>
  <c r="CE15" i="15" s="1"/>
  <c r="AC13" i="14"/>
  <c r="CM15" i="15" s="1"/>
  <c r="AE13" i="14"/>
  <c r="CU15" i="15" s="1"/>
  <c r="AG13" i="14"/>
  <c r="DC15" i="15" s="1"/>
  <c r="AI13" i="14"/>
  <c r="DK15" i="15" s="1"/>
  <c r="AK13" i="14"/>
  <c r="DS15" i="15" s="1"/>
  <c r="AM13" i="14"/>
  <c r="EA15" i="15" s="1"/>
  <c r="I16" i="14"/>
  <c r="K16" i="14"/>
  <c r="M16" i="14"/>
  <c r="O16" i="14"/>
  <c r="Q16" i="14"/>
  <c r="S16" i="14"/>
  <c r="U16" i="14"/>
  <c r="W16" i="14"/>
  <c r="Y16" i="14"/>
  <c r="AA16" i="14"/>
  <c r="AC16" i="14"/>
  <c r="AE16" i="14"/>
  <c r="AG16" i="14"/>
  <c r="AI16" i="14"/>
  <c r="AK16" i="14"/>
  <c r="AM16" i="14"/>
  <c r="I24" i="14"/>
  <c r="K24" i="14"/>
  <c r="M24" i="14"/>
  <c r="O24" i="14"/>
  <c r="Q24" i="14"/>
  <c r="S24" i="14"/>
  <c r="U24" i="14"/>
  <c r="W24" i="14"/>
  <c r="Y24" i="14"/>
  <c r="AA24" i="14"/>
  <c r="AC24" i="14"/>
  <c r="AE24" i="14"/>
  <c r="AG24" i="14"/>
  <c r="AI24" i="14"/>
  <c r="AK24" i="14"/>
  <c r="AM24" i="14"/>
  <c r="I19" i="14"/>
  <c r="K19" i="14"/>
  <c r="M19" i="14"/>
  <c r="O19" i="14"/>
  <c r="Q19" i="14"/>
  <c r="S19" i="14"/>
  <c r="U19" i="14"/>
  <c r="W19" i="14"/>
  <c r="Y19" i="14"/>
  <c r="AA19" i="14"/>
  <c r="AC19" i="14"/>
  <c r="AE19" i="14"/>
  <c r="AG19" i="14"/>
  <c r="AI19" i="14"/>
  <c r="AK19" i="14"/>
  <c r="AM19" i="14"/>
  <c r="I25" i="14"/>
  <c r="K25" i="14"/>
  <c r="M25" i="14"/>
  <c r="O25" i="14"/>
  <c r="Q25" i="14"/>
  <c r="S25" i="14"/>
  <c r="U25" i="14"/>
  <c r="W25" i="14"/>
  <c r="Y25" i="14"/>
  <c r="AA25" i="14"/>
  <c r="AC25" i="14"/>
  <c r="AE25" i="14"/>
  <c r="AG25" i="14"/>
  <c r="AI25" i="14"/>
  <c r="AK25" i="14"/>
  <c r="AM25" i="14"/>
  <c r="I17" i="14"/>
  <c r="K17" i="14"/>
  <c r="M17" i="14"/>
  <c r="O17" i="14"/>
  <c r="Q17" i="14"/>
  <c r="S17" i="14"/>
  <c r="U17" i="14"/>
  <c r="W17" i="14"/>
  <c r="Y17" i="14"/>
  <c r="AA17" i="14"/>
  <c r="AC17" i="14"/>
  <c r="AE17" i="14"/>
  <c r="AG17" i="14"/>
  <c r="AI17" i="14"/>
  <c r="AK17" i="14"/>
  <c r="AM17" i="14"/>
  <c r="I18" i="14"/>
  <c r="K18" i="14"/>
  <c r="M18" i="14"/>
  <c r="O18" i="14"/>
  <c r="Q18" i="14"/>
  <c r="S18" i="14"/>
  <c r="U18" i="14"/>
  <c r="W18" i="14"/>
  <c r="Y18" i="14"/>
  <c r="AA18" i="14"/>
  <c r="AC18" i="14"/>
  <c r="AE18" i="14"/>
  <c r="AG18" i="14"/>
  <c r="AI18" i="14"/>
  <c r="AK18" i="14"/>
  <c r="AM18" i="14"/>
  <c r="I21" i="14"/>
  <c r="K21" i="14"/>
  <c r="M21" i="14"/>
  <c r="O21" i="14"/>
  <c r="Q21" i="14"/>
  <c r="S21" i="14"/>
  <c r="U21" i="14"/>
  <c r="W21" i="14"/>
  <c r="Y21" i="14"/>
  <c r="AA21" i="14"/>
  <c r="AC21" i="14"/>
  <c r="AE21" i="14"/>
  <c r="AG21" i="14"/>
  <c r="AI21" i="14"/>
  <c r="AK21" i="14"/>
  <c r="AM21" i="14"/>
  <c r="I20" i="14"/>
  <c r="K20" i="14"/>
  <c r="M20" i="14"/>
  <c r="O20" i="14"/>
  <c r="Q20" i="14"/>
  <c r="S20" i="14"/>
  <c r="U20" i="14"/>
  <c r="W20" i="14"/>
  <c r="Y20" i="14"/>
  <c r="AA20" i="14"/>
  <c r="AC20" i="14"/>
  <c r="AE20" i="14"/>
  <c r="AG20" i="14"/>
  <c r="AI20" i="14"/>
  <c r="AK20" i="14"/>
  <c r="AM20" i="14"/>
  <c r="I26" i="14"/>
  <c r="K26" i="14"/>
  <c r="M26" i="14"/>
  <c r="O26" i="14"/>
  <c r="Q26" i="14"/>
  <c r="S26" i="14"/>
  <c r="U26" i="14"/>
  <c r="W26" i="14"/>
  <c r="Y26" i="14"/>
  <c r="AA26" i="14"/>
  <c r="AC26" i="14"/>
  <c r="AE26" i="14"/>
  <c r="AG26" i="14"/>
  <c r="AI26" i="14"/>
  <c r="AK26" i="14"/>
  <c r="AM26" i="14"/>
  <c r="I27" i="14"/>
  <c r="K27" i="14"/>
  <c r="M27" i="14"/>
  <c r="O27" i="14"/>
  <c r="Q27" i="14"/>
  <c r="S27" i="14"/>
  <c r="U27" i="14"/>
  <c r="W27" i="14"/>
  <c r="Y27" i="14"/>
  <c r="AA27" i="14"/>
  <c r="AC27" i="14"/>
  <c r="AE27" i="14"/>
  <c r="AG27" i="14"/>
  <c r="AI27" i="14"/>
  <c r="AK27" i="14"/>
  <c r="AM27" i="14"/>
  <c r="I28" i="14"/>
  <c r="K28" i="14"/>
  <c r="M28" i="14"/>
  <c r="O28" i="14"/>
  <c r="Q28" i="14"/>
  <c r="S28" i="14"/>
  <c r="U28" i="14"/>
  <c r="W28" i="14"/>
  <c r="Y28" i="14"/>
  <c r="AA28" i="14"/>
  <c r="AC28" i="14"/>
  <c r="AE28" i="14"/>
  <c r="AG28" i="14"/>
  <c r="AI28" i="14"/>
  <c r="AK28" i="14"/>
  <c r="AM28" i="14"/>
  <c r="I29" i="14"/>
  <c r="K29" i="14"/>
  <c r="M29" i="14"/>
  <c r="O29" i="14"/>
  <c r="Q29" i="14"/>
  <c r="S29" i="14"/>
  <c r="U29" i="14"/>
  <c r="W29" i="14"/>
  <c r="Y29" i="14"/>
  <c r="AA29" i="14"/>
  <c r="AC29" i="14"/>
  <c r="AE29" i="14"/>
  <c r="AG29" i="14"/>
  <c r="AI29" i="14"/>
  <c r="AK29" i="14"/>
  <c r="AM29" i="14"/>
  <c r="I30" i="14"/>
  <c r="K30" i="14"/>
  <c r="M30" i="14"/>
  <c r="O30" i="14"/>
  <c r="Q30" i="14"/>
  <c r="S30" i="14"/>
  <c r="U30" i="14"/>
  <c r="W30" i="14"/>
  <c r="Y30" i="14"/>
  <c r="AA30" i="14"/>
  <c r="AC30" i="14"/>
  <c r="AE30" i="14"/>
  <c r="AG30" i="14"/>
  <c r="AI30" i="14"/>
  <c r="AK30" i="14"/>
  <c r="AM30" i="14"/>
  <c r="I31" i="14"/>
  <c r="K31" i="14"/>
  <c r="M31" i="14"/>
  <c r="O31" i="14"/>
  <c r="Q31" i="14"/>
  <c r="S31" i="14"/>
  <c r="U31" i="14"/>
  <c r="W31" i="14"/>
  <c r="Y31" i="14"/>
  <c r="AA31" i="14"/>
  <c r="AC31" i="14"/>
  <c r="AE31" i="14"/>
  <c r="AG31" i="14"/>
  <c r="AI31" i="14"/>
  <c r="AK31" i="14"/>
  <c r="AM31" i="14"/>
  <c r="I32" i="14"/>
  <c r="K32" i="14"/>
  <c r="M32" i="14"/>
  <c r="O32" i="14"/>
  <c r="Q32" i="14"/>
  <c r="S32" i="14"/>
  <c r="U32" i="14"/>
  <c r="W32" i="14"/>
  <c r="Y32" i="14"/>
  <c r="AA32" i="14"/>
  <c r="AC32" i="14"/>
  <c r="AE32" i="14"/>
  <c r="AG32" i="14"/>
  <c r="AI32" i="14"/>
  <c r="AK32" i="14"/>
  <c r="AM32" i="14"/>
  <c r="I33" i="14"/>
  <c r="K33" i="14"/>
  <c r="M33" i="14"/>
  <c r="O33" i="14"/>
  <c r="Q33" i="14"/>
  <c r="S33" i="14"/>
  <c r="U33" i="14"/>
  <c r="W33" i="14"/>
  <c r="Y33" i="14"/>
  <c r="AA33" i="14"/>
  <c r="AC33" i="14"/>
  <c r="AE33" i="14"/>
  <c r="AG33" i="14"/>
  <c r="AI33" i="14"/>
  <c r="AK33" i="14"/>
  <c r="AM33" i="14"/>
  <c r="I34" i="14"/>
  <c r="K34" i="14"/>
  <c r="M34" i="14"/>
  <c r="O34" i="14"/>
  <c r="Q34" i="14"/>
  <c r="S34" i="14"/>
  <c r="U34" i="14"/>
  <c r="W34" i="14"/>
  <c r="Y34" i="14"/>
  <c r="AA34" i="14"/>
  <c r="AC34" i="14"/>
  <c r="AE34" i="14"/>
  <c r="AG34" i="14"/>
  <c r="AI34" i="14"/>
  <c r="AK34" i="14"/>
  <c r="AM34" i="14"/>
  <c r="I35" i="14"/>
  <c r="K35" i="14"/>
  <c r="M35" i="14"/>
  <c r="O35" i="14"/>
  <c r="Q35" i="14"/>
  <c r="S35" i="14"/>
  <c r="U35" i="14"/>
  <c r="W35" i="14"/>
  <c r="Y35" i="14"/>
  <c r="AA35" i="14"/>
  <c r="AC35" i="14"/>
  <c r="AE35" i="14"/>
  <c r="AG35" i="14"/>
  <c r="AI35" i="14"/>
  <c r="AK35" i="14"/>
  <c r="AM35" i="14"/>
  <c r="I36" i="14"/>
  <c r="K36" i="14"/>
  <c r="M36" i="14"/>
  <c r="O36" i="14"/>
  <c r="Q36" i="14"/>
  <c r="S36" i="14"/>
  <c r="U36" i="14"/>
  <c r="W36" i="14"/>
  <c r="Y36" i="14"/>
  <c r="AA36" i="14"/>
  <c r="AC36" i="14"/>
  <c r="AE36" i="14"/>
  <c r="AG36" i="14"/>
  <c r="AI36" i="14"/>
  <c r="AK36" i="14"/>
  <c r="AM36" i="14"/>
  <c r="I37" i="14"/>
  <c r="K37" i="14"/>
  <c r="M37" i="14"/>
  <c r="O37" i="14"/>
  <c r="Q37" i="14"/>
  <c r="S37" i="14"/>
  <c r="U37" i="14"/>
  <c r="W37" i="14"/>
  <c r="Y37" i="14"/>
  <c r="AA37" i="14"/>
  <c r="AC37" i="14"/>
  <c r="AE37" i="14"/>
  <c r="AG37" i="14"/>
  <c r="AI37" i="14"/>
  <c r="AK37" i="14"/>
  <c r="AM37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I39" i="14"/>
  <c r="K39" i="14"/>
  <c r="M39" i="14"/>
  <c r="O39" i="14"/>
  <c r="Q39" i="14"/>
  <c r="S39" i="14"/>
  <c r="U39" i="14"/>
  <c r="W39" i="14"/>
  <c r="Y39" i="14"/>
  <c r="AA39" i="14"/>
  <c r="AC39" i="14"/>
  <c r="AE39" i="14"/>
  <c r="AG39" i="14"/>
  <c r="AI39" i="14"/>
  <c r="AK39" i="14"/>
  <c r="AM39" i="14"/>
  <c r="I40" i="14"/>
  <c r="K40" i="14"/>
  <c r="M40" i="14"/>
  <c r="O40" i="14"/>
  <c r="Q40" i="14"/>
  <c r="S40" i="14"/>
  <c r="U40" i="14"/>
  <c r="W40" i="14"/>
  <c r="Y40" i="14"/>
  <c r="AA40" i="14"/>
  <c r="AC40" i="14"/>
  <c r="AE40" i="14"/>
  <c r="AG40" i="14"/>
  <c r="AI40" i="14"/>
  <c r="AK40" i="14"/>
  <c r="AM40" i="14"/>
  <c r="I41" i="14"/>
  <c r="K41" i="14"/>
  <c r="M41" i="14"/>
  <c r="O41" i="14"/>
  <c r="Q41" i="14"/>
  <c r="S41" i="14"/>
  <c r="U41" i="14"/>
  <c r="W41" i="14"/>
  <c r="Y41" i="14"/>
  <c r="AA41" i="14"/>
  <c r="AC41" i="14"/>
  <c r="AE41" i="14"/>
  <c r="AG41" i="14"/>
  <c r="AI41" i="14"/>
  <c r="AK41" i="14"/>
  <c r="AM41" i="14"/>
  <c r="I42" i="14"/>
  <c r="K42" i="14"/>
  <c r="M42" i="14"/>
  <c r="O42" i="14"/>
  <c r="Q42" i="14"/>
  <c r="S42" i="14"/>
  <c r="U42" i="14"/>
  <c r="W42" i="14"/>
  <c r="Y42" i="14"/>
  <c r="AA42" i="14"/>
  <c r="AC42" i="14"/>
  <c r="AE42" i="14"/>
  <c r="AG42" i="14"/>
  <c r="AI42" i="14"/>
  <c r="AK42" i="14"/>
  <c r="AM42" i="14"/>
  <c r="I43" i="14"/>
  <c r="K43" i="14"/>
  <c r="M43" i="14"/>
  <c r="O43" i="14"/>
  <c r="Q43" i="14"/>
  <c r="S43" i="14"/>
  <c r="U43" i="14"/>
  <c r="W43" i="14"/>
  <c r="Y43" i="14"/>
  <c r="AA43" i="14"/>
  <c r="AC43" i="14"/>
  <c r="AE43" i="14"/>
  <c r="AG43" i="14"/>
  <c r="AI43" i="14"/>
  <c r="AK43" i="14"/>
  <c r="AM43" i="14"/>
  <c r="I44" i="14"/>
  <c r="K44" i="14"/>
  <c r="M44" i="14"/>
  <c r="O44" i="14"/>
  <c r="Q44" i="14"/>
  <c r="S44" i="14"/>
  <c r="U44" i="14"/>
  <c r="W44" i="14"/>
  <c r="Y44" i="14"/>
  <c r="AA44" i="14"/>
  <c r="AC44" i="14"/>
  <c r="AE44" i="14"/>
  <c r="AG44" i="14"/>
  <c r="AI44" i="14"/>
  <c r="AK44" i="14"/>
  <c r="AM44" i="14"/>
  <c r="I45" i="14"/>
  <c r="K45" i="14"/>
  <c r="M45" i="14"/>
  <c r="O45" i="14"/>
  <c r="Q45" i="14"/>
  <c r="S45" i="14"/>
  <c r="U45" i="14"/>
  <c r="W45" i="14"/>
  <c r="Y45" i="14"/>
  <c r="AA45" i="14"/>
  <c r="AC45" i="14"/>
  <c r="AE45" i="14"/>
  <c r="AG45" i="14"/>
  <c r="AI45" i="14"/>
  <c r="AK45" i="14"/>
  <c r="AM45" i="14"/>
  <c r="I46" i="14"/>
  <c r="K46" i="14"/>
  <c r="M46" i="14"/>
  <c r="O46" i="14"/>
  <c r="Q46" i="14"/>
  <c r="S46" i="14"/>
  <c r="U46" i="14"/>
  <c r="W46" i="14"/>
  <c r="Y46" i="14"/>
  <c r="AA46" i="14"/>
  <c r="AC46" i="14"/>
  <c r="AE46" i="14"/>
  <c r="AG46" i="14"/>
  <c r="AI46" i="14"/>
  <c r="AK46" i="14"/>
  <c r="AM46" i="14"/>
  <c r="I47" i="14"/>
  <c r="K47" i="14"/>
  <c r="M47" i="14"/>
  <c r="O47" i="14"/>
  <c r="Q47" i="14"/>
  <c r="S47" i="14"/>
  <c r="U47" i="14"/>
  <c r="W47" i="14"/>
  <c r="Y47" i="14"/>
  <c r="AA47" i="14"/>
  <c r="AC47" i="14"/>
  <c r="AE47" i="14"/>
  <c r="AG47" i="14"/>
  <c r="AI47" i="14"/>
  <c r="AK47" i="14"/>
  <c r="AM47" i="14"/>
  <c r="I48" i="14"/>
  <c r="K48" i="14"/>
  <c r="M48" i="14"/>
  <c r="O48" i="14"/>
  <c r="Q48" i="14"/>
  <c r="S48" i="14"/>
  <c r="U48" i="14"/>
  <c r="W48" i="14"/>
  <c r="Y48" i="14"/>
  <c r="AA48" i="14"/>
  <c r="AC48" i="14"/>
  <c r="AE48" i="14"/>
  <c r="AG48" i="14"/>
  <c r="AI48" i="14"/>
  <c r="AK48" i="14"/>
  <c r="AM48" i="14"/>
  <c r="I49" i="14"/>
  <c r="K49" i="14"/>
  <c r="M49" i="14"/>
  <c r="O49" i="14"/>
  <c r="Q49" i="14"/>
  <c r="S49" i="14"/>
  <c r="U49" i="14"/>
  <c r="W49" i="14"/>
  <c r="Y49" i="14"/>
  <c r="AA49" i="14"/>
  <c r="AC49" i="14"/>
  <c r="AE49" i="14"/>
  <c r="AG49" i="14"/>
  <c r="AI49" i="14"/>
  <c r="AK49" i="14"/>
  <c r="AM49" i="14"/>
  <c r="I50" i="14"/>
  <c r="K50" i="14"/>
  <c r="M50" i="14"/>
  <c r="O50" i="14"/>
  <c r="Q50" i="14"/>
  <c r="S50" i="14"/>
  <c r="U50" i="14"/>
  <c r="W50" i="14"/>
  <c r="Y50" i="14"/>
  <c r="AA50" i="14"/>
  <c r="AC50" i="14"/>
  <c r="AE50" i="14"/>
  <c r="AG50" i="14"/>
  <c r="AI50" i="14"/>
  <c r="AK50" i="14"/>
  <c r="AM50" i="14"/>
  <c r="I51" i="14"/>
  <c r="K51" i="14"/>
  <c r="M51" i="14"/>
  <c r="O51" i="14"/>
  <c r="Q51" i="14"/>
  <c r="S51" i="14"/>
  <c r="U51" i="14"/>
  <c r="W51" i="14"/>
  <c r="Y51" i="14"/>
  <c r="AA51" i="14"/>
  <c r="AC51" i="14"/>
  <c r="AE51" i="14"/>
  <c r="AG51" i="14"/>
  <c r="AI51" i="14"/>
  <c r="AK51" i="14"/>
  <c r="AM51" i="14"/>
  <c r="I52" i="14"/>
  <c r="K52" i="14"/>
  <c r="M52" i="14"/>
  <c r="O52" i="14"/>
  <c r="Q52" i="14"/>
  <c r="S52" i="14"/>
  <c r="U52" i="14"/>
  <c r="W52" i="14"/>
  <c r="Y52" i="14"/>
  <c r="AA52" i="14"/>
  <c r="AC52" i="14"/>
  <c r="AE52" i="14"/>
  <c r="AG52" i="14"/>
  <c r="AI52" i="14"/>
  <c r="AK52" i="14"/>
  <c r="AM52" i="14"/>
  <c r="I53" i="14"/>
  <c r="K53" i="14"/>
  <c r="M53" i="14"/>
  <c r="O53" i="14"/>
  <c r="Q53" i="14"/>
  <c r="S53" i="14"/>
  <c r="U53" i="14"/>
  <c r="W53" i="14"/>
  <c r="Y53" i="14"/>
  <c r="AA53" i="14"/>
  <c r="AC53" i="14"/>
  <c r="AE53" i="14"/>
  <c r="AG53" i="14"/>
  <c r="AI53" i="14"/>
  <c r="AK53" i="14"/>
  <c r="AM53" i="14"/>
  <c r="I54" i="14"/>
  <c r="K54" i="14"/>
  <c r="M54" i="14"/>
  <c r="O54" i="14"/>
  <c r="Q54" i="14"/>
  <c r="S54" i="14"/>
  <c r="U54" i="14"/>
  <c r="W54" i="14"/>
  <c r="Y54" i="14"/>
  <c r="AA54" i="14"/>
  <c r="AC54" i="14"/>
  <c r="AE54" i="14"/>
  <c r="AG54" i="14"/>
  <c r="AI54" i="14"/>
  <c r="AK54" i="14"/>
  <c r="AM54" i="14"/>
  <c r="I55" i="14"/>
  <c r="K55" i="14"/>
  <c r="M55" i="14"/>
  <c r="O55" i="14"/>
  <c r="Q55" i="14"/>
  <c r="S55" i="14"/>
  <c r="U55" i="14"/>
  <c r="W55" i="14"/>
  <c r="Y55" i="14"/>
  <c r="AA55" i="14"/>
  <c r="AC55" i="14"/>
  <c r="AE55" i="14"/>
  <c r="AG55" i="14"/>
  <c r="AI55" i="14"/>
  <c r="AK55" i="14"/>
  <c r="AM55" i="14"/>
  <c r="I56" i="14"/>
  <c r="K56" i="14"/>
  <c r="M56" i="14"/>
  <c r="O56" i="14"/>
  <c r="Q56" i="14"/>
  <c r="S56" i="14"/>
  <c r="U56" i="14"/>
  <c r="W56" i="14"/>
  <c r="Y56" i="14"/>
  <c r="AA56" i="14"/>
  <c r="AC56" i="14"/>
  <c r="AE56" i="14"/>
  <c r="AG56" i="14"/>
  <c r="AI56" i="14"/>
  <c r="AK56" i="14"/>
  <c r="AM56" i="14"/>
  <c r="I57" i="14"/>
  <c r="K57" i="14"/>
  <c r="M57" i="14"/>
  <c r="O57" i="14"/>
  <c r="Q57" i="14"/>
  <c r="S57" i="14"/>
  <c r="U57" i="14"/>
  <c r="W57" i="14"/>
  <c r="Y57" i="14"/>
  <c r="AA57" i="14"/>
  <c r="AC57" i="14"/>
  <c r="AE57" i="14"/>
  <c r="AG57" i="14"/>
  <c r="AI57" i="14"/>
  <c r="AK57" i="14"/>
  <c r="AM57" i="14"/>
  <c r="I58" i="14"/>
  <c r="K58" i="14"/>
  <c r="M58" i="14"/>
  <c r="O58" i="14"/>
  <c r="Q58" i="14"/>
  <c r="S58" i="14"/>
  <c r="U58" i="14"/>
  <c r="W58" i="14"/>
  <c r="Y58" i="14"/>
  <c r="AA58" i="14"/>
  <c r="AC58" i="14"/>
  <c r="AE58" i="14"/>
  <c r="AG58" i="14"/>
  <c r="AI58" i="14"/>
  <c r="AK58" i="14"/>
  <c r="AM58" i="14"/>
  <c r="I59" i="14"/>
  <c r="K59" i="14"/>
  <c r="M59" i="14"/>
  <c r="O59" i="14"/>
  <c r="Q59" i="14"/>
  <c r="S59" i="14"/>
  <c r="U59" i="14"/>
  <c r="W59" i="14"/>
  <c r="Y59" i="14"/>
  <c r="AA59" i="14"/>
  <c r="AC59" i="14"/>
  <c r="AE59" i="14"/>
  <c r="AG59" i="14"/>
  <c r="AI59" i="14"/>
  <c r="AK59" i="14"/>
  <c r="AM59" i="14"/>
  <c r="I60" i="14"/>
  <c r="K60" i="14"/>
  <c r="M60" i="14"/>
  <c r="O60" i="14"/>
  <c r="Q60" i="14"/>
  <c r="S60" i="14"/>
  <c r="U60" i="14"/>
  <c r="W60" i="14"/>
  <c r="Y60" i="14"/>
  <c r="AA60" i="14"/>
  <c r="AC60" i="14"/>
  <c r="AE60" i="14"/>
  <c r="AG60" i="14"/>
  <c r="AI60" i="14"/>
  <c r="AK60" i="14"/>
  <c r="AM60" i="14"/>
  <c r="I61" i="14"/>
  <c r="K61" i="14"/>
  <c r="M61" i="14"/>
  <c r="O61" i="14"/>
  <c r="Q61" i="14"/>
  <c r="S61" i="14"/>
  <c r="U61" i="14"/>
  <c r="W61" i="14"/>
  <c r="Y61" i="14"/>
  <c r="AA61" i="14"/>
  <c r="AC61" i="14"/>
  <c r="AE61" i="14"/>
  <c r="AG61" i="14"/>
  <c r="AI61" i="14"/>
  <c r="AK61" i="14"/>
  <c r="AM61" i="14"/>
  <c r="I62" i="14"/>
  <c r="K62" i="14"/>
  <c r="M62" i="14"/>
  <c r="O62" i="14"/>
  <c r="Q62" i="14"/>
  <c r="S62" i="14"/>
  <c r="U62" i="14"/>
  <c r="W62" i="14"/>
  <c r="Y62" i="14"/>
  <c r="AA62" i="14"/>
  <c r="AC62" i="14"/>
  <c r="AE62" i="14"/>
  <c r="AG62" i="14"/>
  <c r="AI62" i="14"/>
  <c r="AK62" i="14"/>
  <c r="AM62" i="14"/>
  <c r="I63" i="14"/>
  <c r="K63" i="14"/>
  <c r="M63" i="14"/>
  <c r="O63" i="14"/>
  <c r="Q63" i="14"/>
  <c r="S63" i="14"/>
  <c r="U63" i="14"/>
  <c r="W63" i="14"/>
  <c r="Y63" i="14"/>
  <c r="AA63" i="14"/>
  <c r="AC63" i="14"/>
  <c r="AE63" i="14"/>
  <c r="AG63" i="14"/>
  <c r="AI63" i="14"/>
  <c r="AK63" i="14"/>
  <c r="AM63" i="14"/>
  <c r="I64" i="14"/>
  <c r="K64" i="14"/>
  <c r="M64" i="14"/>
  <c r="O64" i="14"/>
  <c r="Q64" i="14"/>
  <c r="S64" i="14"/>
  <c r="U64" i="14"/>
  <c r="W64" i="14"/>
  <c r="Y64" i="14"/>
  <c r="AA64" i="14"/>
  <c r="AC64" i="14"/>
  <c r="AE64" i="14"/>
  <c r="AG64" i="14"/>
  <c r="AI64" i="14"/>
  <c r="AK64" i="14"/>
  <c r="AM64" i="14"/>
  <c r="I65" i="14"/>
  <c r="K65" i="14"/>
  <c r="M65" i="14"/>
  <c r="O65" i="14"/>
  <c r="Q65" i="14"/>
  <c r="S65" i="14"/>
  <c r="U65" i="14"/>
  <c r="W65" i="14"/>
  <c r="Y65" i="14"/>
  <c r="AA65" i="14"/>
  <c r="AC65" i="14"/>
  <c r="AE65" i="14"/>
  <c r="AG65" i="14"/>
  <c r="AI65" i="14"/>
  <c r="AK65" i="14"/>
  <c r="AM65" i="14"/>
  <c r="I66" i="14"/>
  <c r="K66" i="14"/>
  <c r="M66" i="14"/>
  <c r="O66" i="14"/>
  <c r="Q66" i="14"/>
  <c r="S66" i="14"/>
  <c r="U66" i="14"/>
  <c r="W66" i="14"/>
  <c r="Y66" i="14"/>
  <c r="AA66" i="14"/>
  <c r="AC66" i="14"/>
  <c r="AE66" i="14"/>
  <c r="AG66" i="14"/>
  <c r="AI66" i="14"/>
  <c r="AK66" i="14"/>
  <c r="AM66" i="14"/>
  <c r="I67" i="14"/>
  <c r="K67" i="14"/>
  <c r="M67" i="14"/>
  <c r="O67" i="14"/>
  <c r="Q67" i="14"/>
  <c r="S67" i="14"/>
  <c r="U67" i="14"/>
  <c r="W67" i="14"/>
  <c r="Y67" i="14"/>
  <c r="AA67" i="14"/>
  <c r="AC67" i="14"/>
  <c r="AE67" i="14"/>
  <c r="AG67" i="14"/>
  <c r="AI67" i="14"/>
  <c r="AK67" i="14"/>
  <c r="AM67" i="14"/>
  <c r="I68" i="14"/>
  <c r="K68" i="14"/>
  <c r="M68" i="14"/>
  <c r="O68" i="14"/>
  <c r="Q68" i="14"/>
  <c r="S68" i="14"/>
  <c r="U68" i="14"/>
  <c r="W68" i="14"/>
  <c r="Y68" i="14"/>
  <c r="AA68" i="14"/>
  <c r="AC68" i="14"/>
  <c r="AE68" i="14"/>
  <c r="AG68" i="14"/>
  <c r="AI68" i="14"/>
  <c r="AK68" i="14"/>
  <c r="AM68" i="14"/>
  <c r="I69" i="14"/>
  <c r="K69" i="14"/>
  <c r="M69" i="14"/>
  <c r="O69" i="14"/>
  <c r="Q69" i="14"/>
  <c r="S69" i="14"/>
  <c r="U69" i="14"/>
  <c r="W69" i="14"/>
  <c r="Y69" i="14"/>
  <c r="AA69" i="14"/>
  <c r="AC69" i="14"/>
  <c r="AE69" i="14"/>
  <c r="AG69" i="14"/>
  <c r="AI69" i="14"/>
  <c r="AK69" i="14"/>
  <c r="AM69" i="14"/>
  <c r="I70" i="14"/>
  <c r="K70" i="14"/>
  <c r="M70" i="14"/>
  <c r="O70" i="14"/>
  <c r="Q70" i="14"/>
  <c r="S70" i="14"/>
  <c r="U70" i="14"/>
  <c r="W70" i="14"/>
  <c r="Y70" i="14"/>
  <c r="AA70" i="14"/>
  <c r="AC70" i="14"/>
  <c r="AE70" i="14"/>
  <c r="AG70" i="14"/>
  <c r="AI70" i="14"/>
  <c r="AK70" i="14"/>
  <c r="AM70" i="14"/>
  <c r="I71" i="14"/>
  <c r="K71" i="14"/>
  <c r="M71" i="14"/>
  <c r="O71" i="14"/>
  <c r="Q71" i="14"/>
  <c r="S71" i="14"/>
  <c r="U71" i="14"/>
  <c r="W71" i="14"/>
  <c r="Y71" i="14"/>
  <c r="AA71" i="14"/>
  <c r="AC71" i="14"/>
  <c r="AE71" i="14"/>
  <c r="AG71" i="14"/>
  <c r="AI71" i="14"/>
  <c r="AK71" i="14"/>
  <c r="AM71" i="14"/>
  <c r="I72" i="14"/>
  <c r="K72" i="14"/>
  <c r="M72" i="14"/>
  <c r="O72" i="14"/>
  <c r="Q72" i="14"/>
  <c r="S72" i="14"/>
  <c r="U72" i="14"/>
  <c r="W72" i="14"/>
  <c r="Y72" i="14"/>
  <c r="AA72" i="14"/>
  <c r="AC72" i="14"/>
  <c r="AE72" i="14"/>
  <c r="AG72" i="14"/>
  <c r="AI72" i="14"/>
  <c r="AK72" i="14"/>
  <c r="AM72" i="14"/>
  <c r="I73" i="14"/>
  <c r="K73" i="14"/>
  <c r="M73" i="14"/>
  <c r="O73" i="14"/>
  <c r="Q73" i="14"/>
  <c r="S73" i="14"/>
  <c r="U73" i="14"/>
  <c r="W73" i="14"/>
  <c r="Y73" i="14"/>
  <c r="AA73" i="14"/>
  <c r="AC73" i="14"/>
  <c r="AE73" i="14"/>
  <c r="AG73" i="14"/>
  <c r="AI73" i="14"/>
  <c r="AK73" i="14"/>
  <c r="AM73" i="14"/>
  <c r="I74" i="14"/>
  <c r="K74" i="14"/>
  <c r="M74" i="14"/>
  <c r="O74" i="14"/>
  <c r="Q74" i="14"/>
  <c r="S74" i="14"/>
  <c r="U74" i="14"/>
  <c r="W74" i="14"/>
  <c r="Y74" i="14"/>
  <c r="AA74" i="14"/>
  <c r="AC74" i="14"/>
  <c r="AE74" i="14"/>
  <c r="AG74" i="14"/>
  <c r="AI74" i="14"/>
  <c r="AK74" i="14"/>
  <c r="AM74" i="14"/>
  <c r="I75" i="14"/>
  <c r="K75" i="14"/>
  <c r="M75" i="14"/>
  <c r="O75" i="14"/>
  <c r="Q75" i="14"/>
  <c r="S75" i="14"/>
  <c r="U75" i="14"/>
  <c r="W75" i="14"/>
  <c r="Y75" i="14"/>
  <c r="AA75" i="14"/>
  <c r="AC75" i="14"/>
  <c r="AE75" i="14"/>
  <c r="AG75" i="14"/>
  <c r="AI75" i="14"/>
  <c r="AK75" i="14"/>
  <c r="AM75" i="14"/>
  <c r="I76" i="14"/>
  <c r="K76" i="14"/>
  <c r="M76" i="14"/>
  <c r="O76" i="14"/>
  <c r="Q76" i="14"/>
  <c r="S76" i="14"/>
  <c r="U76" i="14"/>
  <c r="W76" i="14"/>
  <c r="Y76" i="14"/>
  <c r="AA76" i="14"/>
  <c r="AC76" i="14"/>
  <c r="AE76" i="14"/>
  <c r="AG76" i="14"/>
  <c r="AI76" i="14"/>
  <c r="AK76" i="14"/>
  <c r="AM76" i="14"/>
  <c r="I77" i="14"/>
  <c r="K77" i="14"/>
  <c r="M77" i="14"/>
  <c r="O77" i="14"/>
  <c r="Q77" i="14"/>
  <c r="S77" i="14"/>
  <c r="U77" i="14"/>
  <c r="W77" i="14"/>
  <c r="Y77" i="14"/>
  <c r="AA77" i="14"/>
  <c r="AC77" i="14"/>
  <c r="AE77" i="14"/>
  <c r="AG77" i="14"/>
  <c r="AI77" i="14"/>
  <c r="AK77" i="14"/>
  <c r="AM77" i="14"/>
  <c r="I78" i="14"/>
  <c r="K78" i="14"/>
  <c r="M78" i="14"/>
  <c r="O78" i="14"/>
  <c r="Q78" i="14"/>
  <c r="S78" i="14"/>
  <c r="U78" i="14"/>
  <c r="W78" i="14"/>
  <c r="Y78" i="14"/>
  <c r="AA78" i="14"/>
  <c r="AC78" i="14"/>
  <c r="AE78" i="14"/>
  <c r="AG78" i="14"/>
  <c r="AI78" i="14"/>
  <c r="AK78" i="14"/>
  <c r="AM78" i="14"/>
  <c r="I79" i="14"/>
  <c r="K79" i="14"/>
  <c r="M79" i="14"/>
  <c r="O79" i="14"/>
  <c r="Q79" i="14"/>
  <c r="S79" i="14"/>
  <c r="U79" i="14"/>
  <c r="W79" i="14"/>
  <c r="Y79" i="14"/>
  <c r="AA79" i="14"/>
  <c r="AC79" i="14"/>
  <c r="AE79" i="14"/>
  <c r="AG79" i="14"/>
  <c r="AI79" i="14"/>
  <c r="AK79" i="14"/>
  <c r="AM79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I81" i="14"/>
  <c r="K81" i="14"/>
  <c r="M81" i="14"/>
  <c r="O81" i="14"/>
  <c r="Q81" i="14"/>
  <c r="S81" i="14"/>
  <c r="U81" i="14"/>
  <c r="W81" i="14"/>
  <c r="Y81" i="14"/>
  <c r="AA81" i="14"/>
  <c r="AC81" i="14"/>
  <c r="AE81" i="14"/>
  <c r="AG81" i="14"/>
  <c r="AI81" i="14"/>
  <c r="AK81" i="14"/>
  <c r="AM81" i="14"/>
  <c r="I82" i="14"/>
  <c r="K82" i="14"/>
  <c r="M82" i="14"/>
  <c r="O82" i="14"/>
  <c r="Q82" i="14"/>
  <c r="S82" i="14"/>
  <c r="U82" i="14"/>
  <c r="W82" i="14"/>
  <c r="Y82" i="14"/>
  <c r="AA82" i="14"/>
  <c r="AC82" i="14"/>
  <c r="AE82" i="14"/>
  <c r="AG82" i="14"/>
  <c r="AI82" i="14"/>
  <c r="AK82" i="14"/>
  <c r="AM82" i="14"/>
  <c r="I83" i="14"/>
  <c r="K83" i="14"/>
  <c r="M83" i="14"/>
  <c r="O83" i="14"/>
  <c r="Q83" i="14"/>
  <c r="S83" i="14"/>
  <c r="U83" i="14"/>
  <c r="W83" i="14"/>
  <c r="Y83" i="14"/>
  <c r="AA83" i="14"/>
  <c r="AC83" i="14"/>
  <c r="AE83" i="14"/>
  <c r="AG83" i="14"/>
  <c r="AI83" i="14"/>
  <c r="AK83" i="14"/>
  <c r="AM83" i="14"/>
  <c r="I84" i="14"/>
  <c r="K84" i="14"/>
  <c r="M84" i="14"/>
  <c r="O84" i="14"/>
  <c r="Q84" i="14"/>
  <c r="S84" i="14"/>
  <c r="U84" i="14"/>
  <c r="W84" i="14"/>
  <c r="Y84" i="14"/>
  <c r="AA84" i="14"/>
  <c r="AC84" i="14"/>
  <c r="AE84" i="14"/>
  <c r="AG84" i="14"/>
  <c r="AI84" i="14"/>
  <c r="AK84" i="14"/>
  <c r="AM84" i="14"/>
  <c r="I85" i="14"/>
  <c r="K85" i="14"/>
  <c r="M85" i="14"/>
  <c r="O85" i="14"/>
  <c r="Q85" i="14"/>
  <c r="S85" i="14"/>
  <c r="U85" i="14"/>
  <c r="W85" i="14"/>
  <c r="Y85" i="14"/>
  <c r="AA85" i="14"/>
  <c r="AC85" i="14"/>
  <c r="AE85" i="14"/>
  <c r="AG85" i="14"/>
  <c r="AI85" i="14"/>
  <c r="AK85" i="14"/>
  <c r="AM85" i="14"/>
  <c r="I86" i="14"/>
  <c r="K86" i="14"/>
  <c r="M86" i="14"/>
  <c r="O86" i="14"/>
  <c r="Q86" i="14"/>
  <c r="S86" i="14"/>
  <c r="U86" i="14"/>
  <c r="W86" i="14"/>
  <c r="Y86" i="14"/>
  <c r="AA86" i="14"/>
  <c r="AC86" i="14"/>
  <c r="AE86" i="14"/>
  <c r="AG86" i="14"/>
  <c r="AI86" i="14"/>
  <c r="AK86" i="14"/>
  <c r="AM86" i="14"/>
  <c r="M20" i="2"/>
  <c r="O20" i="2"/>
  <c r="AB18" i="5" s="1"/>
  <c r="Q20" i="2"/>
  <c r="S20" i="2"/>
  <c r="U20" i="2"/>
  <c r="W20" i="2"/>
  <c r="Y20" i="2"/>
  <c r="AA20" i="2"/>
  <c r="AC20" i="2"/>
  <c r="AE20" i="2"/>
  <c r="AI20" i="2"/>
  <c r="AK20" i="2"/>
  <c r="AM20" i="2"/>
  <c r="I16" i="2"/>
  <c r="K16" i="2"/>
  <c r="M16" i="2"/>
  <c r="O16" i="2"/>
  <c r="Q16" i="2"/>
  <c r="S16" i="2"/>
  <c r="U16" i="2"/>
  <c r="W16" i="2"/>
  <c r="Y16" i="2"/>
  <c r="AA16" i="2"/>
  <c r="AC16" i="2"/>
  <c r="AE16" i="2"/>
  <c r="AG16" i="2"/>
  <c r="AI16" i="2"/>
  <c r="AK16" i="2"/>
  <c r="AM16" i="2"/>
  <c r="I13" i="2"/>
  <c r="K13" i="2"/>
  <c r="M13" i="2"/>
  <c r="O13" i="2"/>
  <c r="Q13" i="2"/>
  <c r="S13" i="2"/>
  <c r="U13" i="2"/>
  <c r="W13" i="2"/>
  <c r="Y13" i="2"/>
  <c r="AA13" i="2"/>
  <c r="AC13" i="2"/>
  <c r="AE13" i="2"/>
  <c r="AG13" i="2"/>
  <c r="AI13" i="2"/>
  <c r="AK13" i="2"/>
  <c r="AM13" i="2"/>
  <c r="I14" i="2"/>
  <c r="K14" i="2"/>
  <c r="M14" i="2"/>
  <c r="O14" i="2"/>
  <c r="Q14" i="2"/>
  <c r="S14" i="2"/>
  <c r="U14" i="2"/>
  <c r="W14" i="2"/>
  <c r="Y14" i="2"/>
  <c r="AA14" i="2"/>
  <c r="AC14" i="2"/>
  <c r="AE14" i="2"/>
  <c r="AG14" i="2"/>
  <c r="AI14" i="2"/>
  <c r="AK14" i="2"/>
  <c r="AM14" i="2"/>
  <c r="I24" i="2"/>
  <c r="K24" i="2"/>
  <c r="M24" i="2"/>
  <c r="O24" i="2"/>
  <c r="Q24" i="2"/>
  <c r="S24" i="2"/>
  <c r="U24" i="2"/>
  <c r="W24" i="2"/>
  <c r="Y24" i="2"/>
  <c r="AA24" i="2"/>
  <c r="AC24" i="2"/>
  <c r="AE24" i="2"/>
  <c r="AG24" i="2"/>
  <c r="AI24" i="2"/>
  <c r="AK24" i="2"/>
  <c r="AM24" i="2"/>
  <c r="I18" i="2"/>
  <c r="K18" i="2"/>
  <c r="M18" i="2"/>
  <c r="O18" i="2"/>
  <c r="Q18" i="2"/>
  <c r="S18" i="2"/>
  <c r="U18" i="2"/>
  <c r="W18" i="2"/>
  <c r="Y18" i="2"/>
  <c r="AA18" i="2"/>
  <c r="AC18" i="2"/>
  <c r="AE18" i="2"/>
  <c r="AG18" i="2"/>
  <c r="AI18" i="2"/>
  <c r="AK18" i="2"/>
  <c r="AM18" i="2"/>
  <c r="I70" i="2"/>
  <c r="K70" i="2"/>
  <c r="M70" i="2"/>
  <c r="O70" i="2"/>
  <c r="Q70" i="2"/>
  <c r="S70" i="2"/>
  <c r="U70" i="2"/>
  <c r="W70" i="2"/>
  <c r="Y70" i="2"/>
  <c r="AA70" i="2"/>
  <c r="AC70" i="2"/>
  <c r="AE70" i="2"/>
  <c r="AG70" i="2"/>
  <c r="AI70" i="2"/>
  <c r="AK70" i="2"/>
  <c r="AM70" i="2"/>
  <c r="I19" i="2"/>
  <c r="K19" i="2"/>
  <c r="M19" i="2"/>
  <c r="O19" i="2"/>
  <c r="Q19" i="2"/>
  <c r="S19" i="2"/>
  <c r="U19" i="2"/>
  <c r="W19" i="2"/>
  <c r="Y19" i="2"/>
  <c r="AA19" i="2"/>
  <c r="AC19" i="2"/>
  <c r="AE19" i="2"/>
  <c r="AG19" i="2"/>
  <c r="AI19" i="2"/>
  <c r="AK19" i="2"/>
  <c r="AM19" i="2"/>
  <c r="I21" i="2"/>
  <c r="K21" i="2"/>
  <c r="M21" i="2"/>
  <c r="O21" i="2"/>
  <c r="Q21" i="2"/>
  <c r="S21" i="2"/>
  <c r="U21" i="2"/>
  <c r="W21" i="2"/>
  <c r="Y21" i="2"/>
  <c r="AA21" i="2"/>
  <c r="AC21" i="2"/>
  <c r="AE21" i="2"/>
  <c r="AG21" i="2"/>
  <c r="AI21" i="2"/>
  <c r="AK21" i="2"/>
  <c r="AM21" i="2"/>
  <c r="I71" i="2"/>
  <c r="K71" i="2"/>
  <c r="M71" i="2"/>
  <c r="O71" i="2"/>
  <c r="Q71" i="2"/>
  <c r="S71" i="2"/>
  <c r="U71" i="2"/>
  <c r="W71" i="2"/>
  <c r="Y71" i="2"/>
  <c r="AA71" i="2"/>
  <c r="AC71" i="2"/>
  <c r="AE71" i="2"/>
  <c r="AG71" i="2"/>
  <c r="AI71" i="2"/>
  <c r="AK71" i="2"/>
  <c r="AM71" i="2"/>
  <c r="I17" i="2"/>
  <c r="K17" i="2"/>
  <c r="M17" i="2"/>
  <c r="O17" i="2"/>
  <c r="Q17" i="2"/>
  <c r="S17" i="2"/>
  <c r="U17" i="2"/>
  <c r="W17" i="2"/>
  <c r="Y17" i="2"/>
  <c r="AA17" i="2"/>
  <c r="AC17" i="2"/>
  <c r="AE17" i="2"/>
  <c r="AG17" i="2"/>
  <c r="AI17" i="2"/>
  <c r="AK17" i="2"/>
  <c r="AM17" i="2"/>
  <c r="I15" i="2"/>
  <c r="K15" i="2"/>
  <c r="M15" i="2"/>
  <c r="O15" i="2"/>
  <c r="Q15" i="2"/>
  <c r="S15" i="2"/>
  <c r="U15" i="2"/>
  <c r="W15" i="2"/>
  <c r="Y15" i="2"/>
  <c r="AA15" i="2"/>
  <c r="AC15" i="2"/>
  <c r="AE15" i="2"/>
  <c r="AG15" i="2"/>
  <c r="AI15" i="2"/>
  <c r="AK15" i="2"/>
  <c r="AM15" i="2"/>
  <c r="I35" i="2"/>
  <c r="K35" i="2"/>
  <c r="M35" i="2"/>
  <c r="O35" i="2"/>
  <c r="Q35" i="2"/>
  <c r="S35" i="2"/>
  <c r="U35" i="2"/>
  <c r="W35" i="2"/>
  <c r="Y35" i="2"/>
  <c r="AA35" i="2"/>
  <c r="AC35" i="2"/>
  <c r="AE35" i="2"/>
  <c r="AG35" i="2"/>
  <c r="AI35" i="2"/>
  <c r="AK35" i="2"/>
  <c r="AM35" i="2"/>
  <c r="I25" i="2"/>
  <c r="K25" i="2"/>
  <c r="M25" i="2"/>
  <c r="O25" i="2"/>
  <c r="Q25" i="2"/>
  <c r="S25" i="2"/>
  <c r="U25" i="2"/>
  <c r="W25" i="2"/>
  <c r="Y25" i="2"/>
  <c r="AA25" i="2"/>
  <c r="AC25" i="2"/>
  <c r="AE25" i="2"/>
  <c r="AG25" i="2"/>
  <c r="AI25" i="2"/>
  <c r="AK25" i="2"/>
  <c r="AM25" i="2"/>
  <c r="I49" i="2"/>
  <c r="K49" i="2"/>
  <c r="M49" i="2"/>
  <c r="O49" i="2"/>
  <c r="Q49" i="2"/>
  <c r="S49" i="2"/>
  <c r="U49" i="2"/>
  <c r="W49" i="2"/>
  <c r="Y49" i="2"/>
  <c r="AA49" i="2"/>
  <c r="AC49" i="2"/>
  <c r="AE49" i="2"/>
  <c r="AG49" i="2"/>
  <c r="AI49" i="2"/>
  <c r="AK49" i="2"/>
  <c r="AM49" i="2"/>
  <c r="I29" i="2"/>
  <c r="K29" i="2"/>
  <c r="M29" i="2"/>
  <c r="O29" i="2"/>
  <c r="Q29" i="2"/>
  <c r="S29" i="2"/>
  <c r="U29" i="2"/>
  <c r="W29" i="2"/>
  <c r="Y29" i="2"/>
  <c r="AA29" i="2"/>
  <c r="AC29" i="2"/>
  <c r="AE29" i="2"/>
  <c r="AG29" i="2"/>
  <c r="AI29" i="2"/>
  <c r="AK29" i="2"/>
  <c r="AM29" i="2"/>
  <c r="I45" i="2"/>
  <c r="D64" i="5" s="1"/>
  <c r="K45" i="2"/>
  <c r="L64" i="5" s="1"/>
  <c r="M45" i="2"/>
  <c r="T64" i="5" s="1"/>
  <c r="O45" i="2"/>
  <c r="AB64" i="5" s="1"/>
  <c r="Q45" i="2"/>
  <c r="AJ64" i="5" s="1"/>
  <c r="S45" i="2"/>
  <c r="AR64" i="5" s="1"/>
  <c r="U45" i="2"/>
  <c r="AZ64" i="5" s="1"/>
  <c r="W45" i="2"/>
  <c r="BH64" i="5" s="1"/>
  <c r="Y45" i="2"/>
  <c r="BP64" i="5" s="1"/>
  <c r="AA45" i="2"/>
  <c r="BX64" i="5" s="1"/>
  <c r="AC45" i="2"/>
  <c r="CF64" i="5" s="1"/>
  <c r="AE45" i="2"/>
  <c r="CN64" i="5" s="1"/>
  <c r="AG45" i="2"/>
  <c r="AI45" i="2"/>
  <c r="DD64" i="5" s="1"/>
  <c r="AK45" i="2"/>
  <c r="DL64" i="5" s="1"/>
  <c r="AM45" i="2"/>
  <c r="DT64" i="5" s="1"/>
  <c r="I22" i="2"/>
  <c r="K22" i="2"/>
  <c r="M22" i="2"/>
  <c r="O22" i="2"/>
  <c r="Q22" i="2"/>
  <c r="S22" i="2"/>
  <c r="U22" i="2"/>
  <c r="W22" i="2"/>
  <c r="Y22" i="2"/>
  <c r="AA22" i="2"/>
  <c r="AC22" i="2"/>
  <c r="AE22" i="2"/>
  <c r="AG22" i="2"/>
  <c r="AI22" i="2"/>
  <c r="AK22" i="2"/>
  <c r="AM22" i="2"/>
  <c r="I34" i="2"/>
  <c r="K34" i="2"/>
  <c r="M34" i="2"/>
  <c r="O34" i="2"/>
  <c r="Q34" i="2"/>
  <c r="S34" i="2"/>
  <c r="U34" i="2"/>
  <c r="W34" i="2"/>
  <c r="Y34" i="2"/>
  <c r="AA34" i="2"/>
  <c r="AC34" i="2"/>
  <c r="AE34" i="2"/>
  <c r="AG34" i="2"/>
  <c r="AI34" i="2"/>
  <c r="AK34" i="2"/>
  <c r="AM34" i="2"/>
  <c r="I23" i="2"/>
  <c r="K23" i="2"/>
  <c r="M23" i="2"/>
  <c r="O23" i="2"/>
  <c r="Q23" i="2"/>
  <c r="S23" i="2"/>
  <c r="U23" i="2"/>
  <c r="W23" i="2"/>
  <c r="Y23" i="2"/>
  <c r="AA23" i="2"/>
  <c r="AC23" i="2"/>
  <c r="AE23" i="2"/>
  <c r="AG23" i="2"/>
  <c r="AI23" i="2"/>
  <c r="AK23" i="2"/>
  <c r="AM23" i="2"/>
  <c r="I31" i="2"/>
  <c r="K31" i="2"/>
  <c r="M31" i="2"/>
  <c r="O31" i="2"/>
  <c r="Q31" i="2"/>
  <c r="S31" i="2"/>
  <c r="U31" i="2"/>
  <c r="W31" i="2"/>
  <c r="Y31" i="2"/>
  <c r="AA31" i="2"/>
  <c r="AC31" i="2"/>
  <c r="AE31" i="2"/>
  <c r="AG31" i="2"/>
  <c r="AI31" i="2"/>
  <c r="AK31" i="2"/>
  <c r="AM31" i="2"/>
  <c r="I26" i="2"/>
  <c r="K26" i="2"/>
  <c r="M26" i="2"/>
  <c r="O26" i="2"/>
  <c r="Q26" i="2"/>
  <c r="S26" i="2"/>
  <c r="U26" i="2"/>
  <c r="W26" i="2"/>
  <c r="Y26" i="2"/>
  <c r="AA26" i="2"/>
  <c r="AC26" i="2"/>
  <c r="AE26" i="2"/>
  <c r="AG26" i="2"/>
  <c r="AI26" i="2"/>
  <c r="AK26" i="2"/>
  <c r="AM26" i="2"/>
  <c r="I44" i="2"/>
  <c r="K44" i="2"/>
  <c r="M44" i="2"/>
  <c r="O44" i="2"/>
  <c r="Q44" i="2"/>
  <c r="S44" i="2"/>
  <c r="U44" i="2"/>
  <c r="W44" i="2"/>
  <c r="Y44" i="2"/>
  <c r="AA44" i="2"/>
  <c r="AC44" i="2"/>
  <c r="AE44" i="2"/>
  <c r="AG44" i="2"/>
  <c r="AI44" i="2"/>
  <c r="AK44" i="2"/>
  <c r="AM44" i="2"/>
  <c r="I52" i="2"/>
  <c r="D18" i="5" s="1"/>
  <c r="K52" i="2"/>
  <c r="M52" i="2"/>
  <c r="Q52" i="2"/>
  <c r="S52" i="2"/>
  <c r="U52" i="2"/>
  <c r="W52" i="2"/>
  <c r="Y52" i="2"/>
  <c r="AA52" i="2"/>
  <c r="AC52" i="2"/>
  <c r="AE52" i="2"/>
  <c r="AG52" i="2"/>
  <c r="CV18" i="5" s="1"/>
  <c r="AI52" i="2"/>
  <c r="AK52" i="2"/>
  <c r="AM52" i="2"/>
  <c r="I55" i="2"/>
  <c r="K55" i="2"/>
  <c r="M55" i="2"/>
  <c r="O55" i="2"/>
  <c r="Q55" i="2"/>
  <c r="S55" i="2"/>
  <c r="U55" i="2"/>
  <c r="W55" i="2"/>
  <c r="Y55" i="2"/>
  <c r="AA55" i="2"/>
  <c r="AC55" i="2"/>
  <c r="AE55" i="2"/>
  <c r="AG55" i="2"/>
  <c r="AI55" i="2"/>
  <c r="AK55" i="2"/>
  <c r="AM55" i="2"/>
  <c r="I39" i="2"/>
  <c r="K39" i="2"/>
  <c r="M39" i="2"/>
  <c r="O39" i="2"/>
  <c r="Q39" i="2"/>
  <c r="S39" i="2"/>
  <c r="U39" i="2"/>
  <c r="W39" i="2"/>
  <c r="Y39" i="2"/>
  <c r="AA39" i="2"/>
  <c r="AC39" i="2"/>
  <c r="AE39" i="2"/>
  <c r="AG39" i="2"/>
  <c r="AI39" i="2"/>
  <c r="AK39" i="2"/>
  <c r="AM39" i="2"/>
  <c r="I43" i="2"/>
  <c r="K43" i="2"/>
  <c r="M43" i="2"/>
  <c r="O43" i="2"/>
  <c r="Q43" i="2"/>
  <c r="S43" i="2"/>
  <c r="U43" i="2"/>
  <c r="W43" i="2"/>
  <c r="Y43" i="2"/>
  <c r="AA43" i="2"/>
  <c r="AC43" i="2"/>
  <c r="AE43" i="2"/>
  <c r="AG43" i="2"/>
  <c r="AI43" i="2"/>
  <c r="AK43" i="2"/>
  <c r="AM43" i="2"/>
  <c r="I30" i="2"/>
  <c r="K30" i="2"/>
  <c r="L47" i="5" s="1"/>
  <c r="M30" i="2"/>
  <c r="T47" i="5" s="1"/>
  <c r="O30" i="2"/>
  <c r="AB47" i="5" s="1"/>
  <c r="Q30" i="2"/>
  <c r="AJ47" i="5" s="1"/>
  <c r="S30" i="2"/>
  <c r="AR47" i="5" s="1"/>
  <c r="U30" i="2"/>
  <c r="AZ47" i="5" s="1"/>
  <c r="W30" i="2"/>
  <c r="BH47" i="5" s="1"/>
  <c r="Y30" i="2"/>
  <c r="BP47" i="5" s="1"/>
  <c r="AA30" i="2"/>
  <c r="BX47" i="5" s="1"/>
  <c r="AC30" i="2"/>
  <c r="CF47" i="5" s="1"/>
  <c r="AE30" i="2"/>
  <c r="CN47" i="5" s="1"/>
  <c r="AG30" i="2"/>
  <c r="CV47" i="5" s="1"/>
  <c r="AI30" i="2"/>
  <c r="DD47" i="5" s="1"/>
  <c r="AK30" i="2"/>
  <c r="DL47" i="5" s="1"/>
  <c r="AM30" i="2"/>
  <c r="DT47" i="5" s="1"/>
  <c r="I51" i="2"/>
  <c r="K51" i="2"/>
  <c r="M51" i="2"/>
  <c r="O51" i="2"/>
  <c r="Q51" i="2"/>
  <c r="S51" i="2"/>
  <c r="U51" i="2"/>
  <c r="W51" i="2"/>
  <c r="Y51" i="2"/>
  <c r="AA51" i="2"/>
  <c r="AC51" i="2"/>
  <c r="AE51" i="2"/>
  <c r="AG51" i="2"/>
  <c r="AI51" i="2"/>
  <c r="AK51" i="2"/>
  <c r="AM51" i="2"/>
  <c r="I47" i="2"/>
  <c r="K47" i="2"/>
  <c r="M47" i="2"/>
  <c r="O47" i="2"/>
  <c r="Q47" i="2"/>
  <c r="S47" i="2"/>
  <c r="U47" i="2"/>
  <c r="W47" i="2"/>
  <c r="Y47" i="2"/>
  <c r="AA47" i="2"/>
  <c r="AC47" i="2"/>
  <c r="AE47" i="2"/>
  <c r="AG47" i="2"/>
  <c r="AI47" i="2"/>
  <c r="AK47" i="2"/>
  <c r="AM47" i="2"/>
  <c r="I58" i="2"/>
  <c r="K58" i="2"/>
  <c r="M58" i="2"/>
  <c r="O58" i="2"/>
  <c r="Q58" i="2"/>
  <c r="S58" i="2"/>
  <c r="U58" i="2"/>
  <c r="W58" i="2"/>
  <c r="Y58" i="2"/>
  <c r="AA58" i="2"/>
  <c r="AC58" i="2"/>
  <c r="AE58" i="2"/>
  <c r="AG58" i="2"/>
  <c r="AI58" i="2"/>
  <c r="AK58" i="2"/>
  <c r="AM58" i="2"/>
  <c r="I54" i="2"/>
  <c r="K54" i="2"/>
  <c r="M54" i="2"/>
  <c r="O54" i="2"/>
  <c r="Q54" i="2"/>
  <c r="S54" i="2"/>
  <c r="U54" i="2"/>
  <c r="W54" i="2"/>
  <c r="Y54" i="2"/>
  <c r="AA54" i="2"/>
  <c r="AC54" i="2"/>
  <c r="AE54" i="2"/>
  <c r="AG54" i="2"/>
  <c r="AI54" i="2"/>
  <c r="AK54" i="2"/>
  <c r="AM54" i="2"/>
  <c r="I48" i="2"/>
  <c r="K48" i="2"/>
  <c r="M48" i="2"/>
  <c r="O48" i="2"/>
  <c r="Q48" i="2"/>
  <c r="S48" i="2"/>
  <c r="U48" i="2"/>
  <c r="W48" i="2"/>
  <c r="Y48" i="2"/>
  <c r="AA48" i="2"/>
  <c r="AC48" i="2"/>
  <c r="AE48" i="2"/>
  <c r="AG48" i="2"/>
  <c r="AI48" i="2"/>
  <c r="AK48" i="2"/>
  <c r="AM48" i="2"/>
  <c r="I36" i="2"/>
  <c r="K36" i="2"/>
  <c r="M36" i="2"/>
  <c r="Q36" i="2"/>
  <c r="S36" i="2"/>
  <c r="U36" i="2"/>
  <c r="W36" i="2"/>
  <c r="Y36" i="2"/>
  <c r="AA36" i="2"/>
  <c r="AC36" i="2"/>
  <c r="AE36" i="2"/>
  <c r="AG36" i="2"/>
  <c r="AI36" i="2"/>
  <c r="AK36" i="2"/>
  <c r="AM36" i="2"/>
  <c r="I50" i="2"/>
  <c r="K50" i="2"/>
  <c r="M50" i="2"/>
  <c r="O50" i="2"/>
  <c r="Q50" i="2"/>
  <c r="S50" i="2"/>
  <c r="U50" i="2"/>
  <c r="W50" i="2"/>
  <c r="Y50" i="2"/>
  <c r="AA50" i="2"/>
  <c r="AC50" i="2"/>
  <c r="AE50" i="2"/>
  <c r="AG50" i="2"/>
  <c r="AI50" i="2"/>
  <c r="AK50" i="2"/>
  <c r="AM50" i="2"/>
  <c r="I59" i="2"/>
  <c r="K59" i="2"/>
  <c r="M59" i="2"/>
  <c r="O59" i="2"/>
  <c r="Q59" i="2"/>
  <c r="S59" i="2"/>
  <c r="U59" i="2"/>
  <c r="W59" i="2"/>
  <c r="Y59" i="2"/>
  <c r="AA59" i="2"/>
  <c r="AC59" i="2"/>
  <c r="AE59" i="2"/>
  <c r="AG59" i="2"/>
  <c r="AI59" i="2"/>
  <c r="AK59" i="2"/>
  <c r="AM59" i="2"/>
  <c r="I32" i="2"/>
  <c r="K32" i="2"/>
  <c r="M32" i="2"/>
  <c r="O32" i="2"/>
  <c r="Q32" i="2"/>
  <c r="S32" i="2"/>
  <c r="U32" i="2"/>
  <c r="W32" i="2"/>
  <c r="Y32" i="2"/>
  <c r="AA32" i="2"/>
  <c r="AC32" i="2"/>
  <c r="AE32" i="2"/>
  <c r="AG32" i="2"/>
  <c r="AI32" i="2"/>
  <c r="AK32" i="2"/>
  <c r="AM32" i="2"/>
  <c r="I46" i="2"/>
  <c r="K46" i="2"/>
  <c r="M46" i="2"/>
  <c r="O46" i="2"/>
  <c r="Q46" i="2"/>
  <c r="S46" i="2"/>
  <c r="U46" i="2"/>
  <c r="W46" i="2"/>
  <c r="Y46" i="2"/>
  <c r="AA46" i="2"/>
  <c r="AC46" i="2"/>
  <c r="AE46" i="2"/>
  <c r="AG46" i="2"/>
  <c r="AI46" i="2"/>
  <c r="AK46" i="2"/>
  <c r="AM46" i="2"/>
  <c r="I42" i="2"/>
  <c r="K42" i="2"/>
  <c r="M42" i="2"/>
  <c r="O42" i="2"/>
  <c r="Q42" i="2"/>
  <c r="S42" i="2"/>
  <c r="U42" i="2"/>
  <c r="W42" i="2"/>
  <c r="Y42" i="2"/>
  <c r="AA42" i="2"/>
  <c r="AC42" i="2"/>
  <c r="AE42" i="2"/>
  <c r="AG42" i="2"/>
  <c r="AI42" i="2"/>
  <c r="AK42" i="2"/>
  <c r="AM42" i="2"/>
  <c r="I37" i="2"/>
  <c r="K37" i="2"/>
  <c r="M37" i="2"/>
  <c r="O37" i="2"/>
  <c r="Q37" i="2"/>
  <c r="S37" i="2"/>
  <c r="U37" i="2"/>
  <c r="W37" i="2"/>
  <c r="Y37" i="2"/>
  <c r="AA37" i="2"/>
  <c r="AC37" i="2"/>
  <c r="AE37" i="2"/>
  <c r="AG37" i="2"/>
  <c r="AI37" i="2"/>
  <c r="AK37" i="2"/>
  <c r="AM37" i="2"/>
  <c r="I41" i="2"/>
  <c r="K41" i="2"/>
  <c r="M41" i="2"/>
  <c r="O41" i="2"/>
  <c r="Q41" i="2"/>
  <c r="S41" i="2"/>
  <c r="U41" i="2"/>
  <c r="W41" i="2"/>
  <c r="Y41" i="2"/>
  <c r="AA41" i="2"/>
  <c r="AC41" i="2"/>
  <c r="AE41" i="2"/>
  <c r="AG41" i="2"/>
  <c r="AI41" i="2"/>
  <c r="AK41" i="2"/>
  <c r="AM41" i="2"/>
  <c r="I40" i="2"/>
  <c r="K40" i="2"/>
  <c r="M40" i="2"/>
  <c r="O40" i="2"/>
  <c r="Q40" i="2"/>
  <c r="S40" i="2"/>
  <c r="U40" i="2"/>
  <c r="W40" i="2"/>
  <c r="Y40" i="2"/>
  <c r="AA40" i="2"/>
  <c r="AC40" i="2"/>
  <c r="AE40" i="2"/>
  <c r="AG40" i="2"/>
  <c r="AI40" i="2"/>
  <c r="AK40" i="2"/>
  <c r="AM40" i="2"/>
  <c r="I27" i="2"/>
  <c r="K27" i="2"/>
  <c r="M27" i="2"/>
  <c r="O27" i="2"/>
  <c r="Q27" i="2"/>
  <c r="S27" i="2"/>
  <c r="U27" i="2"/>
  <c r="W27" i="2"/>
  <c r="Y27" i="2"/>
  <c r="AA27" i="2"/>
  <c r="AC27" i="2"/>
  <c r="AE27" i="2"/>
  <c r="AG27" i="2"/>
  <c r="AI27" i="2"/>
  <c r="AK27" i="2"/>
  <c r="AM27" i="2"/>
  <c r="I33" i="2"/>
  <c r="K33" i="2"/>
  <c r="M33" i="2"/>
  <c r="O33" i="2"/>
  <c r="Q33" i="2"/>
  <c r="S33" i="2"/>
  <c r="U33" i="2"/>
  <c r="W33" i="2"/>
  <c r="Y33" i="2"/>
  <c r="AA33" i="2"/>
  <c r="AC33" i="2"/>
  <c r="AE33" i="2"/>
  <c r="AG33" i="2"/>
  <c r="AI33" i="2"/>
  <c r="AK33" i="2"/>
  <c r="AM33" i="2"/>
  <c r="I28" i="2"/>
  <c r="D37" i="5" s="1"/>
  <c r="K28" i="2"/>
  <c r="M28" i="2"/>
  <c r="O28" i="2"/>
  <c r="Q28" i="2"/>
  <c r="S28" i="2"/>
  <c r="U28" i="2"/>
  <c r="W28" i="2"/>
  <c r="BH37" i="5" s="1"/>
  <c r="Y28" i="2"/>
  <c r="BP37" i="5" s="1"/>
  <c r="AA28" i="2"/>
  <c r="AC28" i="2"/>
  <c r="AE28" i="2"/>
  <c r="AG28" i="2"/>
  <c r="AI28" i="2"/>
  <c r="AK28" i="2"/>
  <c r="AM28" i="2"/>
  <c r="DT37" i="5" s="1"/>
  <c r="I53" i="2"/>
  <c r="K53" i="2"/>
  <c r="M53" i="2"/>
  <c r="O53" i="2"/>
  <c r="Q53" i="2"/>
  <c r="S53" i="2"/>
  <c r="U53" i="2"/>
  <c r="W53" i="2"/>
  <c r="Y53" i="2"/>
  <c r="AA53" i="2"/>
  <c r="AC53" i="2"/>
  <c r="AE53" i="2"/>
  <c r="AG53" i="2"/>
  <c r="AI53" i="2"/>
  <c r="AK53" i="2"/>
  <c r="AM53" i="2"/>
  <c r="I61" i="2"/>
  <c r="K61" i="2"/>
  <c r="M61" i="2"/>
  <c r="O61" i="2"/>
  <c r="Q61" i="2"/>
  <c r="S61" i="2"/>
  <c r="U61" i="2"/>
  <c r="W61" i="2"/>
  <c r="Y61" i="2"/>
  <c r="AA61" i="2"/>
  <c r="AC61" i="2"/>
  <c r="AE61" i="2"/>
  <c r="AG61" i="2"/>
  <c r="AI61" i="2"/>
  <c r="AK61" i="2"/>
  <c r="AM61" i="2"/>
  <c r="I62" i="2"/>
  <c r="K62" i="2"/>
  <c r="M62" i="2"/>
  <c r="O62" i="2"/>
  <c r="Q62" i="2"/>
  <c r="S62" i="2"/>
  <c r="U62" i="2"/>
  <c r="W62" i="2"/>
  <c r="Y62" i="2"/>
  <c r="AA62" i="2"/>
  <c r="AC62" i="2"/>
  <c r="AE62" i="2"/>
  <c r="AG62" i="2"/>
  <c r="AI62" i="2"/>
  <c r="AK62" i="2"/>
  <c r="AM62" i="2"/>
  <c r="I56" i="2"/>
  <c r="K56" i="2"/>
  <c r="M56" i="2"/>
  <c r="O56" i="2"/>
  <c r="Q56" i="2"/>
  <c r="S56" i="2"/>
  <c r="U56" i="2"/>
  <c r="W56" i="2"/>
  <c r="Y56" i="2"/>
  <c r="AA56" i="2"/>
  <c r="AC56" i="2"/>
  <c r="AE56" i="2"/>
  <c r="AG56" i="2"/>
  <c r="AI56" i="2"/>
  <c r="AK56" i="2"/>
  <c r="AM56" i="2"/>
  <c r="I60" i="2"/>
  <c r="K60" i="2"/>
  <c r="M60" i="2"/>
  <c r="O60" i="2"/>
  <c r="Q60" i="2"/>
  <c r="S60" i="2"/>
  <c r="U60" i="2"/>
  <c r="W60" i="2"/>
  <c r="Y60" i="2"/>
  <c r="AA60" i="2"/>
  <c r="AC60" i="2"/>
  <c r="AE60" i="2"/>
  <c r="AG60" i="2"/>
  <c r="AI60" i="2"/>
  <c r="AK60" i="2"/>
  <c r="AM60" i="2"/>
  <c r="I66" i="2"/>
  <c r="K66" i="2"/>
  <c r="M66" i="2"/>
  <c r="O66" i="2"/>
  <c r="Q66" i="2"/>
  <c r="S66" i="2"/>
  <c r="U66" i="2"/>
  <c r="W66" i="2"/>
  <c r="Y66" i="2"/>
  <c r="AA66" i="2"/>
  <c r="AC66" i="2"/>
  <c r="AE66" i="2"/>
  <c r="AG66" i="2"/>
  <c r="AI66" i="2"/>
  <c r="AK66" i="2"/>
  <c r="AM66" i="2"/>
  <c r="I38" i="2"/>
  <c r="K38" i="2"/>
  <c r="M38" i="2"/>
  <c r="O38" i="2"/>
  <c r="Q38" i="2"/>
  <c r="S38" i="2"/>
  <c r="U38" i="2"/>
  <c r="W38" i="2"/>
  <c r="Y38" i="2"/>
  <c r="AA38" i="2"/>
  <c r="AC38" i="2"/>
  <c r="AE38" i="2"/>
  <c r="AG38" i="2"/>
  <c r="AI38" i="2"/>
  <c r="AK38" i="2"/>
  <c r="AM38" i="2"/>
  <c r="I57" i="2"/>
  <c r="K57" i="2"/>
  <c r="M57" i="2"/>
  <c r="O57" i="2"/>
  <c r="Q57" i="2"/>
  <c r="S57" i="2"/>
  <c r="U57" i="2"/>
  <c r="W57" i="2"/>
  <c r="Y57" i="2"/>
  <c r="AA57" i="2"/>
  <c r="AC57" i="2"/>
  <c r="AE57" i="2"/>
  <c r="AG57" i="2"/>
  <c r="AI57" i="2"/>
  <c r="AK57" i="2"/>
  <c r="AM57" i="2"/>
  <c r="I63" i="2"/>
  <c r="D43" i="5" s="1"/>
  <c r="K63" i="2"/>
  <c r="L43" i="5" s="1"/>
  <c r="M63" i="2"/>
  <c r="T43" i="5" s="1"/>
  <c r="O63" i="2"/>
  <c r="AB43" i="5" s="1"/>
  <c r="Q63" i="2"/>
  <c r="AJ43" i="5" s="1"/>
  <c r="S63" i="2"/>
  <c r="AR43" i="5" s="1"/>
  <c r="U63" i="2"/>
  <c r="AZ43" i="5" s="1"/>
  <c r="W63" i="2"/>
  <c r="BH43" i="5" s="1"/>
  <c r="Y63" i="2"/>
  <c r="BP43" i="5" s="1"/>
  <c r="AA63" i="2"/>
  <c r="BX43" i="5" s="1"/>
  <c r="AC63" i="2"/>
  <c r="CF43" i="5" s="1"/>
  <c r="AE63" i="2"/>
  <c r="CN43" i="5" s="1"/>
  <c r="AG63" i="2"/>
  <c r="CV43" i="5" s="1"/>
  <c r="AI63" i="2"/>
  <c r="DD43" i="5" s="1"/>
  <c r="AK63" i="2"/>
  <c r="DL43" i="5" s="1"/>
  <c r="AM63" i="2"/>
  <c r="DT43" i="5" s="1"/>
  <c r="I64" i="2"/>
  <c r="K64" i="2"/>
  <c r="M64" i="2"/>
  <c r="O64" i="2"/>
  <c r="Q64" i="2"/>
  <c r="S64" i="2"/>
  <c r="U64" i="2"/>
  <c r="W64" i="2"/>
  <c r="Y64" i="2"/>
  <c r="AA64" i="2"/>
  <c r="AC64" i="2"/>
  <c r="AE64" i="2"/>
  <c r="AG64" i="2"/>
  <c r="AI64" i="2"/>
  <c r="AK64" i="2"/>
  <c r="AM64" i="2"/>
  <c r="I65" i="2"/>
  <c r="K65" i="2"/>
  <c r="M65" i="2"/>
  <c r="O65" i="2"/>
  <c r="Q65" i="2"/>
  <c r="S65" i="2"/>
  <c r="U65" i="2"/>
  <c r="W65" i="2"/>
  <c r="Y65" i="2"/>
  <c r="AA65" i="2"/>
  <c r="AC65" i="2"/>
  <c r="AE65" i="2"/>
  <c r="AG65" i="2"/>
  <c r="AI65" i="2"/>
  <c r="AK65" i="2"/>
  <c r="AM65" i="2"/>
  <c r="I67" i="2"/>
  <c r="K67" i="2"/>
  <c r="M67" i="2"/>
  <c r="O67" i="2"/>
  <c r="Q67" i="2"/>
  <c r="S67" i="2"/>
  <c r="U67" i="2"/>
  <c r="W67" i="2"/>
  <c r="Y67" i="2"/>
  <c r="AA67" i="2"/>
  <c r="AC67" i="2"/>
  <c r="AE67" i="2"/>
  <c r="AG67" i="2"/>
  <c r="AI67" i="2"/>
  <c r="AK67" i="2"/>
  <c r="AM67" i="2"/>
  <c r="I68" i="2"/>
  <c r="K68" i="2"/>
  <c r="M68" i="2"/>
  <c r="O68" i="2"/>
  <c r="Q68" i="2"/>
  <c r="S68" i="2"/>
  <c r="U68" i="2"/>
  <c r="W68" i="2"/>
  <c r="Y68" i="2"/>
  <c r="AA68" i="2"/>
  <c r="AC68" i="2"/>
  <c r="AE68" i="2"/>
  <c r="AG68" i="2"/>
  <c r="AI68" i="2"/>
  <c r="AK68" i="2"/>
  <c r="AM68" i="2"/>
  <c r="I69" i="2"/>
  <c r="K69" i="2"/>
  <c r="M69" i="2"/>
  <c r="O69" i="2"/>
  <c r="Q69" i="2"/>
  <c r="S69" i="2"/>
  <c r="U69" i="2"/>
  <c r="W69" i="2"/>
  <c r="Y69" i="2"/>
  <c r="AA69" i="2"/>
  <c r="AC69" i="2"/>
  <c r="AE69" i="2"/>
  <c r="AG69" i="2"/>
  <c r="AI69" i="2"/>
  <c r="AK69" i="2"/>
  <c r="AM69" i="2"/>
  <c r="I72" i="2"/>
  <c r="K72" i="2"/>
  <c r="M72" i="2"/>
  <c r="O72" i="2"/>
  <c r="Q72" i="2"/>
  <c r="S72" i="2"/>
  <c r="U72" i="2"/>
  <c r="W72" i="2"/>
  <c r="Y72" i="2"/>
  <c r="AA72" i="2"/>
  <c r="AC72" i="2"/>
  <c r="AE72" i="2"/>
  <c r="AG72" i="2"/>
  <c r="AI72" i="2"/>
  <c r="AK72" i="2"/>
  <c r="AM72" i="2"/>
  <c r="I73" i="2"/>
  <c r="K73" i="2"/>
  <c r="M73" i="2"/>
  <c r="O73" i="2"/>
  <c r="Q73" i="2"/>
  <c r="S73" i="2"/>
  <c r="U73" i="2"/>
  <c r="W73" i="2"/>
  <c r="Y73" i="2"/>
  <c r="AA73" i="2"/>
  <c r="AC73" i="2"/>
  <c r="AE73" i="2"/>
  <c r="AG73" i="2"/>
  <c r="AI73" i="2"/>
  <c r="AK73" i="2"/>
  <c r="AM73" i="2"/>
  <c r="I74" i="2"/>
  <c r="K74" i="2"/>
  <c r="M74" i="2"/>
  <c r="O74" i="2"/>
  <c r="Q74" i="2"/>
  <c r="S74" i="2"/>
  <c r="U74" i="2"/>
  <c r="W74" i="2"/>
  <c r="Y74" i="2"/>
  <c r="AA74" i="2"/>
  <c r="AC74" i="2"/>
  <c r="AE74" i="2"/>
  <c r="AG74" i="2"/>
  <c r="AI74" i="2"/>
  <c r="AK74" i="2"/>
  <c r="AM74" i="2"/>
  <c r="I75" i="2"/>
  <c r="K75" i="2"/>
  <c r="M75" i="2"/>
  <c r="O75" i="2"/>
  <c r="Q75" i="2"/>
  <c r="S75" i="2"/>
  <c r="U75" i="2"/>
  <c r="W75" i="2"/>
  <c r="Y75" i="2"/>
  <c r="AA75" i="2"/>
  <c r="AC75" i="2"/>
  <c r="AE75" i="2"/>
  <c r="AG75" i="2"/>
  <c r="AI75" i="2"/>
  <c r="AK75" i="2"/>
  <c r="AM75" i="2"/>
  <c r="I76" i="2"/>
  <c r="K76" i="2"/>
  <c r="M76" i="2"/>
  <c r="O76" i="2"/>
  <c r="Q76" i="2"/>
  <c r="S76" i="2"/>
  <c r="U76" i="2"/>
  <c r="W76" i="2"/>
  <c r="Y76" i="2"/>
  <c r="AA76" i="2"/>
  <c r="AC76" i="2"/>
  <c r="AE76" i="2"/>
  <c r="AG76" i="2"/>
  <c r="AI76" i="2"/>
  <c r="AK76" i="2"/>
  <c r="AM76" i="2"/>
  <c r="I77" i="2"/>
  <c r="K77" i="2"/>
  <c r="M77" i="2"/>
  <c r="O77" i="2"/>
  <c r="Q77" i="2"/>
  <c r="S77" i="2"/>
  <c r="U77" i="2"/>
  <c r="W77" i="2"/>
  <c r="Y77" i="2"/>
  <c r="AA77" i="2"/>
  <c r="AC77" i="2"/>
  <c r="AE77" i="2"/>
  <c r="AG77" i="2"/>
  <c r="AI77" i="2"/>
  <c r="AK77" i="2"/>
  <c r="AM77" i="2"/>
  <c r="I78" i="2"/>
  <c r="K78" i="2"/>
  <c r="M78" i="2"/>
  <c r="O78" i="2"/>
  <c r="Q78" i="2"/>
  <c r="S78" i="2"/>
  <c r="U78" i="2"/>
  <c r="W78" i="2"/>
  <c r="Y78" i="2"/>
  <c r="AA78" i="2"/>
  <c r="AC78" i="2"/>
  <c r="AE78" i="2"/>
  <c r="AG78" i="2"/>
  <c r="AI78" i="2"/>
  <c r="AK78" i="2"/>
  <c r="AM78" i="2"/>
  <c r="I79" i="2"/>
  <c r="K79" i="2"/>
  <c r="M79" i="2"/>
  <c r="O79" i="2"/>
  <c r="Q79" i="2"/>
  <c r="S79" i="2"/>
  <c r="U79" i="2"/>
  <c r="W79" i="2"/>
  <c r="Y79" i="2"/>
  <c r="AA79" i="2"/>
  <c r="AC79" i="2"/>
  <c r="AE79" i="2"/>
  <c r="AG79" i="2"/>
  <c r="AI79" i="2"/>
  <c r="AK79" i="2"/>
  <c r="AM79" i="2"/>
  <c r="I80" i="2"/>
  <c r="K80" i="2"/>
  <c r="M80" i="2"/>
  <c r="O80" i="2"/>
  <c r="Q80" i="2"/>
  <c r="S80" i="2"/>
  <c r="U80" i="2"/>
  <c r="W80" i="2"/>
  <c r="Y80" i="2"/>
  <c r="AA80" i="2"/>
  <c r="AC80" i="2"/>
  <c r="AE80" i="2"/>
  <c r="AG80" i="2"/>
  <c r="AI80" i="2"/>
  <c r="AK80" i="2"/>
  <c r="AM80" i="2"/>
  <c r="I81" i="2"/>
  <c r="K81" i="2"/>
  <c r="M81" i="2"/>
  <c r="O81" i="2"/>
  <c r="Q81" i="2"/>
  <c r="S81" i="2"/>
  <c r="U81" i="2"/>
  <c r="W81" i="2"/>
  <c r="Y81" i="2"/>
  <c r="AA81" i="2"/>
  <c r="AC81" i="2"/>
  <c r="AE81" i="2"/>
  <c r="AG81" i="2"/>
  <c r="AI81" i="2"/>
  <c r="AK81" i="2"/>
  <c r="AM81" i="2"/>
  <c r="I82" i="2"/>
  <c r="K82" i="2"/>
  <c r="M82" i="2"/>
  <c r="O82" i="2"/>
  <c r="Q82" i="2"/>
  <c r="S82" i="2"/>
  <c r="U82" i="2"/>
  <c r="W82" i="2"/>
  <c r="Y82" i="2"/>
  <c r="AA82" i="2"/>
  <c r="AC82" i="2"/>
  <c r="AE82" i="2"/>
  <c r="AG82" i="2"/>
  <c r="AI82" i="2"/>
  <c r="AK82" i="2"/>
  <c r="AM82" i="2"/>
  <c r="I83" i="2"/>
  <c r="K83" i="2"/>
  <c r="M83" i="2"/>
  <c r="O83" i="2"/>
  <c r="Q83" i="2"/>
  <c r="S83" i="2"/>
  <c r="U83" i="2"/>
  <c r="W83" i="2"/>
  <c r="Y83" i="2"/>
  <c r="AA83" i="2"/>
  <c r="AC83" i="2"/>
  <c r="AE83" i="2"/>
  <c r="AG83" i="2"/>
  <c r="AI83" i="2"/>
  <c r="AK83" i="2"/>
  <c r="AM83" i="2"/>
  <c r="I84" i="2"/>
  <c r="K84" i="2"/>
  <c r="M84" i="2"/>
  <c r="O84" i="2"/>
  <c r="Q84" i="2"/>
  <c r="S84" i="2"/>
  <c r="U84" i="2"/>
  <c r="W84" i="2"/>
  <c r="Y84" i="2"/>
  <c r="AA84" i="2"/>
  <c r="AC84" i="2"/>
  <c r="AE84" i="2"/>
  <c r="AG84" i="2"/>
  <c r="AI84" i="2"/>
  <c r="AK84" i="2"/>
  <c r="AM84" i="2"/>
  <c r="I85" i="2"/>
  <c r="K85" i="2"/>
  <c r="M85" i="2"/>
  <c r="O85" i="2"/>
  <c r="Q85" i="2"/>
  <c r="S85" i="2"/>
  <c r="U85" i="2"/>
  <c r="W85" i="2"/>
  <c r="Y85" i="2"/>
  <c r="AA85" i="2"/>
  <c r="AC85" i="2"/>
  <c r="AE85" i="2"/>
  <c r="AG85" i="2"/>
  <c r="AI85" i="2"/>
  <c r="AK85" i="2"/>
  <c r="AM85" i="2"/>
  <c r="I86" i="2"/>
  <c r="K86" i="2"/>
  <c r="M86" i="2"/>
  <c r="O86" i="2"/>
  <c r="Q86" i="2"/>
  <c r="S86" i="2"/>
  <c r="U86" i="2"/>
  <c r="W86" i="2"/>
  <c r="Y86" i="2"/>
  <c r="AA86" i="2"/>
  <c r="AC86" i="2"/>
  <c r="AE86" i="2"/>
  <c r="AG86" i="2"/>
  <c r="AI86" i="2"/>
  <c r="AK86" i="2"/>
  <c r="AM86" i="2"/>
  <c r="CF37" i="5" l="1"/>
  <c r="T37" i="5"/>
  <c r="BV16" i="15"/>
  <c r="J16" i="15"/>
  <c r="DZ16" i="15"/>
  <c r="BN16" i="15"/>
  <c r="DR16" i="15"/>
  <c r="BF16" i="15"/>
  <c r="R16" i="15"/>
  <c r="AX16" i="15"/>
  <c r="DB16" i="15"/>
  <c r="AP16" i="15"/>
  <c r="CD16" i="15"/>
  <c r="CT16" i="15"/>
  <c r="AH16" i="15"/>
  <c r="CL16" i="15"/>
  <c r="Z16" i="15"/>
  <c r="DJ16" i="15"/>
  <c r="D47" i="5"/>
  <c r="G30" i="2"/>
  <c r="G33" i="2"/>
  <c r="DD37" i="5"/>
  <c r="AR37" i="5"/>
  <c r="CF18" i="5"/>
  <c r="T18" i="5"/>
  <c r="CF26" i="5"/>
  <c r="T26" i="5"/>
  <c r="BX37" i="5"/>
  <c r="L37" i="5"/>
  <c r="CN18" i="5"/>
  <c r="CN37" i="5"/>
  <c r="AB37" i="5"/>
  <c r="V41" i="5"/>
  <c r="DL37" i="5"/>
  <c r="AZ37" i="5"/>
  <c r="AZ32" i="5"/>
  <c r="DD61" i="5"/>
  <c r="DD53" i="5"/>
  <c r="CN32" i="5"/>
  <c r="AB32" i="5"/>
  <c r="CN23" i="5"/>
  <c r="AB23" i="5"/>
  <c r="CN61" i="5"/>
  <c r="CN53" i="5"/>
  <c r="AB61" i="5"/>
  <c r="AB53" i="5"/>
  <c r="CN26" i="5"/>
  <c r="AB26" i="5"/>
  <c r="CF58" i="5"/>
  <c r="CF55" i="5"/>
  <c r="T58" i="5"/>
  <c r="T55" i="5"/>
  <c r="BP18" i="5"/>
  <c r="DR25" i="5"/>
  <c r="BF25" i="5"/>
  <c r="DR23" i="5"/>
  <c r="BF23" i="5"/>
  <c r="DQ39" i="5"/>
  <c r="BE39" i="5"/>
  <c r="DQ29" i="5"/>
  <c r="BE29" i="5"/>
  <c r="DQ40" i="5"/>
  <c r="BE40" i="5"/>
  <c r="DQ22" i="5"/>
  <c r="BE22" i="5"/>
  <c r="DP31" i="5"/>
  <c r="BD31" i="5"/>
  <c r="DP37" i="5"/>
  <c r="BD37" i="5"/>
  <c r="DP26" i="5"/>
  <c r="BD26" i="5"/>
  <c r="DP19" i="5"/>
  <c r="BD19" i="5"/>
  <c r="DP43" i="5"/>
  <c r="BD43" i="5"/>
  <c r="DO46" i="5"/>
  <c r="BC46" i="5"/>
  <c r="DO32" i="5"/>
  <c r="BC32" i="5"/>
  <c r="DO28" i="5"/>
  <c r="BC28" i="5"/>
  <c r="DO56" i="5"/>
  <c r="BC56" i="5"/>
  <c r="DO40" i="5"/>
  <c r="BC40" i="5"/>
  <c r="DO36" i="5"/>
  <c r="BC36" i="5"/>
  <c r="DO15" i="5"/>
  <c r="BC15" i="5"/>
  <c r="DN29" i="5"/>
  <c r="BB29" i="5"/>
  <c r="DF41" i="5"/>
  <c r="AT41" i="5"/>
  <c r="DF38" i="5"/>
  <c r="AT38" i="5"/>
  <c r="DF19" i="5"/>
  <c r="AT19" i="5"/>
  <c r="CF32" i="5"/>
  <c r="T32" i="5"/>
  <c r="CF23" i="5"/>
  <c r="T23" i="5"/>
  <c r="CF61" i="5"/>
  <c r="CF53" i="5"/>
  <c r="T61" i="5"/>
  <c r="T53" i="5"/>
  <c r="BX58" i="5"/>
  <c r="BX55" i="5"/>
  <c r="L58" i="5"/>
  <c r="L55" i="5"/>
  <c r="BH18" i="5"/>
  <c r="DJ25" i="5"/>
  <c r="AX25" i="5"/>
  <c r="DJ23" i="5"/>
  <c r="AX23" i="5"/>
  <c r="DI39" i="5"/>
  <c r="AW39" i="5"/>
  <c r="DI29" i="5"/>
  <c r="AW29" i="5"/>
  <c r="DI40" i="5"/>
  <c r="AW40" i="5"/>
  <c r="DI22" i="5"/>
  <c r="AW22" i="5"/>
  <c r="DH31" i="5"/>
  <c r="AV31" i="5"/>
  <c r="DH37" i="5"/>
  <c r="AV37" i="5"/>
  <c r="DH26" i="5"/>
  <c r="AV26" i="5"/>
  <c r="DH19" i="5"/>
  <c r="AV19" i="5"/>
  <c r="DH43" i="5"/>
  <c r="AV43" i="5"/>
  <c r="DG46" i="5"/>
  <c r="AU46" i="5"/>
  <c r="DG32" i="5"/>
  <c r="AU32" i="5"/>
  <c r="DG28" i="5"/>
  <c r="AU28" i="5"/>
  <c r="DG56" i="5"/>
  <c r="AU56" i="5"/>
  <c r="DG40" i="5"/>
  <c r="AU40" i="5"/>
  <c r="DG36" i="5"/>
  <c r="AU36" i="5"/>
  <c r="DG15" i="5"/>
  <c r="AU15" i="5"/>
  <c r="DF29" i="5"/>
  <c r="AT29" i="5"/>
  <c r="CX41" i="5"/>
  <c r="AL41" i="5"/>
  <c r="CX38" i="5"/>
  <c r="AL38" i="5"/>
  <c r="CX19" i="5"/>
  <c r="AL19" i="5"/>
  <c r="BX32" i="5"/>
  <c r="L32" i="5"/>
  <c r="BX23" i="5"/>
  <c r="L23" i="5"/>
  <c r="BX61" i="5"/>
  <c r="BX53" i="5"/>
  <c r="L61" i="5"/>
  <c r="L53" i="5"/>
  <c r="BX26" i="5"/>
  <c r="L26" i="5"/>
  <c r="BP58" i="5"/>
  <c r="BP55" i="5"/>
  <c r="D58" i="5"/>
  <c r="D55" i="5"/>
  <c r="DT18" i="5"/>
  <c r="AZ18" i="5"/>
  <c r="DB25" i="5"/>
  <c r="AP25" i="5"/>
  <c r="DB23" i="5"/>
  <c r="AP23" i="5"/>
  <c r="DA39" i="5"/>
  <c r="AO39" i="5"/>
  <c r="DA29" i="5"/>
  <c r="AO29" i="5"/>
  <c r="DA40" i="5"/>
  <c r="AO40" i="5"/>
  <c r="DA22" i="5"/>
  <c r="AO22" i="5"/>
  <c r="CZ31" i="5"/>
  <c r="AN31" i="5"/>
  <c r="CZ37" i="5"/>
  <c r="AN37" i="5"/>
  <c r="CZ26" i="5"/>
  <c r="AN26" i="5"/>
  <c r="CZ19" i="5"/>
  <c r="AN19" i="5"/>
  <c r="CZ43" i="5"/>
  <c r="AN43" i="5"/>
  <c r="CY46" i="5"/>
  <c r="AM46" i="5"/>
  <c r="CY32" i="5"/>
  <c r="AM32" i="5"/>
  <c r="CY28" i="5"/>
  <c r="AM28" i="5"/>
  <c r="CY56" i="5"/>
  <c r="AM56" i="5"/>
  <c r="CY40" i="5"/>
  <c r="AM40" i="5"/>
  <c r="CY36" i="5"/>
  <c r="AM36" i="5"/>
  <c r="CY15" i="5"/>
  <c r="AM15" i="5"/>
  <c r="CX29" i="5"/>
  <c r="AL29" i="5"/>
  <c r="CP41" i="5"/>
  <c r="AD41" i="5"/>
  <c r="CP38" i="5"/>
  <c r="AD38" i="5"/>
  <c r="CP19" i="5"/>
  <c r="AD19" i="5"/>
  <c r="BH32" i="5"/>
  <c r="DD32" i="5"/>
  <c r="AR23" i="5"/>
  <c r="BP32" i="5"/>
  <c r="D32" i="5"/>
  <c r="BP23" i="5"/>
  <c r="D23" i="5"/>
  <c r="BP61" i="5"/>
  <c r="BP53" i="5"/>
  <c r="D61" i="5"/>
  <c r="D53" i="5"/>
  <c r="BP26" i="5"/>
  <c r="D26" i="5"/>
  <c r="DT58" i="5"/>
  <c r="DT55" i="5"/>
  <c r="BH58" i="5"/>
  <c r="BH55" i="5"/>
  <c r="DL18" i="5"/>
  <c r="AR18" i="5"/>
  <c r="CT25" i="5"/>
  <c r="AH25" i="5"/>
  <c r="CT23" i="5"/>
  <c r="AH23" i="5"/>
  <c r="CS39" i="5"/>
  <c r="AG39" i="5"/>
  <c r="CS29" i="5"/>
  <c r="AG29" i="5"/>
  <c r="CS40" i="5"/>
  <c r="AG40" i="5"/>
  <c r="CS22" i="5"/>
  <c r="AG22" i="5"/>
  <c r="CR31" i="5"/>
  <c r="AF31" i="5"/>
  <c r="CR37" i="5"/>
  <c r="AF37" i="5"/>
  <c r="CR26" i="5"/>
  <c r="AF26" i="5"/>
  <c r="CR19" i="5"/>
  <c r="AF19" i="5"/>
  <c r="CR43" i="5"/>
  <c r="AF43" i="5"/>
  <c r="CQ46" i="5"/>
  <c r="AE46" i="5"/>
  <c r="CQ32" i="5"/>
  <c r="AE32" i="5"/>
  <c r="CQ28" i="5"/>
  <c r="AE28" i="5"/>
  <c r="CQ56" i="5"/>
  <c r="AE56" i="5"/>
  <c r="CQ40" i="5"/>
  <c r="AE40" i="5"/>
  <c r="CQ36" i="5"/>
  <c r="AE36" i="5"/>
  <c r="CQ15" i="5"/>
  <c r="AE15" i="5"/>
  <c r="CP29" i="5"/>
  <c r="AD29" i="5"/>
  <c r="CH41" i="5"/>
  <c r="V29" i="5"/>
  <c r="CH38" i="5"/>
  <c r="V19" i="5"/>
  <c r="CH19" i="5"/>
  <c r="DT32" i="5"/>
  <c r="DT23" i="5"/>
  <c r="BH23" i="5"/>
  <c r="DT61" i="5"/>
  <c r="DT53" i="5"/>
  <c r="BH61" i="5"/>
  <c r="BH53" i="5"/>
  <c r="DT26" i="5"/>
  <c r="BH26" i="5"/>
  <c r="DL58" i="5"/>
  <c r="DL55" i="5"/>
  <c r="AZ58" i="5"/>
  <c r="AZ55" i="5"/>
  <c r="DD18" i="5"/>
  <c r="AJ18" i="5"/>
  <c r="CL40" i="5"/>
  <c r="Z25" i="5"/>
  <c r="CL59" i="5"/>
  <c r="CL15" i="5"/>
  <c r="CL50" i="5"/>
  <c r="CK39" i="5"/>
  <c r="Y39" i="5"/>
  <c r="CK15" i="5"/>
  <c r="CK29" i="5"/>
  <c r="Y29" i="5"/>
  <c r="CK64" i="5"/>
  <c r="CK40" i="5"/>
  <c r="Y40" i="5"/>
  <c r="Y22" i="5"/>
  <c r="X31" i="5"/>
  <c r="X37" i="5"/>
  <c r="CJ48" i="5"/>
  <c r="CJ66" i="5"/>
  <c r="X26" i="5"/>
  <c r="CJ19" i="5"/>
  <c r="X19" i="5"/>
  <c r="CJ43" i="5"/>
  <c r="X43" i="5"/>
  <c r="CI46" i="5"/>
  <c r="W46" i="5"/>
  <c r="CI32" i="5"/>
  <c r="W32" i="5"/>
  <c r="CI28" i="5"/>
  <c r="W28" i="5"/>
  <c r="CI56" i="5"/>
  <c r="W56" i="5"/>
  <c r="CI40" i="5"/>
  <c r="W40" i="5"/>
  <c r="CI36" i="5"/>
  <c r="W36" i="5"/>
  <c r="CI15" i="5"/>
  <c r="W15" i="5"/>
  <c r="CH29" i="5"/>
  <c r="V66" i="5"/>
  <c r="V38" i="5"/>
  <c r="BZ41" i="5"/>
  <c r="N29" i="5"/>
  <c r="BZ38" i="5"/>
  <c r="N19" i="5"/>
  <c r="BZ19" i="5"/>
  <c r="AZ61" i="5"/>
  <c r="AZ53" i="5"/>
  <c r="DL26" i="5"/>
  <c r="AZ26" i="5"/>
  <c r="DD58" i="5"/>
  <c r="DD55" i="5"/>
  <c r="AR58" i="5"/>
  <c r="AR55" i="5"/>
  <c r="CD25" i="5"/>
  <c r="R25" i="5"/>
  <c r="CD23" i="5"/>
  <c r="R23" i="5"/>
  <c r="CC39" i="5"/>
  <c r="Q39" i="5"/>
  <c r="CC29" i="5"/>
  <c r="Q29" i="5"/>
  <c r="CC40" i="5"/>
  <c r="Q40" i="5"/>
  <c r="CC22" i="5"/>
  <c r="Q22" i="5"/>
  <c r="CB31" i="5"/>
  <c r="P31" i="5"/>
  <c r="CB37" i="5"/>
  <c r="P37" i="5"/>
  <c r="CB26" i="5"/>
  <c r="P26" i="5"/>
  <c r="CB19" i="5"/>
  <c r="P19" i="5"/>
  <c r="CB43" i="5"/>
  <c r="P43" i="5"/>
  <c r="CA46" i="5"/>
  <c r="O46" i="5"/>
  <c r="CA32" i="5"/>
  <c r="O32" i="5"/>
  <c r="CA28" i="5"/>
  <c r="O28" i="5"/>
  <c r="CA56" i="5"/>
  <c r="O56" i="5"/>
  <c r="CA40" i="5"/>
  <c r="O40" i="5"/>
  <c r="CA36" i="5"/>
  <c r="O36" i="5"/>
  <c r="CA15" i="5"/>
  <c r="O15" i="5"/>
  <c r="BZ29" i="5"/>
  <c r="N66" i="5"/>
  <c r="N38" i="5"/>
  <c r="BR41" i="5"/>
  <c r="F29" i="5"/>
  <c r="BR38" i="5"/>
  <c r="F19" i="5"/>
  <c r="BR19" i="5"/>
  <c r="DL32" i="5"/>
  <c r="DL23" i="5"/>
  <c r="DD23" i="5"/>
  <c r="AR26" i="5"/>
  <c r="AJ58" i="5"/>
  <c r="AJ55" i="5"/>
  <c r="BV25" i="5"/>
  <c r="J25" i="5"/>
  <c r="BV23" i="5"/>
  <c r="J23" i="5"/>
  <c r="BU39" i="5"/>
  <c r="I39" i="5"/>
  <c r="BU29" i="5"/>
  <c r="I29" i="5"/>
  <c r="BU40" i="5"/>
  <c r="I40" i="5"/>
  <c r="BU22" i="5"/>
  <c r="I22" i="5"/>
  <c r="BT31" i="5"/>
  <c r="H31" i="5"/>
  <c r="BT37" i="5"/>
  <c r="H37" i="5"/>
  <c r="BT26" i="5"/>
  <c r="H26" i="5"/>
  <c r="BT19" i="5"/>
  <c r="H19" i="5"/>
  <c r="BT43" i="5"/>
  <c r="H43" i="5"/>
  <c r="BS46" i="5"/>
  <c r="G46" i="5"/>
  <c r="BS32" i="5"/>
  <c r="G32" i="5"/>
  <c r="BS28" i="5"/>
  <c r="G28" i="5"/>
  <c r="BS56" i="5"/>
  <c r="G56" i="5"/>
  <c r="BS40" i="5"/>
  <c r="G40" i="5"/>
  <c r="BS36" i="5"/>
  <c r="G36" i="5"/>
  <c r="BS15" i="5"/>
  <c r="G15" i="5"/>
  <c r="BR29" i="5"/>
  <c r="F66" i="5"/>
  <c r="F38" i="5"/>
  <c r="DV41" i="5"/>
  <c r="BJ41" i="5"/>
  <c r="DV38" i="5"/>
  <c r="BJ38" i="5"/>
  <c r="DV19" i="5"/>
  <c r="BJ19" i="5"/>
  <c r="AZ23" i="5"/>
  <c r="DL61" i="5"/>
  <c r="DL53" i="5"/>
  <c r="AR32" i="5"/>
  <c r="AR61" i="5"/>
  <c r="AR53" i="5"/>
  <c r="DD26" i="5"/>
  <c r="CV58" i="5"/>
  <c r="CV55" i="5"/>
  <c r="CV32" i="5"/>
  <c r="AJ32" i="5"/>
  <c r="CV37" i="5"/>
  <c r="AJ37" i="5"/>
  <c r="CV23" i="5"/>
  <c r="AJ23" i="5"/>
  <c r="CV61" i="5"/>
  <c r="CV53" i="5"/>
  <c r="AJ61" i="5"/>
  <c r="AJ53" i="5"/>
  <c r="CV26" i="5"/>
  <c r="AJ26" i="5"/>
  <c r="CN58" i="5"/>
  <c r="CN55" i="5"/>
  <c r="AB58" i="5"/>
  <c r="AB55" i="5"/>
  <c r="BX18" i="5"/>
  <c r="DZ25" i="5"/>
  <c r="BN25" i="5"/>
  <c r="DZ23" i="5"/>
  <c r="BN23" i="5"/>
  <c r="DY39" i="5"/>
  <c r="BM39" i="5"/>
  <c r="DY29" i="5"/>
  <c r="BM29" i="5"/>
  <c r="DY40" i="5"/>
  <c r="BM40" i="5"/>
  <c r="DY22" i="5"/>
  <c r="BM22" i="5"/>
  <c r="DX31" i="5"/>
  <c r="BL31" i="5"/>
  <c r="DX37" i="5"/>
  <c r="BL37" i="5"/>
  <c r="DX26" i="5"/>
  <c r="BL26" i="5"/>
  <c r="DX19" i="5"/>
  <c r="BL19" i="5"/>
  <c r="DX43" i="5"/>
  <c r="BL43" i="5"/>
  <c r="DW46" i="5"/>
  <c r="BK46" i="5"/>
  <c r="DW32" i="5"/>
  <c r="BK32" i="5"/>
  <c r="DW28" i="5"/>
  <c r="BK28" i="5"/>
  <c r="DW56" i="5"/>
  <c r="BK56" i="5"/>
  <c r="DW40" i="5"/>
  <c r="BK40" i="5"/>
  <c r="DW36" i="5"/>
  <c r="BK36" i="5"/>
  <c r="DW15" i="5"/>
  <c r="BK15" i="5"/>
  <c r="DV29" i="5"/>
  <c r="BJ29" i="5"/>
  <c r="DN41" i="5"/>
  <c r="BB41" i="5"/>
  <c r="DN38" i="5"/>
  <c r="BB38" i="5"/>
  <c r="DN19" i="5"/>
  <c r="BB19" i="5"/>
  <c r="L18" i="5"/>
  <c r="DV66" i="5"/>
  <c r="BJ66" i="5"/>
  <c r="CV64" i="5"/>
  <c r="DN66" i="5"/>
  <c r="BB66" i="5"/>
  <c r="DF66" i="5"/>
  <c r="AT66" i="5"/>
  <c r="CX66" i="5"/>
  <c r="AL66" i="5"/>
  <c r="CP66" i="5"/>
  <c r="AD66" i="5"/>
  <c r="CH66" i="5"/>
  <c r="BZ66" i="5"/>
  <c r="BR66" i="5"/>
  <c r="D19" i="5"/>
  <c r="CL22" i="5"/>
  <c r="L19" i="5"/>
  <c r="DP29" i="5"/>
  <c r="BD29" i="5"/>
  <c r="DP16" i="5"/>
  <c r="BD16" i="5"/>
  <c r="DP32" i="5"/>
  <c r="BD32" i="5"/>
  <c r="DP49" i="5"/>
  <c r="BD49" i="5"/>
  <c r="DP40" i="5"/>
  <c r="BD40" i="5"/>
  <c r="DP52" i="5"/>
  <c r="BD52" i="5"/>
  <c r="DP25" i="5"/>
  <c r="BD25" i="5"/>
  <c r="DP23" i="5"/>
  <c r="BD23" i="5"/>
  <c r="DO30" i="5"/>
  <c r="BC30" i="5"/>
  <c r="DO47" i="5"/>
  <c r="BC47" i="5"/>
  <c r="DO23" i="5"/>
  <c r="BC23" i="5"/>
  <c r="DO35" i="5"/>
  <c r="BC35" i="5"/>
  <c r="DO44" i="5"/>
  <c r="BC44" i="5"/>
  <c r="DO29" i="5"/>
  <c r="BC29" i="5"/>
  <c r="DO24" i="5"/>
  <c r="BC24" i="5"/>
  <c r="DO50" i="5"/>
  <c r="BC50" i="5"/>
  <c r="DO18" i="5"/>
  <c r="BC18" i="5"/>
  <c r="DO37" i="5"/>
  <c r="BC37" i="5"/>
  <c r="DH29" i="5"/>
  <c r="AV29" i="5"/>
  <c r="DH16" i="5"/>
  <c r="AV16" i="5"/>
  <c r="DH32" i="5"/>
  <c r="AV32" i="5"/>
  <c r="DH49" i="5"/>
  <c r="AV49" i="5"/>
  <c r="DH40" i="5"/>
  <c r="AV40" i="5"/>
  <c r="DH52" i="5"/>
  <c r="AV52" i="5"/>
  <c r="DH25" i="5"/>
  <c r="AV25" i="5"/>
  <c r="DH23" i="5"/>
  <c r="AV23" i="5"/>
  <c r="DG30" i="5"/>
  <c r="AU30" i="5"/>
  <c r="DG47" i="5"/>
  <c r="AU47" i="5"/>
  <c r="DG23" i="5"/>
  <c r="AU23" i="5"/>
  <c r="DG35" i="5"/>
  <c r="AU35" i="5"/>
  <c r="DG44" i="5"/>
  <c r="AU44" i="5"/>
  <c r="DG29" i="5"/>
  <c r="AU29" i="5"/>
  <c r="DG24" i="5"/>
  <c r="AU24" i="5"/>
  <c r="DG50" i="5"/>
  <c r="AU50" i="5"/>
  <c r="DG18" i="5"/>
  <c r="AU18" i="5"/>
  <c r="DG37" i="5"/>
  <c r="AU37" i="5"/>
  <c r="CZ29" i="5"/>
  <c r="AN29" i="5"/>
  <c r="CZ16" i="5"/>
  <c r="AN16" i="5"/>
  <c r="CZ32" i="5"/>
  <c r="AN32" i="5"/>
  <c r="CZ49" i="5"/>
  <c r="AN49" i="5"/>
  <c r="CZ40" i="5"/>
  <c r="AN40" i="5"/>
  <c r="CZ52" i="5"/>
  <c r="AN52" i="5"/>
  <c r="CZ25" i="5"/>
  <c r="AN25" i="5"/>
  <c r="CZ23" i="5"/>
  <c r="AN23" i="5"/>
  <c r="CY30" i="5"/>
  <c r="AM30" i="5"/>
  <c r="CY47" i="5"/>
  <c r="AM47" i="5"/>
  <c r="CY23" i="5"/>
  <c r="AM23" i="5"/>
  <c r="CY35" i="5"/>
  <c r="AM35" i="5"/>
  <c r="CY44" i="5"/>
  <c r="AM44" i="5"/>
  <c r="CY29" i="5"/>
  <c r="AM29" i="5"/>
  <c r="CY24" i="5"/>
  <c r="AM24" i="5"/>
  <c r="CY50" i="5"/>
  <c r="AM50" i="5"/>
  <c r="CY18" i="5"/>
  <c r="AM18" i="5"/>
  <c r="CY37" i="5"/>
  <c r="AM37" i="5"/>
  <c r="CR29" i="5"/>
  <c r="AF29" i="5"/>
  <c r="CR16" i="5"/>
  <c r="AF16" i="5"/>
  <c r="CR32" i="5"/>
  <c r="AF32" i="5"/>
  <c r="CR49" i="5"/>
  <c r="AF49" i="5"/>
  <c r="CR40" i="5"/>
  <c r="AF40" i="5"/>
  <c r="CR52" i="5"/>
  <c r="AF52" i="5"/>
  <c r="CR25" i="5"/>
  <c r="AF25" i="5"/>
  <c r="CR23" i="5"/>
  <c r="AF23" i="5"/>
  <c r="CQ30" i="5"/>
  <c r="AE30" i="5"/>
  <c r="CQ47" i="5"/>
  <c r="AE47" i="5"/>
  <c r="CQ23" i="5"/>
  <c r="AE23" i="5"/>
  <c r="CQ35" i="5"/>
  <c r="AE35" i="5"/>
  <c r="CQ44" i="5"/>
  <c r="AE44" i="5"/>
  <c r="CQ29" i="5"/>
  <c r="AE29" i="5"/>
  <c r="CQ24" i="5"/>
  <c r="AE24" i="5"/>
  <c r="CQ50" i="5"/>
  <c r="AE50" i="5"/>
  <c r="CQ18" i="5"/>
  <c r="AE18" i="5"/>
  <c r="CQ37" i="5"/>
  <c r="AE37" i="5"/>
  <c r="CL14" i="5"/>
  <c r="CL43" i="5"/>
  <c r="CL30" i="5"/>
  <c r="CL55" i="5"/>
  <c r="CL21" i="5"/>
  <c r="CL16" i="5"/>
  <c r="CL41" i="5"/>
  <c r="CK36" i="5"/>
  <c r="CK16" i="5"/>
  <c r="CK54" i="5"/>
  <c r="CK26" i="5"/>
  <c r="CK23" i="5"/>
  <c r="X29" i="5"/>
  <c r="X16" i="5"/>
  <c r="X32" i="5"/>
  <c r="X49" i="5"/>
  <c r="X40" i="5"/>
  <c r="X52" i="5"/>
  <c r="X25" i="5"/>
  <c r="X23" i="5"/>
  <c r="CI30" i="5"/>
  <c r="W30" i="5"/>
  <c r="CI47" i="5"/>
  <c r="W47" i="5"/>
  <c r="CI23" i="5"/>
  <c r="W23" i="5"/>
  <c r="CI35" i="5"/>
  <c r="W35" i="5"/>
  <c r="CI44" i="5"/>
  <c r="W44" i="5"/>
  <c r="CI29" i="5"/>
  <c r="W29" i="5"/>
  <c r="CI24" i="5"/>
  <c r="W24" i="5"/>
  <c r="CI50" i="5"/>
  <c r="W50" i="5"/>
  <c r="CI18" i="5"/>
  <c r="W18" i="5"/>
  <c r="CI37" i="5"/>
  <c r="W37" i="5"/>
  <c r="CB29" i="5"/>
  <c r="P29" i="5"/>
  <c r="CB16" i="5"/>
  <c r="P16" i="5"/>
  <c r="CB32" i="5"/>
  <c r="P32" i="5"/>
  <c r="CB49" i="5"/>
  <c r="P49" i="5"/>
  <c r="CB40" i="5"/>
  <c r="P40" i="5"/>
  <c r="CB52" i="5"/>
  <c r="P52" i="5"/>
  <c r="CB25" i="5"/>
  <c r="P25" i="5"/>
  <c r="CB23" i="5"/>
  <c r="P23" i="5"/>
  <c r="CA30" i="5"/>
  <c r="O30" i="5"/>
  <c r="CA47" i="5"/>
  <c r="O47" i="5"/>
  <c r="CA23" i="5"/>
  <c r="O23" i="5"/>
  <c r="CA35" i="5"/>
  <c r="O35" i="5"/>
  <c r="CA44" i="5"/>
  <c r="O44" i="5"/>
  <c r="CA29" i="5"/>
  <c r="O29" i="5"/>
  <c r="CA24" i="5"/>
  <c r="O24" i="5"/>
  <c r="CA50" i="5"/>
  <c r="O50" i="5"/>
  <c r="CA18" i="5"/>
  <c r="O18" i="5"/>
  <c r="CA37" i="5"/>
  <c r="O37" i="5"/>
  <c r="BT29" i="5"/>
  <c r="H29" i="5"/>
  <c r="BT16" i="5"/>
  <c r="H16" i="5"/>
  <c r="BT32" i="5"/>
  <c r="H32" i="5"/>
  <c r="BT49" i="5"/>
  <c r="H49" i="5"/>
  <c r="BT40" i="5"/>
  <c r="H40" i="5"/>
  <c r="BT52" i="5"/>
  <c r="H52" i="5"/>
  <c r="BT25" i="5"/>
  <c r="H25" i="5"/>
  <c r="BT23" i="5"/>
  <c r="H23" i="5"/>
  <c r="BS30" i="5"/>
  <c r="G30" i="5"/>
  <c r="BS47" i="5"/>
  <c r="G47" i="5"/>
  <c r="BS23" i="5"/>
  <c r="G23" i="5"/>
  <c r="BS35" i="5"/>
  <c r="G35" i="5"/>
  <c r="BS44" i="5"/>
  <c r="G44" i="5"/>
  <c r="BS29" i="5"/>
  <c r="G29" i="5"/>
  <c r="BS24" i="5"/>
  <c r="G24" i="5"/>
  <c r="BS50" i="5"/>
  <c r="G50" i="5"/>
  <c r="BS18" i="5"/>
  <c r="G18" i="5"/>
  <c r="BS37" i="5"/>
  <c r="G37" i="5"/>
  <c r="DX29" i="5"/>
  <c r="BL29" i="5"/>
  <c r="DX16" i="5"/>
  <c r="BL16" i="5"/>
  <c r="DX32" i="5"/>
  <c r="BL32" i="5"/>
  <c r="DX49" i="5"/>
  <c r="BL49" i="5"/>
  <c r="DX40" i="5"/>
  <c r="BL40" i="5"/>
  <c r="DX52" i="5"/>
  <c r="BL52" i="5"/>
  <c r="DX25" i="5"/>
  <c r="BL25" i="5"/>
  <c r="DX23" i="5"/>
  <c r="BL23" i="5"/>
  <c r="DW30" i="5"/>
  <c r="BK30" i="5"/>
  <c r="DW47" i="5"/>
  <c r="BK47" i="5"/>
  <c r="DW23" i="5"/>
  <c r="BK23" i="5"/>
  <c r="DW35" i="5"/>
  <c r="BK35" i="5"/>
  <c r="DW44" i="5"/>
  <c r="BK44" i="5"/>
  <c r="DW29" i="5"/>
  <c r="BK29" i="5"/>
  <c r="DW24" i="5"/>
  <c r="BK24" i="5"/>
  <c r="DW50" i="5"/>
  <c r="BK50" i="5"/>
  <c r="DW18" i="5"/>
  <c r="BK18" i="5"/>
  <c r="DW37" i="5"/>
  <c r="BK37" i="5"/>
  <c r="DO22" i="5"/>
  <c r="BS22" i="5"/>
  <c r="G22" i="5"/>
  <c r="DW22" i="5"/>
  <c r="BK22" i="5"/>
  <c r="DG22" i="5"/>
  <c r="AU22" i="5"/>
  <c r="CY22" i="5"/>
  <c r="AM22" i="5"/>
  <c r="CQ22" i="5"/>
  <c r="AE22" i="5"/>
  <c r="W22" i="5"/>
  <c r="BC22" i="5"/>
  <c r="CA22" i="5"/>
  <c r="O22" i="5"/>
  <c r="BW16" i="15"/>
  <c r="K16" i="15"/>
  <c r="BW13" i="15"/>
  <c r="K13" i="15"/>
  <c r="BW14" i="15"/>
  <c r="K14" i="15"/>
  <c r="EA16" i="15"/>
  <c r="BO16" i="15"/>
  <c r="EA13" i="15"/>
  <c r="BO13" i="15"/>
  <c r="EA14" i="15"/>
  <c r="BO14" i="15"/>
  <c r="DS16" i="15"/>
  <c r="BG16" i="15"/>
  <c r="DS13" i="15"/>
  <c r="BG13" i="15"/>
  <c r="DS14" i="15"/>
  <c r="BG14" i="15"/>
  <c r="DK16" i="15"/>
  <c r="AY16" i="15"/>
  <c r="DK13" i="15"/>
  <c r="AY13" i="15"/>
  <c r="DK14" i="15"/>
  <c r="AY14" i="15"/>
  <c r="DC16" i="15"/>
  <c r="AQ16" i="15"/>
  <c r="DC13" i="15"/>
  <c r="AQ13" i="15"/>
  <c r="DC14" i="15"/>
  <c r="AQ14" i="15"/>
  <c r="CU16" i="15"/>
  <c r="AI16" i="15"/>
  <c r="CU13" i="15"/>
  <c r="AI13" i="15"/>
  <c r="CU14" i="15"/>
  <c r="AI14" i="15"/>
  <c r="CM16" i="15"/>
  <c r="AA16" i="15"/>
  <c r="CM13" i="15"/>
  <c r="AA13" i="15"/>
  <c r="CM14" i="15"/>
  <c r="AA14" i="15"/>
  <c r="CE16" i="15"/>
  <c r="S16" i="15"/>
  <c r="CE13" i="15"/>
  <c r="S13" i="15"/>
  <c r="CE14" i="15"/>
  <c r="S14" i="15"/>
  <c r="BB13" i="12"/>
  <c r="BF22" i="5"/>
  <c r="BF21" i="5"/>
  <c r="DR16" i="5"/>
  <c r="BF41" i="5"/>
  <c r="AX14" i="5"/>
  <c r="DJ22" i="5"/>
  <c r="DJ43" i="5"/>
  <c r="AX30" i="5"/>
  <c r="AX55" i="5"/>
  <c r="AX14" i="15"/>
  <c r="DJ21" i="5"/>
  <c r="AX16" i="5"/>
  <c r="AX41" i="5"/>
  <c r="DJ13" i="15"/>
  <c r="DB14" i="5"/>
  <c r="AP14" i="5"/>
  <c r="DB22" i="5"/>
  <c r="AP22" i="5"/>
  <c r="DB43" i="5"/>
  <c r="AP43" i="5"/>
  <c r="DB30" i="5"/>
  <c r="AP30" i="5"/>
  <c r="DB55" i="5"/>
  <c r="AP55" i="5"/>
  <c r="DB14" i="15"/>
  <c r="AP14" i="15"/>
  <c r="DB21" i="5"/>
  <c r="AP21" i="5"/>
  <c r="DB16" i="5"/>
  <c r="AP16" i="5"/>
  <c r="DB41" i="5"/>
  <c r="AP41" i="5"/>
  <c r="DB13" i="15"/>
  <c r="AP13" i="15"/>
  <c r="DR14" i="5"/>
  <c r="DR43" i="5"/>
  <c r="BF55" i="5"/>
  <c r="BF14" i="15"/>
  <c r="DR21" i="5"/>
  <c r="BF13" i="15"/>
  <c r="DJ14" i="5"/>
  <c r="AX22" i="5"/>
  <c r="AX43" i="5"/>
  <c r="DJ30" i="5"/>
  <c r="DJ55" i="5"/>
  <c r="DJ14" i="15"/>
  <c r="AX21" i="5"/>
  <c r="DJ16" i="5"/>
  <c r="DJ41" i="5"/>
  <c r="AX13" i="15"/>
  <c r="CT14" i="5"/>
  <c r="AH14" i="5"/>
  <c r="CT22" i="5"/>
  <c r="AH22" i="5"/>
  <c r="CT43" i="5"/>
  <c r="AH43" i="5"/>
  <c r="CT30" i="5"/>
  <c r="AH30" i="5"/>
  <c r="CT55" i="5"/>
  <c r="AH55" i="5"/>
  <c r="CT14" i="15"/>
  <c r="AH14" i="15"/>
  <c r="CT21" i="5"/>
  <c r="AH21" i="5"/>
  <c r="CT16" i="5"/>
  <c r="AH16" i="5"/>
  <c r="CT41" i="5"/>
  <c r="AH41" i="5"/>
  <c r="CT13" i="15"/>
  <c r="AH13" i="15"/>
  <c r="BF43" i="5"/>
  <c r="DR30" i="5"/>
  <c r="DR55" i="5"/>
  <c r="DR14" i="15"/>
  <c r="Z22" i="5"/>
  <c r="Z55" i="5"/>
  <c r="Z13" i="15"/>
  <c r="CD14" i="5"/>
  <c r="R14" i="5"/>
  <c r="CD22" i="5"/>
  <c r="R22" i="5"/>
  <c r="CD43" i="5"/>
  <c r="R43" i="5"/>
  <c r="CD30" i="5"/>
  <c r="R30" i="5"/>
  <c r="CD55" i="5"/>
  <c r="R55" i="5"/>
  <c r="CD14" i="15"/>
  <c r="R14" i="15"/>
  <c r="CD21" i="5"/>
  <c r="R21" i="5"/>
  <c r="CD16" i="5"/>
  <c r="R16" i="5"/>
  <c r="CD41" i="5"/>
  <c r="R41" i="5"/>
  <c r="CD13" i="15"/>
  <c r="R13" i="15"/>
  <c r="BF16" i="5"/>
  <c r="DR41" i="5"/>
  <c r="DR13" i="15"/>
  <c r="Z14" i="15"/>
  <c r="Z41" i="5"/>
  <c r="BV14" i="5"/>
  <c r="J14" i="5"/>
  <c r="BV22" i="5"/>
  <c r="J22" i="5"/>
  <c r="BV43" i="5"/>
  <c r="J43" i="5"/>
  <c r="BV30" i="5"/>
  <c r="J30" i="5"/>
  <c r="BV55" i="5"/>
  <c r="J55" i="5"/>
  <c r="BV14" i="15"/>
  <c r="J14" i="15"/>
  <c r="BV21" i="5"/>
  <c r="J21" i="5"/>
  <c r="BV16" i="5"/>
  <c r="J16" i="5"/>
  <c r="BV41" i="5"/>
  <c r="J41" i="5"/>
  <c r="BV13" i="15"/>
  <c r="J13" i="15"/>
  <c r="BF14" i="5"/>
  <c r="DR22" i="5"/>
  <c r="BF30" i="5"/>
  <c r="Z14" i="5"/>
  <c r="Z43" i="5"/>
  <c r="Z30" i="5"/>
  <c r="CL14" i="15"/>
  <c r="Z21" i="5"/>
  <c r="Z16" i="5"/>
  <c r="CL13" i="15"/>
  <c r="DZ14" i="5"/>
  <c r="BN14" i="5"/>
  <c r="DZ22" i="5"/>
  <c r="BN22" i="5"/>
  <c r="DZ43" i="5"/>
  <c r="BN43" i="5"/>
  <c r="DZ30" i="5"/>
  <c r="BN30" i="5"/>
  <c r="DZ55" i="5"/>
  <c r="BN55" i="5"/>
  <c r="DZ14" i="15"/>
  <c r="BN14" i="15"/>
  <c r="DZ21" i="5"/>
  <c r="BN21" i="5"/>
  <c r="DZ16" i="5"/>
  <c r="BN16" i="5"/>
  <c r="DZ41" i="5"/>
  <c r="BN41" i="5"/>
  <c r="DZ13" i="15"/>
  <c r="BN13" i="15"/>
  <c r="BE19" i="5"/>
  <c r="AS17" i="12"/>
  <c r="DQ34" i="5"/>
  <c r="CO20" i="12"/>
  <c r="DQ36" i="5"/>
  <c r="BE37" i="5"/>
  <c r="DQ20" i="5"/>
  <c r="CO18" i="12"/>
  <c r="BE13" i="5"/>
  <c r="CO15" i="12"/>
  <c r="DI19" i="5"/>
  <c r="CI17" i="12"/>
  <c r="AW19" i="5"/>
  <c r="AM17" i="12"/>
  <c r="DI14" i="5"/>
  <c r="AW14" i="5"/>
  <c r="DI34" i="5"/>
  <c r="CI20" i="12"/>
  <c r="AW34" i="5"/>
  <c r="AM20" i="12"/>
  <c r="DI18" i="5"/>
  <c r="CI16" i="12"/>
  <c r="AW18" i="5"/>
  <c r="AM16" i="12"/>
  <c r="DI36" i="5"/>
  <c r="AW36" i="5"/>
  <c r="DI14" i="15"/>
  <c r="CI14" i="12"/>
  <c r="AW14" i="15"/>
  <c r="AM14" i="12"/>
  <c r="DI37" i="5"/>
  <c r="AW37" i="5"/>
  <c r="DI20" i="5"/>
  <c r="CI18" i="12"/>
  <c r="AW20" i="5"/>
  <c r="AM18" i="12"/>
  <c r="DI17" i="5"/>
  <c r="CI13" i="12"/>
  <c r="AW17" i="5"/>
  <c r="AM13" i="12"/>
  <c r="DI13" i="5"/>
  <c r="AW13" i="5"/>
  <c r="DI16" i="5"/>
  <c r="AW16" i="5"/>
  <c r="DI27" i="5"/>
  <c r="AW27" i="5"/>
  <c r="DI54" i="5"/>
  <c r="AW54" i="5"/>
  <c r="DI43" i="5"/>
  <c r="AW43" i="5"/>
  <c r="DI26" i="5"/>
  <c r="AW26" i="5"/>
  <c r="CI15" i="12"/>
  <c r="AM15" i="12"/>
  <c r="DI23" i="5"/>
  <c r="AW23" i="5"/>
  <c r="BE34" i="5"/>
  <c r="AS20" i="12"/>
  <c r="BE36" i="5"/>
  <c r="CO14" i="12"/>
  <c r="DQ14" i="15"/>
  <c r="DQ37" i="5"/>
  <c r="BE17" i="5"/>
  <c r="AS13" i="12"/>
  <c r="AS15" i="12"/>
  <c r="BE23" i="5"/>
  <c r="DA19" i="5"/>
  <c r="CC17" i="12"/>
  <c r="AO19" i="5"/>
  <c r="AG17" i="12"/>
  <c r="DA14" i="5"/>
  <c r="AO14" i="5"/>
  <c r="DA34" i="5"/>
  <c r="CC20" i="12"/>
  <c r="AO34" i="5"/>
  <c r="AG20" i="12"/>
  <c r="DA18" i="5"/>
  <c r="CC16" i="12"/>
  <c r="AO18" i="5"/>
  <c r="AG16" i="12"/>
  <c r="DA36" i="5"/>
  <c r="AO36" i="5"/>
  <c r="CC14" i="12"/>
  <c r="DA14" i="15"/>
  <c r="AG14" i="12"/>
  <c r="AO14" i="15"/>
  <c r="DA37" i="5"/>
  <c r="AO37" i="5"/>
  <c r="DA20" i="5"/>
  <c r="CC18" i="12"/>
  <c r="AO20" i="5"/>
  <c r="AG18" i="12"/>
  <c r="DA17" i="5"/>
  <c r="CC13" i="12"/>
  <c r="AO17" i="5"/>
  <c r="AG13" i="12"/>
  <c r="DA13" i="5"/>
  <c r="AO13" i="5"/>
  <c r="DA16" i="5"/>
  <c r="AO16" i="5"/>
  <c r="DA27" i="5"/>
  <c r="AO27" i="5"/>
  <c r="DA54" i="5"/>
  <c r="AO54" i="5"/>
  <c r="DA43" i="5"/>
  <c r="AO43" i="5"/>
  <c r="DA26" i="5"/>
  <c r="AO26" i="5"/>
  <c r="CC15" i="12"/>
  <c r="AG15" i="12"/>
  <c r="DA23" i="5"/>
  <c r="AO23" i="5"/>
  <c r="DQ14" i="5"/>
  <c r="DQ16" i="5"/>
  <c r="BE16" i="5"/>
  <c r="DQ27" i="5"/>
  <c r="DQ54" i="5"/>
  <c r="DQ43" i="5"/>
  <c r="BE43" i="5"/>
  <c r="DQ26" i="5"/>
  <c r="BE26" i="5"/>
  <c r="DQ23" i="5"/>
  <c r="CS19" i="5"/>
  <c r="BW17" i="12"/>
  <c r="AG19" i="5"/>
  <c r="AA17" i="12"/>
  <c r="CS14" i="5"/>
  <c r="AG14" i="5"/>
  <c r="CS34" i="5"/>
  <c r="BW20" i="12"/>
  <c r="AG34" i="5"/>
  <c r="AA20" i="12"/>
  <c r="CS18" i="5"/>
  <c r="BW16" i="12"/>
  <c r="AG18" i="5"/>
  <c r="AA16" i="12"/>
  <c r="CS36" i="5"/>
  <c r="AG36" i="5"/>
  <c r="BW14" i="12"/>
  <c r="CS14" i="15"/>
  <c r="AA14" i="12"/>
  <c r="AG14" i="15"/>
  <c r="CS37" i="5"/>
  <c r="AG37" i="5"/>
  <c r="CS20" i="5"/>
  <c r="BW18" i="12"/>
  <c r="AG20" i="5"/>
  <c r="AA18" i="12"/>
  <c r="CS17" i="5"/>
  <c r="BW13" i="12"/>
  <c r="AG17" i="5"/>
  <c r="AA13" i="12"/>
  <c r="CS13" i="5"/>
  <c r="AG13" i="5"/>
  <c r="CS16" i="5"/>
  <c r="AG16" i="5"/>
  <c r="CS27" i="5"/>
  <c r="AG27" i="5"/>
  <c r="CS54" i="5"/>
  <c r="AG54" i="5"/>
  <c r="CS43" i="5"/>
  <c r="AG43" i="5"/>
  <c r="CS26" i="5"/>
  <c r="AG26" i="5"/>
  <c r="BW15" i="12"/>
  <c r="AA15" i="12"/>
  <c r="CS23" i="5"/>
  <c r="AG23" i="5"/>
  <c r="CK19" i="5"/>
  <c r="BQ17" i="12"/>
  <c r="Y19" i="5"/>
  <c r="U17" i="12"/>
  <c r="CK14" i="5"/>
  <c r="Y14" i="5"/>
  <c r="CK34" i="5"/>
  <c r="BQ20" i="12"/>
  <c r="Y34" i="5"/>
  <c r="U20" i="12"/>
  <c r="CK18" i="5"/>
  <c r="BQ16" i="12"/>
  <c r="Y18" i="5"/>
  <c r="U16" i="12"/>
  <c r="Y36" i="5"/>
  <c r="BQ14" i="12"/>
  <c r="CK14" i="15"/>
  <c r="U14" i="12"/>
  <c r="Y14" i="15"/>
  <c r="CK37" i="5"/>
  <c r="Y37" i="5"/>
  <c r="CK20" i="5"/>
  <c r="BQ18" i="12"/>
  <c r="Y20" i="5"/>
  <c r="U18" i="12"/>
  <c r="CK17" i="5"/>
  <c r="BQ13" i="12"/>
  <c r="Y17" i="5"/>
  <c r="U13" i="12"/>
  <c r="CK13" i="5"/>
  <c r="Y13" i="5"/>
  <c r="Y16" i="5"/>
  <c r="CK27" i="5"/>
  <c r="Y27" i="5"/>
  <c r="Y54" i="5"/>
  <c r="CK43" i="5"/>
  <c r="Y43" i="5"/>
  <c r="Y26" i="5"/>
  <c r="BQ15" i="12"/>
  <c r="U15" i="12"/>
  <c r="Y23" i="5"/>
  <c r="BE14" i="5"/>
  <c r="BE18" i="5"/>
  <c r="AS16" i="12"/>
  <c r="AS14" i="12"/>
  <c r="BE14" i="15"/>
  <c r="BE20" i="5"/>
  <c r="AS18" i="12"/>
  <c r="DQ17" i="5"/>
  <c r="CO13" i="12"/>
  <c r="DQ13" i="5"/>
  <c r="BE27" i="5"/>
  <c r="CC19" i="5"/>
  <c r="BK17" i="12"/>
  <c r="Q19" i="5"/>
  <c r="O17" i="12"/>
  <c r="CC14" i="5"/>
  <c r="Q14" i="5"/>
  <c r="CC34" i="5"/>
  <c r="BK20" i="12"/>
  <c r="Q34" i="5"/>
  <c r="O20" i="12"/>
  <c r="CC18" i="5"/>
  <c r="BK16" i="12"/>
  <c r="Q18" i="5"/>
  <c r="O16" i="12"/>
  <c r="CC36" i="5"/>
  <c r="Q36" i="5"/>
  <c r="CC14" i="15"/>
  <c r="BK14" i="12"/>
  <c r="Q14" i="15"/>
  <c r="O14" i="12"/>
  <c r="CC37" i="5"/>
  <c r="Q37" i="5"/>
  <c r="CC20" i="5"/>
  <c r="BK18" i="12"/>
  <c r="Q20" i="5"/>
  <c r="O18" i="12"/>
  <c r="CC17" i="5"/>
  <c r="BK13" i="12"/>
  <c r="Q17" i="5"/>
  <c r="O13" i="12"/>
  <c r="CC13" i="5"/>
  <c r="Q13" i="5"/>
  <c r="CC16" i="5"/>
  <c r="Q16" i="5"/>
  <c r="CC27" i="5"/>
  <c r="Q27" i="5"/>
  <c r="CC54" i="5"/>
  <c r="Q54" i="5"/>
  <c r="CC43" i="5"/>
  <c r="Q43" i="5"/>
  <c r="CC26" i="5"/>
  <c r="Q26" i="5"/>
  <c r="BK15" i="12"/>
  <c r="O15" i="12"/>
  <c r="CC23" i="5"/>
  <c r="Q23" i="5"/>
  <c r="BU19" i="5"/>
  <c r="BE17" i="12"/>
  <c r="I19" i="5"/>
  <c r="I17" i="12"/>
  <c r="BU14" i="5"/>
  <c r="I14" i="5"/>
  <c r="BU34" i="5"/>
  <c r="BE20" i="12"/>
  <c r="I34" i="5"/>
  <c r="I20" i="12"/>
  <c r="BU18" i="5"/>
  <c r="BE16" i="12"/>
  <c r="I18" i="5"/>
  <c r="I16" i="12"/>
  <c r="BU36" i="5"/>
  <c r="I36" i="5"/>
  <c r="BU14" i="15"/>
  <c r="BE14" i="12"/>
  <c r="I14" i="15"/>
  <c r="I14" i="12"/>
  <c r="BU37" i="5"/>
  <c r="I37" i="5"/>
  <c r="BU20" i="5"/>
  <c r="BE18" i="12"/>
  <c r="I20" i="5"/>
  <c r="I18" i="12"/>
  <c r="BU17" i="5"/>
  <c r="BE13" i="12"/>
  <c r="I17" i="5"/>
  <c r="I13" i="12"/>
  <c r="BU13" i="5"/>
  <c r="I13" i="5"/>
  <c r="BU16" i="5"/>
  <c r="I16" i="5"/>
  <c r="BU27" i="5"/>
  <c r="I27" i="5"/>
  <c r="BU54" i="5"/>
  <c r="I54" i="5"/>
  <c r="BU43" i="5"/>
  <c r="I43" i="5"/>
  <c r="BU26" i="5"/>
  <c r="I26" i="5"/>
  <c r="BE15" i="12"/>
  <c r="I15" i="12"/>
  <c r="BU23" i="5"/>
  <c r="I23" i="5"/>
  <c r="DQ19" i="5"/>
  <c r="CO17" i="12"/>
  <c r="DQ18" i="5"/>
  <c r="CO16" i="12"/>
  <c r="BE54" i="5"/>
  <c r="DY19" i="5"/>
  <c r="CU17" i="12"/>
  <c r="BM19" i="5"/>
  <c r="AY17" i="12"/>
  <c r="DY14" i="5"/>
  <c r="BM14" i="5"/>
  <c r="DY34" i="5"/>
  <c r="CU20" i="12"/>
  <c r="BM34" i="5"/>
  <c r="AY20" i="12"/>
  <c r="DY18" i="5"/>
  <c r="CU16" i="12"/>
  <c r="BM18" i="5"/>
  <c r="AY16" i="12"/>
  <c r="DY36" i="5"/>
  <c r="BM36" i="5"/>
  <c r="DY14" i="15"/>
  <c r="CU14" i="12"/>
  <c r="BM14" i="15"/>
  <c r="AY14" i="12"/>
  <c r="DY37" i="5"/>
  <c r="BM37" i="5"/>
  <c r="DY20" i="5"/>
  <c r="CU18" i="12"/>
  <c r="BM20" i="5"/>
  <c r="AY18" i="12"/>
  <c r="DY17" i="5"/>
  <c r="CU13" i="12"/>
  <c r="BM17" i="5"/>
  <c r="AY13" i="12"/>
  <c r="DY13" i="5"/>
  <c r="BM13" i="5"/>
  <c r="DY16" i="5"/>
  <c r="BM16" i="5"/>
  <c r="DY27" i="5"/>
  <c r="BM27" i="5"/>
  <c r="DY54" i="5"/>
  <c r="BM54" i="5"/>
  <c r="DY43" i="5"/>
  <c r="BM43" i="5"/>
  <c r="DY26" i="5"/>
  <c r="BM26" i="5"/>
  <c r="CU15" i="12"/>
  <c r="AY15" i="12"/>
  <c r="DY23" i="5"/>
  <c r="BM23" i="5"/>
  <c r="BD36" i="5"/>
  <c r="AR18" i="12"/>
  <c r="BD18" i="5"/>
  <c r="DP34" i="5"/>
  <c r="CN20" i="12"/>
  <c r="BD21" i="5"/>
  <c r="DP17" i="5"/>
  <c r="BD13" i="5"/>
  <c r="BD16" i="15"/>
  <c r="DH22" i="5"/>
  <c r="CH13" i="12"/>
  <c r="AV22" i="5"/>
  <c r="AL13" i="12"/>
  <c r="DH36" i="5"/>
  <c r="CH18" i="12"/>
  <c r="AV36" i="5"/>
  <c r="AL18" i="12"/>
  <c r="DH24" i="5"/>
  <c r="CH17" i="12"/>
  <c r="AV24" i="5"/>
  <c r="AL17" i="12"/>
  <c r="DH47" i="5"/>
  <c r="CH19" i="12"/>
  <c r="AV47" i="5"/>
  <c r="AL19" i="12"/>
  <c r="DH18" i="5"/>
  <c r="AV18" i="5"/>
  <c r="DH34" i="5"/>
  <c r="CH20" i="12"/>
  <c r="AV34" i="5"/>
  <c r="AL20" i="12"/>
  <c r="DH15" i="5"/>
  <c r="CH16" i="12"/>
  <c r="AV15" i="5"/>
  <c r="AL16" i="12"/>
  <c r="CH15" i="12"/>
  <c r="DH13" i="15"/>
  <c r="AL15" i="12"/>
  <c r="AV13" i="15"/>
  <c r="DH42" i="5"/>
  <c r="AV42" i="5"/>
  <c r="DH21" i="5"/>
  <c r="AV21" i="5"/>
  <c r="DH20" i="5"/>
  <c r="AV20" i="5"/>
  <c r="DH17" i="5"/>
  <c r="AV17" i="5"/>
  <c r="DH13" i="5"/>
  <c r="AV13" i="5"/>
  <c r="CH14" i="12"/>
  <c r="AL14" i="12"/>
  <c r="DH14" i="15"/>
  <c r="AV14" i="15"/>
  <c r="DH16" i="15"/>
  <c r="AV16" i="15"/>
  <c r="DP24" i="5"/>
  <c r="CN17" i="12"/>
  <c r="DP15" i="5"/>
  <c r="CN16" i="12"/>
  <c r="DP42" i="5"/>
  <c r="BD17" i="5"/>
  <c r="CN14" i="12"/>
  <c r="DP16" i="15"/>
  <c r="CZ22" i="5"/>
  <c r="CB13" i="12"/>
  <c r="AN22" i="5"/>
  <c r="AF13" i="12"/>
  <c r="CZ36" i="5"/>
  <c r="CB18" i="12"/>
  <c r="AN36" i="5"/>
  <c r="AF18" i="12"/>
  <c r="CZ24" i="5"/>
  <c r="CB17" i="12"/>
  <c r="AN24" i="5"/>
  <c r="AF17" i="12"/>
  <c r="CZ47" i="5"/>
  <c r="CB19" i="12"/>
  <c r="AN47" i="5"/>
  <c r="AF19" i="12"/>
  <c r="CZ18" i="5"/>
  <c r="AN18" i="5"/>
  <c r="CZ34" i="5"/>
  <c r="CB20" i="12"/>
  <c r="AN34" i="5"/>
  <c r="AF20" i="12"/>
  <c r="CZ15" i="5"/>
  <c r="CB16" i="12"/>
  <c r="AN15" i="5"/>
  <c r="AF16" i="12"/>
  <c r="CZ13" i="15"/>
  <c r="CB15" i="12"/>
  <c r="AN13" i="15"/>
  <c r="AF15" i="12"/>
  <c r="CZ42" i="5"/>
  <c r="AN42" i="5"/>
  <c r="CZ21" i="5"/>
  <c r="AN21" i="5"/>
  <c r="CZ20" i="5"/>
  <c r="AN20" i="5"/>
  <c r="CZ17" i="5"/>
  <c r="AN17" i="5"/>
  <c r="CZ13" i="5"/>
  <c r="AN13" i="5"/>
  <c r="CB14" i="12"/>
  <c r="AF14" i="12"/>
  <c r="CZ14" i="15"/>
  <c r="AN14" i="15"/>
  <c r="CZ16" i="15"/>
  <c r="AN16" i="15"/>
  <c r="BD24" i="5"/>
  <c r="AR17" i="12"/>
  <c r="DP18" i="5"/>
  <c r="BD34" i="5"/>
  <c r="AR20" i="12"/>
  <c r="BD15" i="5"/>
  <c r="AR16" i="12"/>
  <c r="DP13" i="15"/>
  <c r="CN15" i="12"/>
  <c r="DP21" i="5"/>
  <c r="DP20" i="5"/>
  <c r="DP13" i="5"/>
  <c r="CR22" i="5"/>
  <c r="BV13" i="12"/>
  <c r="AF22" i="5"/>
  <c r="Z13" i="12"/>
  <c r="CR36" i="5"/>
  <c r="BV18" i="12"/>
  <c r="AF36" i="5"/>
  <c r="Z18" i="12"/>
  <c r="CR24" i="5"/>
  <c r="BV17" i="12"/>
  <c r="AF24" i="5"/>
  <c r="Z17" i="12"/>
  <c r="CR47" i="5"/>
  <c r="BV19" i="12"/>
  <c r="AF47" i="5"/>
  <c r="Z19" i="12"/>
  <c r="CR18" i="5"/>
  <c r="AF18" i="5"/>
  <c r="CR34" i="5"/>
  <c r="BV20" i="12"/>
  <c r="AF34" i="5"/>
  <c r="Z20" i="12"/>
  <c r="CR15" i="5"/>
  <c r="BV16" i="12"/>
  <c r="AF15" i="5"/>
  <c r="Z16" i="12"/>
  <c r="BV15" i="12"/>
  <c r="CR13" i="15"/>
  <c r="Z15" i="12"/>
  <c r="AF13" i="15"/>
  <c r="CR42" i="5"/>
  <c r="AF42" i="5"/>
  <c r="CR21" i="5"/>
  <c r="AF21" i="5"/>
  <c r="CR20" i="5"/>
  <c r="AF20" i="5"/>
  <c r="CR17" i="5"/>
  <c r="AF17" i="5"/>
  <c r="CR13" i="5"/>
  <c r="AF13" i="5"/>
  <c r="BV14" i="12"/>
  <c r="Z14" i="12"/>
  <c r="CR14" i="15"/>
  <c r="AF14" i="15"/>
  <c r="CR16" i="15"/>
  <c r="AF16" i="15"/>
  <c r="DP22" i="5"/>
  <c r="CN13" i="12"/>
  <c r="DP36" i="5"/>
  <c r="CN18" i="12"/>
  <c r="BD47" i="5"/>
  <c r="AR19" i="12"/>
  <c r="BD42" i="5"/>
  <c r="BD20" i="5"/>
  <c r="AR14" i="12"/>
  <c r="DP14" i="15"/>
  <c r="CJ29" i="5"/>
  <c r="CJ16" i="5"/>
  <c r="CJ32" i="5"/>
  <c r="CJ49" i="5"/>
  <c r="CJ40" i="5"/>
  <c r="CJ52" i="5"/>
  <c r="CJ25" i="5"/>
  <c r="CJ22" i="5"/>
  <c r="BP13" i="12"/>
  <c r="X22" i="5"/>
  <c r="T13" i="12"/>
  <c r="CJ36" i="5"/>
  <c r="BP18" i="12"/>
  <c r="X36" i="5"/>
  <c r="T18" i="12"/>
  <c r="CJ24" i="5"/>
  <c r="BP17" i="12"/>
  <c r="X24" i="5"/>
  <c r="T17" i="12"/>
  <c r="CJ47" i="5"/>
  <c r="BP19" i="12"/>
  <c r="X47" i="5"/>
  <c r="T19" i="12"/>
  <c r="CJ18" i="5"/>
  <c r="X18" i="5"/>
  <c r="CJ34" i="5"/>
  <c r="BP20" i="12"/>
  <c r="X34" i="5"/>
  <c r="T20" i="12"/>
  <c r="CJ23" i="5"/>
  <c r="CJ15" i="5"/>
  <c r="BP16" i="12"/>
  <c r="X15" i="5"/>
  <c r="T16" i="12"/>
  <c r="CJ13" i="15"/>
  <c r="BP15" i="12"/>
  <c r="X13" i="15"/>
  <c r="T15" i="12"/>
  <c r="CJ42" i="5"/>
  <c r="X42" i="5"/>
  <c r="CJ21" i="5"/>
  <c r="X21" i="5"/>
  <c r="CJ20" i="5"/>
  <c r="X20" i="5"/>
  <c r="CJ17" i="5"/>
  <c r="X17" i="5"/>
  <c r="CJ13" i="5"/>
  <c r="X13" i="5"/>
  <c r="BP14" i="12"/>
  <c r="T14" i="12"/>
  <c r="CJ14" i="15"/>
  <c r="X14" i="15"/>
  <c r="CJ16" i="15"/>
  <c r="X16" i="15"/>
  <c r="BD22" i="5"/>
  <c r="AR13" i="12"/>
  <c r="DP47" i="5"/>
  <c r="CN19" i="12"/>
  <c r="BD13" i="15"/>
  <c r="AR15" i="12"/>
  <c r="BD14" i="15"/>
  <c r="CB22" i="5"/>
  <c r="BJ13" i="12"/>
  <c r="P22" i="5"/>
  <c r="N13" i="12"/>
  <c r="CB36" i="5"/>
  <c r="BJ18" i="12"/>
  <c r="P36" i="5"/>
  <c r="N18" i="12"/>
  <c r="CB24" i="5"/>
  <c r="BJ17" i="12"/>
  <c r="P24" i="5"/>
  <c r="N17" i="12"/>
  <c r="CB47" i="5"/>
  <c r="BJ19" i="12"/>
  <c r="P47" i="5"/>
  <c r="N19" i="12"/>
  <c r="CB18" i="5"/>
  <c r="P18" i="5"/>
  <c r="CB34" i="5"/>
  <c r="BJ20" i="12"/>
  <c r="P34" i="5"/>
  <c r="N20" i="12"/>
  <c r="CB15" i="5"/>
  <c r="BJ16" i="12"/>
  <c r="P15" i="5"/>
  <c r="N16" i="12"/>
  <c r="BJ15" i="12"/>
  <c r="CB13" i="15"/>
  <c r="N15" i="12"/>
  <c r="P13" i="15"/>
  <c r="CB42" i="5"/>
  <c r="P42" i="5"/>
  <c r="CB21" i="5"/>
  <c r="P21" i="5"/>
  <c r="CB20" i="5"/>
  <c r="P20" i="5"/>
  <c r="CB17" i="5"/>
  <c r="P17" i="5"/>
  <c r="CB13" i="5"/>
  <c r="P13" i="5"/>
  <c r="BJ14" i="12"/>
  <c r="N14" i="12"/>
  <c r="CB14" i="15"/>
  <c r="P14" i="15"/>
  <c r="CB16" i="15"/>
  <c r="P16" i="15"/>
  <c r="BT22" i="5"/>
  <c r="BD13" i="12"/>
  <c r="H22" i="5"/>
  <c r="H13" i="12"/>
  <c r="BT36" i="5"/>
  <c r="BD18" i="12"/>
  <c r="H36" i="5"/>
  <c r="H18" i="12"/>
  <c r="BT24" i="5"/>
  <c r="BD17" i="12"/>
  <c r="H24" i="5"/>
  <c r="H17" i="12"/>
  <c r="BT47" i="5"/>
  <c r="BD19" i="12"/>
  <c r="H47" i="5"/>
  <c r="H19" i="12"/>
  <c r="BT18" i="5"/>
  <c r="H18" i="5"/>
  <c r="BT34" i="5"/>
  <c r="BD20" i="12"/>
  <c r="H34" i="5"/>
  <c r="H20" i="12"/>
  <c r="BT15" i="5"/>
  <c r="BD16" i="12"/>
  <c r="H15" i="5"/>
  <c r="H16" i="12"/>
  <c r="BT13" i="15"/>
  <c r="BD15" i="12"/>
  <c r="H13" i="15"/>
  <c r="H15" i="12"/>
  <c r="BT42" i="5"/>
  <c r="H42" i="5"/>
  <c r="BT21" i="5"/>
  <c r="H21" i="5"/>
  <c r="BT20" i="5"/>
  <c r="H20" i="5"/>
  <c r="BT17" i="5"/>
  <c r="H17" i="5"/>
  <c r="BT13" i="5"/>
  <c r="H13" i="5"/>
  <c r="BD14" i="12"/>
  <c r="H14" i="12"/>
  <c r="BT14" i="15"/>
  <c r="H14" i="15"/>
  <c r="BT16" i="15"/>
  <c r="H16" i="15"/>
  <c r="DX22" i="5"/>
  <c r="CT13" i="12"/>
  <c r="BL22" i="5"/>
  <c r="AX13" i="12"/>
  <c r="DX36" i="5"/>
  <c r="CT18" i="12"/>
  <c r="BL36" i="5"/>
  <c r="AX18" i="12"/>
  <c r="DX24" i="5"/>
  <c r="CT17" i="12"/>
  <c r="BL24" i="5"/>
  <c r="AX17" i="12"/>
  <c r="DX47" i="5"/>
  <c r="CT19" i="12"/>
  <c r="BL47" i="5"/>
  <c r="AX19" i="12"/>
  <c r="DX18" i="5"/>
  <c r="BL18" i="5"/>
  <c r="DX34" i="5"/>
  <c r="CT20" i="12"/>
  <c r="BL34" i="5"/>
  <c r="AX20" i="12"/>
  <c r="DX15" i="5"/>
  <c r="CT16" i="12"/>
  <c r="BL15" i="5"/>
  <c r="AX16" i="12"/>
  <c r="CT15" i="12"/>
  <c r="DX13" i="15"/>
  <c r="AX15" i="12"/>
  <c r="BL13" i="15"/>
  <c r="DX42" i="5"/>
  <c r="BL42" i="5"/>
  <c r="DX21" i="5"/>
  <c r="BL21" i="5"/>
  <c r="DX20" i="5"/>
  <c r="BL20" i="5"/>
  <c r="DX17" i="5"/>
  <c r="BL17" i="5"/>
  <c r="DX13" i="5"/>
  <c r="BL13" i="5"/>
  <c r="CT14" i="12"/>
  <c r="AX14" i="12"/>
  <c r="DX14" i="15"/>
  <c r="BL14" i="15"/>
  <c r="DX16" i="15"/>
  <c r="BL16" i="15"/>
  <c r="DO49" i="5"/>
  <c r="CM19" i="12"/>
  <c r="BC49" i="5"/>
  <c r="AQ19" i="12"/>
  <c r="DO27" i="5"/>
  <c r="CM13" i="12"/>
  <c r="BC27" i="5"/>
  <c r="AQ13" i="12"/>
  <c r="CM17" i="12"/>
  <c r="DO15" i="15"/>
  <c r="AQ17" i="12"/>
  <c r="BC15" i="15"/>
  <c r="DO13" i="5"/>
  <c r="CM15" i="12"/>
  <c r="BC13" i="5"/>
  <c r="AQ15" i="12"/>
  <c r="DO31" i="5"/>
  <c r="BC31" i="5"/>
  <c r="DO14" i="5"/>
  <c r="BC14" i="5"/>
  <c r="DO17" i="5"/>
  <c r="BC17" i="5"/>
  <c r="DO43" i="5"/>
  <c r="BC43" i="5"/>
  <c r="DO34" i="5"/>
  <c r="CM20" i="12"/>
  <c r="BC34" i="5"/>
  <c r="AQ20" i="12"/>
  <c r="DO21" i="5"/>
  <c r="BC21" i="5"/>
  <c r="DO16" i="5"/>
  <c r="CM14" i="12"/>
  <c r="BC16" i="5"/>
  <c r="AQ14" i="12"/>
  <c r="DO20" i="5"/>
  <c r="CM18" i="12"/>
  <c r="BC20" i="5"/>
  <c r="AQ18" i="12"/>
  <c r="CM16" i="12"/>
  <c r="DO13" i="15"/>
  <c r="AQ16" i="12"/>
  <c r="BC13" i="15"/>
  <c r="DG49" i="5"/>
  <c r="CG19" i="12"/>
  <c r="AU49" i="5"/>
  <c r="AK19" i="12"/>
  <c r="DG27" i="5"/>
  <c r="CG13" i="12"/>
  <c r="AU27" i="5"/>
  <c r="AK13" i="12"/>
  <c r="DG15" i="15"/>
  <c r="CG17" i="12"/>
  <c r="AK17" i="12"/>
  <c r="AU15" i="15"/>
  <c r="DG13" i="5"/>
  <c r="CG15" i="12"/>
  <c r="AU13" i="5"/>
  <c r="AK15" i="12"/>
  <c r="DG31" i="5"/>
  <c r="AU31" i="5"/>
  <c r="DG14" i="5"/>
  <c r="AU14" i="5"/>
  <c r="DG17" i="5"/>
  <c r="AU17" i="5"/>
  <c r="DG43" i="5"/>
  <c r="AU43" i="5"/>
  <c r="DG34" i="5"/>
  <c r="CG20" i="12"/>
  <c r="AU34" i="5"/>
  <c r="AK20" i="12"/>
  <c r="DG21" i="5"/>
  <c r="AU21" i="5"/>
  <c r="DG16" i="5"/>
  <c r="CG14" i="12"/>
  <c r="AU16" i="5"/>
  <c r="AK14" i="12"/>
  <c r="DG20" i="5"/>
  <c r="CG18" i="12"/>
  <c r="AU20" i="5"/>
  <c r="AK18" i="12"/>
  <c r="DG13" i="15"/>
  <c r="CG16" i="12"/>
  <c r="AU13" i="15"/>
  <c r="AK16" i="12"/>
  <c r="CY49" i="5"/>
  <c r="CA19" i="12"/>
  <c r="AM49" i="5"/>
  <c r="AE19" i="12"/>
  <c r="CY27" i="5"/>
  <c r="CA13" i="12"/>
  <c r="AM27" i="5"/>
  <c r="AE13" i="12"/>
  <c r="CA17" i="12"/>
  <c r="CY15" i="15"/>
  <c r="AE17" i="12"/>
  <c r="AM15" i="15"/>
  <c r="CY13" i="5"/>
  <c r="CA15" i="12"/>
  <c r="AM13" i="5"/>
  <c r="AE15" i="12"/>
  <c r="CY31" i="5"/>
  <c r="AM31" i="5"/>
  <c r="CY14" i="5"/>
  <c r="AM14" i="5"/>
  <c r="CY17" i="5"/>
  <c r="AM17" i="5"/>
  <c r="CY43" i="5"/>
  <c r="AM43" i="5"/>
  <c r="CY34" i="5"/>
  <c r="CA20" i="12"/>
  <c r="AM34" i="5"/>
  <c r="AE20" i="12"/>
  <c r="CY21" i="5"/>
  <c r="AM21" i="5"/>
  <c r="CY16" i="5"/>
  <c r="CA14" i="12"/>
  <c r="AM16" i="5"/>
  <c r="AE14" i="12"/>
  <c r="CY20" i="5"/>
  <c r="CA18" i="12"/>
  <c r="AM20" i="5"/>
  <c r="AE18" i="12"/>
  <c r="CA16" i="12"/>
  <c r="CY13" i="15"/>
  <c r="AE16" i="12"/>
  <c r="AM13" i="15"/>
  <c r="CQ49" i="5"/>
  <c r="BU19" i="12"/>
  <c r="AE49" i="5"/>
  <c r="Y19" i="12"/>
  <c r="CQ27" i="5"/>
  <c r="BU13" i="12"/>
  <c r="AE27" i="5"/>
  <c r="Y13" i="12"/>
  <c r="CQ15" i="15"/>
  <c r="BU17" i="12"/>
  <c r="AE15" i="15"/>
  <c r="Y17" i="12"/>
  <c r="CQ13" i="5"/>
  <c r="BU15" i="12"/>
  <c r="AE13" i="5"/>
  <c r="Y15" i="12"/>
  <c r="CQ31" i="5"/>
  <c r="AE31" i="5"/>
  <c r="CQ14" i="5"/>
  <c r="AE14" i="5"/>
  <c r="CQ17" i="5"/>
  <c r="AE17" i="5"/>
  <c r="CQ43" i="5"/>
  <c r="AE43" i="5"/>
  <c r="CQ34" i="5"/>
  <c r="BU20" i="12"/>
  <c r="AE34" i="5"/>
  <c r="Y20" i="12"/>
  <c r="CQ21" i="5"/>
  <c r="AE21" i="5"/>
  <c r="CQ16" i="5"/>
  <c r="BU14" i="12"/>
  <c r="AE16" i="5"/>
  <c r="Y14" i="12"/>
  <c r="CQ20" i="5"/>
  <c r="BU18" i="12"/>
  <c r="AE20" i="5"/>
  <c r="Y18" i="12"/>
  <c r="CQ13" i="15"/>
  <c r="BU16" i="12"/>
  <c r="AE13" i="15"/>
  <c r="Y16" i="12"/>
  <c r="CI49" i="5"/>
  <c r="BO19" i="12"/>
  <c r="W49" i="5"/>
  <c r="S19" i="12"/>
  <c r="CI22" i="5"/>
  <c r="CI27" i="5"/>
  <c r="BO13" i="12"/>
  <c r="W27" i="5"/>
  <c r="S13" i="12"/>
  <c r="BO17" i="12"/>
  <c r="CI15" i="15"/>
  <c r="S17" i="12"/>
  <c r="W15" i="15"/>
  <c r="CI13" i="5"/>
  <c r="BO15" i="12"/>
  <c r="W13" i="5"/>
  <c r="S15" i="12"/>
  <c r="CI31" i="5"/>
  <c r="W31" i="5"/>
  <c r="CI14" i="5"/>
  <c r="W14" i="5"/>
  <c r="CI17" i="5"/>
  <c r="W17" i="5"/>
  <c r="CI43" i="5"/>
  <c r="W43" i="5"/>
  <c r="CI34" i="5"/>
  <c r="BO20" i="12"/>
  <c r="W34" i="5"/>
  <c r="S20" i="12"/>
  <c r="CI21" i="5"/>
  <c r="W21" i="5"/>
  <c r="CI16" i="5"/>
  <c r="BO14" i="12"/>
  <c r="W16" i="5"/>
  <c r="S14" i="12"/>
  <c r="CI20" i="5"/>
  <c r="BO18" i="12"/>
  <c r="W20" i="5"/>
  <c r="S18" i="12"/>
  <c r="CI13" i="15"/>
  <c r="BO16" i="12"/>
  <c r="W13" i="15"/>
  <c r="S16" i="12"/>
  <c r="CA49" i="5"/>
  <c r="BI19" i="12"/>
  <c r="O49" i="5"/>
  <c r="M19" i="12"/>
  <c r="CA27" i="5"/>
  <c r="BI13" i="12"/>
  <c r="O27" i="5"/>
  <c r="M13" i="12"/>
  <c r="BI17" i="12"/>
  <c r="CA15" i="15"/>
  <c r="M17" i="12"/>
  <c r="O15" i="15"/>
  <c r="CA13" i="5"/>
  <c r="BI15" i="12"/>
  <c r="O13" i="5"/>
  <c r="M15" i="12"/>
  <c r="CA31" i="5"/>
  <c r="O31" i="5"/>
  <c r="CA14" i="5"/>
  <c r="O14" i="5"/>
  <c r="CA17" i="5"/>
  <c r="O17" i="5"/>
  <c r="CA43" i="5"/>
  <c r="O43" i="5"/>
  <c r="CA34" i="5"/>
  <c r="BI20" i="12"/>
  <c r="O34" i="5"/>
  <c r="M20" i="12"/>
  <c r="CA21" i="5"/>
  <c r="O21" i="5"/>
  <c r="CA16" i="5"/>
  <c r="BI14" i="12"/>
  <c r="O16" i="5"/>
  <c r="M14" i="12"/>
  <c r="CA20" i="5"/>
  <c r="BI18" i="12"/>
  <c r="O20" i="5"/>
  <c r="M18" i="12"/>
  <c r="BI16" i="12"/>
  <c r="CA13" i="15"/>
  <c r="M16" i="12"/>
  <c r="O13" i="15"/>
  <c r="BS49" i="5"/>
  <c r="BC19" i="12"/>
  <c r="G49" i="5"/>
  <c r="G19" i="12"/>
  <c r="BS27" i="5"/>
  <c r="BC13" i="12"/>
  <c r="G27" i="5"/>
  <c r="G13" i="12"/>
  <c r="BS15" i="15"/>
  <c r="BC17" i="12"/>
  <c r="G15" i="15"/>
  <c r="G17" i="12"/>
  <c r="BS13" i="5"/>
  <c r="BC15" i="12"/>
  <c r="G13" i="5"/>
  <c r="G15" i="12"/>
  <c r="BS31" i="5"/>
  <c r="G31" i="5"/>
  <c r="BS14" i="5"/>
  <c r="G14" i="5"/>
  <c r="BS17" i="5"/>
  <c r="G17" i="5"/>
  <c r="BS43" i="5"/>
  <c r="G43" i="5"/>
  <c r="BS34" i="5"/>
  <c r="BC20" i="12"/>
  <c r="G34" i="5"/>
  <c r="G20" i="12"/>
  <c r="BS21" i="5"/>
  <c r="G21" i="5"/>
  <c r="BS16" i="5"/>
  <c r="BC14" i="12"/>
  <c r="G16" i="5"/>
  <c r="G14" i="12"/>
  <c r="BS20" i="5"/>
  <c r="BC18" i="12"/>
  <c r="G20" i="5"/>
  <c r="G18" i="12"/>
  <c r="BS13" i="15"/>
  <c r="BC16" i="12"/>
  <c r="G13" i="15"/>
  <c r="G16" i="12"/>
  <c r="DW49" i="5"/>
  <c r="CS19" i="12"/>
  <c r="BK49" i="5"/>
  <c r="AW19" i="12"/>
  <c r="DW27" i="5"/>
  <c r="CS13" i="12"/>
  <c r="BK27" i="5"/>
  <c r="AW13" i="12"/>
  <c r="DW15" i="15"/>
  <c r="CS17" i="12"/>
  <c r="BK15" i="15"/>
  <c r="AW17" i="12"/>
  <c r="DW13" i="5"/>
  <c r="CS15" i="12"/>
  <c r="BK13" i="5"/>
  <c r="AW15" i="12"/>
  <c r="DW31" i="5"/>
  <c r="BK31" i="5"/>
  <c r="DW14" i="5"/>
  <c r="BK14" i="5"/>
  <c r="DW17" i="5"/>
  <c r="BK17" i="5"/>
  <c r="DW43" i="5"/>
  <c r="BK43" i="5"/>
  <c r="DW34" i="5"/>
  <c r="CS20" i="12"/>
  <c r="BK34" i="5"/>
  <c r="AW20" i="12"/>
  <c r="DW21" i="5"/>
  <c r="BK21" i="5"/>
  <c r="DW16" i="5"/>
  <c r="CS14" i="12"/>
  <c r="BK16" i="5"/>
  <c r="AW14" i="12"/>
  <c r="DW20" i="5"/>
  <c r="CS18" i="12"/>
  <c r="BK20" i="5"/>
  <c r="AW18" i="12"/>
  <c r="CS16" i="12"/>
  <c r="DW13" i="15"/>
  <c r="AW16" i="12"/>
  <c r="BK13" i="15"/>
  <c r="DN34" i="5"/>
  <c r="CL20" i="12"/>
  <c r="BB34" i="5"/>
  <c r="AP20" i="12"/>
  <c r="DN16" i="5"/>
  <c r="BB16" i="5"/>
  <c r="DN26" i="5"/>
  <c r="BB26" i="5"/>
  <c r="DN27" i="5"/>
  <c r="BB27" i="5"/>
  <c r="DN37" i="5"/>
  <c r="BB37" i="5"/>
  <c r="DN28" i="5"/>
  <c r="BB28" i="5"/>
  <c r="CF13" i="12"/>
  <c r="AJ13" i="12"/>
  <c r="DF15" i="15"/>
  <c r="CF15" i="12"/>
  <c r="AT15" i="15"/>
  <c r="AJ15" i="12"/>
  <c r="DF39" i="5"/>
  <c r="AT39" i="5"/>
  <c r="DF63" i="5"/>
  <c r="AT63" i="5"/>
  <c r="DF23" i="5"/>
  <c r="AT23" i="5"/>
  <c r="DF47" i="5"/>
  <c r="CF19" i="12"/>
  <c r="AT47" i="5"/>
  <c r="AJ19" i="12"/>
  <c r="DF30" i="5"/>
  <c r="AT30" i="5"/>
  <c r="DF22" i="5"/>
  <c r="AT22" i="5"/>
  <c r="DF48" i="5"/>
  <c r="AT48" i="5"/>
  <c r="DF21" i="5"/>
  <c r="AT21" i="5"/>
  <c r="DF36" i="5"/>
  <c r="AT36" i="5"/>
  <c r="DF43" i="5"/>
  <c r="AT43" i="5"/>
  <c r="DF40" i="5"/>
  <c r="AT40" i="5"/>
  <c r="DF14" i="5"/>
  <c r="AT14" i="5"/>
  <c r="DF24" i="5"/>
  <c r="CF17" i="12"/>
  <c r="AT24" i="5"/>
  <c r="AJ17" i="12"/>
  <c r="DF17" i="5"/>
  <c r="AT17" i="5"/>
  <c r="DF13" i="5"/>
  <c r="AT13" i="5"/>
  <c r="DF42" i="5"/>
  <c r="AT42" i="5"/>
  <c r="DF18" i="5"/>
  <c r="AT18" i="5"/>
  <c r="CF18" i="12"/>
  <c r="DF16" i="15"/>
  <c r="AJ18" i="12"/>
  <c r="AT16" i="15"/>
  <c r="DF14" i="15"/>
  <c r="CF16" i="12"/>
  <c r="AT14" i="15"/>
  <c r="AJ16" i="12"/>
  <c r="DF15" i="5"/>
  <c r="AT15" i="5"/>
  <c r="DF25" i="5"/>
  <c r="CF14" i="12"/>
  <c r="AT25" i="5"/>
  <c r="AJ14" i="12"/>
  <c r="DF34" i="5"/>
  <c r="CF20" i="12"/>
  <c r="AT34" i="5"/>
  <c r="AJ20" i="12"/>
  <c r="DF16" i="5"/>
  <c r="AT16" i="5"/>
  <c r="DF26" i="5"/>
  <c r="AT26" i="5"/>
  <c r="DF27" i="5"/>
  <c r="AT27" i="5"/>
  <c r="DF37" i="5"/>
  <c r="AT37" i="5"/>
  <c r="DF28" i="5"/>
  <c r="AT28" i="5"/>
  <c r="BZ13" i="12"/>
  <c r="AD13" i="12"/>
  <c r="CX15" i="15"/>
  <c r="BZ15" i="12"/>
  <c r="AL15" i="15"/>
  <c r="AD15" i="12"/>
  <c r="CX39" i="5"/>
  <c r="AL39" i="5"/>
  <c r="CX63" i="5"/>
  <c r="AL63" i="5"/>
  <c r="CX23" i="5"/>
  <c r="AL23" i="5"/>
  <c r="CX47" i="5"/>
  <c r="BZ19" i="12"/>
  <c r="AL47" i="5"/>
  <c r="AD19" i="12"/>
  <c r="CX30" i="5"/>
  <c r="AL30" i="5"/>
  <c r="CX22" i="5"/>
  <c r="AL22" i="5"/>
  <c r="CX48" i="5"/>
  <c r="AL48" i="5"/>
  <c r="CX21" i="5"/>
  <c r="AL21" i="5"/>
  <c r="CX36" i="5"/>
  <c r="AL36" i="5"/>
  <c r="CX43" i="5"/>
  <c r="AL43" i="5"/>
  <c r="CX40" i="5"/>
  <c r="AL40" i="5"/>
  <c r="CX14" i="5"/>
  <c r="AL14" i="5"/>
  <c r="CX24" i="5"/>
  <c r="BZ17" i="12"/>
  <c r="AL24" i="5"/>
  <c r="AD17" i="12"/>
  <c r="CX17" i="5"/>
  <c r="AL17" i="5"/>
  <c r="CX13" i="5"/>
  <c r="AL13" i="5"/>
  <c r="CX42" i="5"/>
  <c r="AL42" i="5"/>
  <c r="CX18" i="5"/>
  <c r="AL18" i="5"/>
  <c r="CX16" i="15"/>
  <c r="BZ18" i="12"/>
  <c r="AL16" i="15"/>
  <c r="AD18" i="12"/>
  <c r="CX14" i="15"/>
  <c r="BZ16" i="12"/>
  <c r="AL14" i="15"/>
  <c r="AD16" i="12"/>
  <c r="CX15" i="5"/>
  <c r="AL15" i="5"/>
  <c r="CX25" i="5"/>
  <c r="BZ14" i="12"/>
  <c r="AL25" i="5"/>
  <c r="AD14" i="12"/>
  <c r="CX34" i="5"/>
  <c r="BZ20" i="12"/>
  <c r="AL34" i="5"/>
  <c r="AD20" i="12"/>
  <c r="CX16" i="5"/>
  <c r="AL16" i="5"/>
  <c r="CX26" i="5"/>
  <c r="AL26" i="5"/>
  <c r="CX27" i="5"/>
  <c r="AL27" i="5"/>
  <c r="CX37" i="5"/>
  <c r="AL37" i="5"/>
  <c r="CX28" i="5"/>
  <c r="AL28" i="5"/>
  <c r="BT13" i="12"/>
  <c r="X13" i="12"/>
  <c r="CP15" i="15"/>
  <c r="BT15" i="12"/>
  <c r="AD15" i="15"/>
  <c r="X15" i="12"/>
  <c r="CP39" i="5"/>
  <c r="AD39" i="5"/>
  <c r="CP63" i="5"/>
  <c r="AD63" i="5"/>
  <c r="CP23" i="5"/>
  <c r="AD23" i="5"/>
  <c r="CP47" i="5"/>
  <c r="BT19" i="12"/>
  <c r="AD47" i="5"/>
  <c r="X19" i="12"/>
  <c r="CP30" i="5"/>
  <c r="AD30" i="5"/>
  <c r="CP22" i="5"/>
  <c r="AD22" i="5"/>
  <c r="CP48" i="5"/>
  <c r="AD48" i="5"/>
  <c r="CP21" i="5"/>
  <c r="AD21" i="5"/>
  <c r="CP36" i="5"/>
  <c r="AD36" i="5"/>
  <c r="CP43" i="5"/>
  <c r="AD43" i="5"/>
  <c r="CP40" i="5"/>
  <c r="AD40" i="5"/>
  <c r="CP14" i="5"/>
  <c r="AD14" i="5"/>
  <c r="CP24" i="5"/>
  <c r="BT17" i="12"/>
  <c r="AD24" i="5"/>
  <c r="X17" i="12"/>
  <c r="CP17" i="5"/>
  <c r="AD17" i="5"/>
  <c r="CP13" i="5"/>
  <c r="AD13" i="5"/>
  <c r="CP42" i="5"/>
  <c r="AD42" i="5"/>
  <c r="CP18" i="5"/>
  <c r="AD18" i="5"/>
  <c r="CP16" i="15"/>
  <c r="BT18" i="12"/>
  <c r="AD16" i="15"/>
  <c r="X18" i="12"/>
  <c r="CP14" i="15"/>
  <c r="BT16" i="12"/>
  <c r="AD14" i="15"/>
  <c r="X16" i="12"/>
  <c r="CP15" i="5"/>
  <c r="AD15" i="5"/>
  <c r="CP25" i="5"/>
  <c r="BT14" i="12"/>
  <c r="AD25" i="5"/>
  <c r="X14" i="12"/>
  <c r="CP34" i="5"/>
  <c r="BT20" i="12"/>
  <c r="AD34" i="5"/>
  <c r="X20" i="12"/>
  <c r="CP16" i="5"/>
  <c r="AD16" i="5"/>
  <c r="CP26" i="5"/>
  <c r="AD26" i="5"/>
  <c r="CP27" i="5"/>
  <c r="AD27" i="5"/>
  <c r="CP37" i="5"/>
  <c r="AD37" i="5"/>
  <c r="CP28" i="5"/>
  <c r="AD28" i="5"/>
  <c r="BN13" i="12"/>
  <c r="V21" i="5"/>
  <c r="CH15" i="15"/>
  <c r="BN15" i="12"/>
  <c r="CH39" i="5"/>
  <c r="CH63" i="5"/>
  <c r="CH23" i="5"/>
  <c r="V26" i="5"/>
  <c r="CH47" i="5"/>
  <c r="BN19" i="12"/>
  <c r="V27" i="5"/>
  <c r="CH30" i="5"/>
  <c r="V13" i="5"/>
  <c r="CH22" i="5"/>
  <c r="CH48" i="5"/>
  <c r="V37" i="5"/>
  <c r="CH21" i="5"/>
  <c r="V18" i="5"/>
  <c r="CH36" i="5"/>
  <c r="V14" i="5"/>
  <c r="CH43" i="5"/>
  <c r="V17" i="5"/>
  <c r="CH40" i="5"/>
  <c r="V42" i="5"/>
  <c r="CH14" i="5"/>
  <c r="V28" i="5"/>
  <c r="CH24" i="5"/>
  <c r="BN17" i="12"/>
  <c r="V22" i="5"/>
  <c r="CH17" i="5"/>
  <c r="V48" i="5"/>
  <c r="CH13" i="5"/>
  <c r="CH42" i="5"/>
  <c r="V25" i="5"/>
  <c r="R14" i="12"/>
  <c r="CH18" i="5"/>
  <c r="R13" i="12"/>
  <c r="BN18" i="12"/>
  <c r="CH16" i="15"/>
  <c r="V14" i="15"/>
  <c r="R16" i="12"/>
  <c r="CH14" i="15"/>
  <c r="BN16" i="12"/>
  <c r="V15" i="15"/>
  <c r="R15" i="12"/>
  <c r="CH15" i="5"/>
  <c r="CH25" i="5"/>
  <c r="BN14" i="12"/>
  <c r="V39" i="5"/>
  <c r="V63" i="5"/>
  <c r="V40" i="5"/>
  <c r="V15" i="5"/>
  <c r="CH34" i="5"/>
  <c r="BN20" i="12"/>
  <c r="CH16" i="5"/>
  <c r="V23" i="5"/>
  <c r="V47" i="5"/>
  <c r="R19" i="12"/>
  <c r="CH26" i="5"/>
  <c r="V30" i="5"/>
  <c r="CH27" i="5"/>
  <c r="V34" i="5"/>
  <c r="R20" i="12"/>
  <c r="V24" i="5"/>
  <c r="R17" i="12"/>
  <c r="V36" i="5"/>
  <c r="V43" i="5"/>
  <c r="CH37" i="5"/>
  <c r="CH28" i="5"/>
  <c r="V16" i="5"/>
  <c r="R18" i="12"/>
  <c r="V16" i="15"/>
  <c r="BH13" i="12"/>
  <c r="N21" i="5"/>
  <c r="BZ15" i="15"/>
  <c r="BH15" i="12"/>
  <c r="BZ39" i="5"/>
  <c r="BZ63" i="5"/>
  <c r="BZ23" i="5"/>
  <c r="N26" i="5"/>
  <c r="BZ47" i="5"/>
  <c r="BH19" i="12"/>
  <c r="N27" i="5"/>
  <c r="BZ30" i="5"/>
  <c r="N13" i="5"/>
  <c r="BZ22" i="5"/>
  <c r="BZ48" i="5"/>
  <c r="N37" i="5"/>
  <c r="BZ21" i="5"/>
  <c r="N18" i="5"/>
  <c r="BZ36" i="5"/>
  <c r="N14" i="5"/>
  <c r="BZ43" i="5"/>
  <c r="N17" i="5"/>
  <c r="BZ40" i="5"/>
  <c r="N42" i="5"/>
  <c r="BZ14" i="5"/>
  <c r="N28" i="5"/>
  <c r="BZ24" i="5"/>
  <c r="BH17" i="12"/>
  <c r="N22" i="5"/>
  <c r="BZ17" i="5"/>
  <c r="N48" i="5"/>
  <c r="BZ13" i="5"/>
  <c r="BZ42" i="5"/>
  <c r="N25" i="5"/>
  <c r="L14" i="12"/>
  <c r="BZ18" i="5"/>
  <c r="L13" i="12"/>
  <c r="BH18" i="12"/>
  <c r="BZ16" i="15"/>
  <c r="N14" i="15"/>
  <c r="L16" i="12"/>
  <c r="BZ14" i="15"/>
  <c r="BH16" i="12"/>
  <c r="N15" i="15"/>
  <c r="L15" i="12"/>
  <c r="BZ15" i="5"/>
  <c r="BZ25" i="5"/>
  <c r="BH14" i="12"/>
  <c r="N63" i="5"/>
  <c r="N40" i="5"/>
  <c r="N15" i="5"/>
  <c r="BZ34" i="5"/>
  <c r="BH20" i="12"/>
  <c r="BZ16" i="5"/>
  <c r="N23" i="5"/>
  <c r="N47" i="5"/>
  <c r="L19" i="12"/>
  <c r="BZ26" i="5"/>
  <c r="N30" i="5"/>
  <c r="BZ27" i="5"/>
  <c r="N34" i="5"/>
  <c r="L20" i="12"/>
  <c r="N24" i="5"/>
  <c r="L17" i="12"/>
  <c r="N36" i="5"/>
  <c r="L18" i="12"/>
  <c r="N43" i="5"/>
  <c r="BZ37" i="5"/>
  <c r="BZ28" i="5"/>
  <c r="N16" i="5"/>
  <c r="F18" i="12"/>
  <c r="F16" i="15"/>
  <c r="F21" i="5"/>
  <c r="BR15" i="15"/>
  <c r="BB15" i="12"/>
  <c r="BR39" i="5"/>
  <c r="BR63" i="5"/>
  <c r="BR23" i="5"/>
  <c r="F26" i="5"/>
  <c r="BR47" i="5"/>
  <c r="BB19" i="12"/>
  <c r="F27" i="5"/>
  <c r="BR30" i="5"/>
  <c r="F13" i="5"/>
  <c r="BR22" i="5"/>
  <c r="BR48" i="5"/>
  <c r="F37" i="5"/>
  <c r="BR21" i="5"/>
  <c r="F18" i="5"/>
  <c r="BR36" i="5"/>
  <c r="F14" i="5"/>
  <c r="BR43" i="5"/>
  <c r="F17" i="5"/>
  <c r="BR40" i="5"/>
  <c r="F42" i="5"/>
  <c r="BR14" i="5"/>
  <c r="F28" i="5"/>
  <c r="BR24" i="5"/>
  <c r="BB17" i="12"/>
  <c r="F22" i="5"/>
  <c r="BR17" i="5"/>
  <c r="F48" i="5"/>
  <c r="BR13" i="5"/>
  <c r="BR42" i="5"/>
  <c r="F25" i="5"/>
  <c r="F14" i="12"/>
  <c r="BR18" i="5"/>
  <c r="F13" i="12"/>
  <c r="BR16" i="15"/>
  <c r="BB18" i="12"/>
  <c r="F14" i="15"/>
  <c r="F16" i="12"/>
  <c r="BR14" i="15"/>
  <c r="BB16" i="12"/>
  <c r="F15" i="15"/>
  <c r="F15" i="12"/>
  <c r="BR15" i="5"/>
  <c r="BR25" i="5"/>
  <c r="BB14" i="12"/>
  <c r="N39" i="5"/>
  <c r="F39" i="5"/>
  <c r="F63" i="5"/>
  <c r="F40" i="5"/>
  <c r="F15" i="5"/>
  <c r="BR34" i="5"/>
  <c r="BB20" i="12"/>
  <c r="BR16" i="5"/>
  <c r="F23" i="5"/>
  <c r="F47" i="5"/>
  <c r="F19" i="12"/>
  <c r="BR26" i="5"/>
  <c r="F30" i="5"/>
  <c r="BR27" i="5"/>
  <c r="F34" i="5"/>
  <c r="F20" i="12"/>
  <c r="F24" i="5"/>
  <c r="F17" i="12"/>
  <c r="F36" i="5"/>
  <c r="F43" i="5"/>
  <c r="BR37" i="5"/>
  <c r="BR28" i="5"/>
  <c r="F16" i="5"/>
  <c r="CR13" i="12"/>
  <c r="AV13" i="12"/>
  <c r="DV15" i="15"/>
  <c r="CR15" i="12"/>
  <c r="BJ15" i="15"/>
  <c r="AV15" i="12"/>
  <c r="DV39" i="5"/>
  <c r="BJ39" i="5"/>
  <c r="DV63" i="5"/>
  <c r="BJ63" i="5"/>
  <c r="DV23" i="5"/>
  <c r="BJ23" i="5"/>
  <c r="DV47" i="5"/>
  <c r="CR19" i="12"/>
  <c r="BJ47" i="5"/>
  <c r="AV19" i="12"/>
  <c r="DV30" i="5"/>
  <c r="BJ30" i="5"/>
  <c r="DV22" i="5"/>
  <c r="BJ22" i="5"/>
  <c r="DV48" i="5"/>
  <c r="BJ48" i="5"/>
  <c r="DV21" i="5"/>
  <c r="BJ21" i="5"/>
  <c r="DV36" i="5"/>
  <c r="BJ36" i="5"/>
  <c r="DV43" i="5"/>
  <c r="BJ43" i="5"/>
  <c r="DV40" i="5"/>
  <c r="BJ40" i="5"/>
  <c r="DV14" i="5"/>
  <c r="BJ14" i="5"/>
  <c r="DV24" i="5"/>
  <c r="CR17" i="12"/>
  <c r="BJ24" i="5"/>
  <c r="AV17" i="12"/>
  <c r="DV17" i="5"/>
  <c r="BJ17" i="5"/>
  <c r="DV13" i="5"/>
  <c r="BJ13" i="5"/>
  <c r="DV42" i="5"/>
  <c r="BJ42" i="5"/>
  <c r="DV18" i="5"/>
  <c r="BJ18" i="5"/>
  <c r="DV16" i="15"/>
  <c r="CR18" i="12"/>
  <c r="BJ16" i="15"/>
  <c r="AV18" i="12"/>
  <c r="DV14" i="15"/>
  <c r="CR16" i="12"/>
  <c r="BJ14" i="15"/>
  <c r="AV16" i="12"/>
  <c r="DV15" i="5"/>
  <c r="BJ15" i="5"/>
  <c r="DV25" i="5"/>
  <c r="CR14" i="12"/>
  <c r="BJ25" i="5"/>
  <c r="AV14" i="12"/>
  <c r="DV34" i="5"/>
  <c r="CR20" i="12"/>
  <c r="BJ34" i="5"/>
  <c r="AV20" i="12"/>
  <c r="DV16" i="5"/>
  <c r="BJ16" i="5"/>
  <c r="DV26" i="5"/>
  <c r="BJ26" i="5"/>
  <c r="DV27" i="5"/>
  <c r="BJ27" i="5"/>
  <c r="DV37" i="5"/>
  <c r="BJ37" i="5"/>
  <c r="DV28" i="5"/>
  <c r="BJ28" i="5"/>
  <c r="CL13" i="12"/>
  <c r="AP13" i="12"/>
  <c r="DN15" i="15"/>
  <c r="CL15" i="12"/>
  <c r="BB15" i="15"/>
  <c r="AP15" i="12"/>
  <c r="DN39" i="5"/>
  <c r="BB39" i="5"/>
  <c r="DN63" i="5"/>
  <c r="BB63" i="5"/>
  <c r="DN23" i="5"/>
  <c r="BB23" i="5"/>
  <c r="DN47" i="5"/>
  <c r="CL19" i="12"/>
  <c r="BB47" i="5"/>
  <c r="AP19" i="12"/>
  <c r="DN30" i="5"/>
  <c r="BB30" i="5"/>
  <c r="DN22" i="5"/>
  <c r="BB22" i="5"/>
  <c r="DN48" i="5"/>
  <c r="BB48" i="5"/>
  <c r="DN21" i="5"/>
  <c r="BB21" i="5"/>
  <c r="DN36" i="5"/>
  <c r="BB36" i="5"/>
  <c r="DN43" i="5"/>
  <c r="BB43" i="5"/>
  <c r="DN40" i="5"/>
  <c r="BB40" i="5"/>
  <c r="DN14" i="5"/>
  <c r="BB14" i="5"/>
  <c r="DN24" i="5"/>
  <c r="CL17" i="12"/>
  <c r="BB24" i="5"/>
  <c r="AP17" i="12"/>
  <c r="DN17" i="5"/>
  <c r="BB17" i="5"/>
  <c r="DN13" i="5"/>
  <c r="BB13" i="5"/>
  <c r="DN42" i="5"/>
  <c r="BB42" i="5"/>
  <c r="DN18" i="5"/>
  <c r="BB18" i="5"/>
  <c r="DN16" i="15"/>
  <c r="CL18" i="12"/>
  <c r="BB16" i="15"/>
  <c r="AP18" i="12"/>
  <c r="DN14" i="15"/>
  <c r="CL16" i="12"/>
  <c r="BB14" i="15"/>
  <c r="AP16" i="12"/>
  <c r="DN15" i="5"/>
  <c r="BB15" i="5"/>
  <c r="DN25" i="5"/>
  <c r="CL14" i="12"/>
  <c r="BB25" i="5"/>
  <c r="AP14" i="12"/>
  <c r="DD31" i="5"/>
  <c r="AR16" i="5"/>
  <c r="AR22" i="5"/>
  <c r="CN24" i="5"/>
  <c r="AB20" i="5"/>
  <c r="V18" i="12"/>
  <c r="AJ34" i="5"/>
  <c r="AB20" i="12"/>
  <c r="CV31" i="5"/>
  <c r="CV29" i="5"/>
  <c r="AJ49" i="5"/>
  <c r="AB19" i="12"/>
  <c r="AB44" i="5"/>
  <c r="CF35" i="5"/>
  <c r="T24" i="5"/>
  <c r="CN42" i="5"/>
  <c r="AB42" i="5"/>
  <c r="CN36" i="5"/>
  <c r="AB36" i="5"/>
  <c r="CN34" i="5"/>
  <c r="BR20" i="12"/>
  <c r="AB34" i="5"/>
  <c r="V20" i="12"/>
  <c r="CN31" i="5"/>
  <c r="AB31" i="5"/>
  <c r="CN29" i="5"/>
  <c r="AB29" i="5"/>
  <c r="CN49" i="5"/>
  <c r="BR19" i="12"/>
  <c r="AB49" i="5"/>
  <c r="V19" i="12"/>
  <c r="CN38" i="5"/>
  <c r="AB38" i="5"/>
  <c r="CN16" i="5"/>
  <c r="AB16" i="5"/>
  <c r="CN17" i="5"/>
  <c r="AB17" i="5"/>
  <c r="CN25" i="5"/>
  <c r="AB25" i="5"/>
  <c r="CN22" i="5"/>
  <c r="AB22" i="5"/>
  <c r="CF44" i="5"/>
  <c r="T44" i="5"/>
  <c r="CF45" i="5"/>
  <c r="T45" i="5"/>
  <c r="BX28" i="5"/>
  <c r="L28" i="5"/>
  <c r="BX35" i="5"/>
  <c r="L35" i="5"/>
  <c r="BX15" i="5"/>
  <c r="BF16" i="12"/>
  <c r="L15" i="5"/>
  <c r="J16" i="12"/>
  <c r="BX30" i="5"/>
  <c r="L30" i="5"/>
  <c r="BX21" i="5"/>
  <c r="L21" i="5"/>
  <c r="BX24" i="5"/>
  <c r="L24" i="5"/>
  <c r="BX20" i="5"/>
  <c r="BF18" i="12"/>
  <c r="L20" i="5"/>
  <c r="J18" i="12"/>
  <c r="BF13" i="12"/>
  <c r="BX16" i="15"/>
  <c r="J13" i="12"/>
  <c r="L16" i="15"/>
  <c r="BX14" i="5"/>
  <c r="BF14" i="12"/>
  <c r="L14" i="5"/>
  <c r="J14" i="12"/>
  <c r="BX13" i="5"/>
  <c r="BF15" i="12"/>
  <c r="L13" i="5"/>
  <c r="J15" i="12"/>
  <c r="BP19" i="5"/>
  <c r="AZ17" i="12"/>
  <c r="J17" i="12"/>
  <c r="AR42" i="5"/>
  <c r="AR34" i="5"/>
  <c r="AH20" i="12"/>
  <c r="AR29" i="5"/>
  <c r="DD49" i="5"/>
  <c r="CD19" i="12"/>
  <c r="DD38" i="5"/>
  <c r="CV44" i="5"/>
  <c r="CV19" i="5"/>
  <c r="CN28" i="5"/>
  <c r="CN35" i="5"/>
  <c r="CN30" i="5"/>
  <c r="CN21" i="5"/>
  <c r="CN13" i="5"/>
  <c r="BR15" i="12"/>
  <c r="CN44" i="5"/>
  <c r="T28" i="5"/>
  <c r="T15" i="5"/>
  <c r="P16" i="12"/>
  <c r="CF30" i="5"/>
  <c r="CF24" i="5"/>
  <c r="BL13" i="12"/>
  <c r="CF16" i="15"/>
  <c r="T13" i="5"/>
  <c r="P15" i="12"/>
  <c r="CF36" i="5"/>
  <c r="T36" i="5"/>
  <c r="CF34" i="5"/>
  <c r="BL20" i="12"/>
  <c r="T34" i="5"/>
  <c r="P20" i="12"/>
  <c r="CF31" i="5"/>
  <c r="T31" i="5"/>
  <c r="CF29" i="5"/>
  <c r="T29" i="5"/>
  <c r="CF49" i="5"/>
  <c r="BL19" i="12"/>
  <c r="T49" i="5"/>
  <c r="P19" i="12"/>
  <c r="CF38" i="5"/>
  <c r="T38" i="5"/>
  <c r="CF16" i="5"/>
  <c r="T16" i="5"/>
  <c r="CF17" i="5"/>
  <c r="T17" i="5"/>
  <c r="CF25" i="5"/>
  <c r="T25" i="5"/>
  <c r="CF22" i="5"/>
  <c r="T22" i="5"/>
  <c r="BX44" i="5"/>
  <c r="L44" i="5"/>
  <c r="BX45" i="5"/>
  <c r="L45" i="5"/>
  <c r="BP28" i="5"/>
  <c r="D28" i="5"/>
  <c r="BP35" i="5"/>
  <c r="D35" i="5"/>
  <c r="BP15" i="5"/>
  <c r="AZ16" i="12"/>
  <c r="D15" i="5"/>
  <c r="D16" i="12"/>
  <c r="BP30" i="5"/>
  <c r="D30" i="5"/>
  <c r="BP21" i="5"/>
  <c r="D21" i="5"/>
  <c r="BP24" i="5"/>
  <c r="D24" i="5"/>
  <c r="BP20" i="5"/>
  <c r="AZ18" i="12"/>
  <c r="D20" i="5"/>
  <c r="D18" i="12"/>
  <c r="AZ13" i="12"/>
  <c r="BP16" i="15"/>
  <c r="D13" i="12"/>
  <c r="D16" i="15"/>
  <c r="BP14" i="5"/>
  <c r="AZ14" i="12"/>
  <c r="D14" i="5"/>
  <c r="D14" i="12"/>
  <c r="BP13" i="5"/>
  <c r="AZ15" i="12"/>
  <c r="D13" i="5"/>
  <c r="D15" i="12"/>
  <c r="BH19" i="5"/>
  <c r="AT17" i="12"/>
  <c r="DD36" i="5"/>
  <c r="AR31" i="5"/>
  <c r="AR49" i="5"/>
  <c r="AH19" i="12"/>
  <c r="AR38" i="5"/>
  <c r="AR25" i="5"/>
  <c r="DD22" i="5"/>
  <c r="CV45" i="5"/>
  <c r="AB35" i="5"/>
  <c r="AB30" i="5"/>
  <c r="CN20" i="5"/>
  <c r="BR18" i="12"/>
  <c r="CN14" i="5"/>
  <c r="BR14" i="12"/>
  <c r="AB13" i="5"/>
  <c r="V15" i="12"/>
  <c r="AJ42" i="5"/>
  <c r="AJ31" i="5"/>
  <c r="AJ25" i="5"/>
  <c r="AB45" i="5"/>
  <c r="T20" i="5"/>
  <c r="P18" i="12"/>
  <c r="CF13" i="5"/>
  <c r="BL15" i="12"/>
  <c r="CF42" i="5"/>
  <c r="BX42" i="5"/>
  <c r="L42" i="5"/>
  <c r="BX36" i="5"/>
  <c r="L36" i="5"/>
  <c r="BX34" i="5"/>
  <c r="BF20" i="12"/>
  <c r="L34" i="5"/>
  <c r="J20" i="12"/>
  <c r="BX31" i="5"/>
  <c r="L31" i="5"/>
  <c r="BX29" i="5"/>
  <c r="L29" i="5"/>
  <c r="BX49" i="5"/>
  <c r="BF19" i="12"/>
  <c r="L49" i="5"/>
  <c r="J19" i="12"/>
  <c r="BX38" i="5"/>
  <c r="L38" i="5"/>
  <c r="BX16" i="5"/>
  <c r="L16" i="5"/>
  <c r="BX17" i="5"/>
  <c r="L17" i="5"/>
  <c r="BX25" i="5"/>
  <c r="L25" i="5"/>
  <c r="BX22" i="5"/>
  <c r="L22" i="5"/>
  <c r="BP44" i="5"/>
  <c r="D44" i="5"/>
  <c r="BP45" i="5"/>
  <c r="D45" i="5"/>
  <c r="DT28" i="5"/>
  <c r="BH28" i="5"/>
  <c r="DT35" i="5"/>
  <c r="BH35" i="5"/>
  <c r="DT15" i="5"/>
  <c r="CP16" i="12"/>
  <c r="BH15" i="5"/>
  <c r="AT16" i="12"/>
  <c r="DT30" i="5"/>
  <c r="BH30" i="5"/>
  <c r="DT21" i="5"/>
  <c r="BH21" i="5"/>
  <c r="DT24" i="5"/>
  <c r="BH24" i="5"/>
  <c r="DT20" i="5"/>
  <c r="CP18" i="12"/>
  <c r="BH20" i="5"/>
  <c r="AT18" i="12"/>
  <c r="CP13" i="12"/>
  <c r="DT16" i="15"/>
  <c r="AT13" i="12"/>
  <c r="BH16" i="15"/>
  <c r="DT14" i="5"/>
  <c r="CP14" i="12"/>
  <c r="BH14" i="5"/>
  <c r="AT14" i="12"/>
  <c r="DT13" i="5"/>
  <c r="CP15" i="12"/>
  <c r="BH13" i="5"/>
  <c r="AT15" i="12"/>
  <c r="DT19" i="5"/>
  <c r="CP17" i="12"/>
  <c r="AZ19" i="5"/>
  <c r="AN17" i="12"/>
  <c r="AJ45" i="5"/>
  <c r="AB15" i="5"/>
  <c r="V16" i="12"/>
  <c r="AB24" i="5"/>
  <c r="BR13" i="12"/>
  <c r="CN16" i="15"/>
  <c r="CF19" i="5"/>
  <c r="BL17" i="12"/>
  <c r="CV42" i="5"/>
  <c r="AJ36" i="5"/>
  <c r="CV34" i="5"/>
  <c r="BX20" i="12"/>
  <c r="AJ29" i="5"/>
  <c r="CV49" i="5"/>
  <c r="BX19" i="12"/>
  <c r="AJ38" i="5"/>
  <c r="AJ17" i="5"/>
  <c r="CV22" i="5"/>
  <c r="CN45" i="5"/>
  <c r="CF20" i="5"/>
  <c r="BL18" i="12"/>
  <c r="T14" i="5"/>
  <c r="P14" i="12"/>
  <c r="BX19" i="5"/>
  <c r="BF17" i="12"/>
  <c r="D42" i="5"/>
  <c r="D36" i="5"/>
  <c r="BP34" i="5"/>
  <c r="AZ20" i="12"/>
  <c r="D34" i="5"/>
  <c r="D20" i="12"/>
  <c r="BP31" i="5"/>
  <c r="D31" i="5"/>
  <c r="BP29" i="5"/>
  <c r="D29" i="5"/>
  <c r="BP49" i="5"/>
  <c r="AZ19" i="12"/>
  <c r="D49" i="5"/>
  <c r="D19" i="12"/>
  <c r="BP38" i="5"/>
  <c r="D38" i="5"/>
  <c r="BP16" i="5"/>
  <c r="D16" i="5"/>
  <c r="BP17" i="5"/>
  <c r="D17" i="5"/>
  <c r="BP25" i="5"/>
  <c r="D25" i="5"/>
  <c r="BP22" i="5"/>
  <c r="D22" i="5"/>
  <c r="DT44" i="5"/>
  <c r="BH44" i="5"/>
  <c r="DT45" i="5"/>
  <c r="BH45" i="5"/>
  <c r="DL28" i="5"/>
  <c r="AZ28" i="5"/>
  <c r="DL35" i="5"/>
  <c r="AZ35" i="5"/>
  <c r="DL15" i="5"/>
  <c r="CJ16" i="12"/>
  <c r="AZ15" i="5"/>
  <c r="AN16" i="12"/>
  <c r="DL30" i="5"/>
  <c r="AZ30" i="5"/>
  <c r="DL21" i="5"/>
  <c r="AZ21" i="5"/>
  <c r="DL24" i="5"/>
  <c r="AZ24" i="5"/>
  <c r="DL20" i="5"/>
  <c r="CJ18" i="12"/>
  <c r="AZ20" i="5"/>
  <c r="AN18" i="12"/>
  <c r="CJ13" i="12"/>
  <c r="DL16" i="15"/>
  <c r="AN13" i="12"/>
  <c r="AZ16" i="15"/>
  <c r="DL14" i="5"/>
  <c r="CJ14" i="12"/>
  <c r="AZ14" i="5"/>
  <c r="AN14" i="12"/>
  <c r="DL13" i="5"/>
  <c r="CJ15" i="12"/>
  <c r="AZ13" i="5"/>
  <c r="AN15" i="12"/>
  <c r="DL19" i="5"/>
  <c r="CJ17" i="12"/>
  <c r="AR19" i="5"/>
  <c r="AH17" i="12"/>
  <c r="DD42" i="5"/>
  <c r="DD16" i="5"/>
  <c r="DD17" i="5"/>
  <c r="DD25" i="5"/>
  <c r="AJ44" i="5"/>
  <c r="AB28" i="5"/>
  <c r="CN15" i="5"/>
  <c r="BR16" i="12"/>
  <c r="AB21" i="5"/>
  <c r="V13" i="12"/>
  <c r="AB16" i="15"/>
  <c r="CV38" i="5"/>
  <c r="CV16" i="5"/>
  <c r="CV17" i="5"/>
  <c r="T35" i="5"/>
  <c r="CF21" i="5"/>
  <c r="T42" i="5"/>
  <c r="BP42" i="5"/>
  <c r="DT42" i="5"/>
  <c r="BH42" i="5"/>
  <c r="DT36" i="5"/>
  <c r="BH36" i="5"/>
  <c r="DT34" i="5"/>
  <c r="CP20" i="12"/>
  <c r="BH34" i="5"/>
  <c r="AT20" i="12"/>
  <c r="DT31" i="5"/>
  <c r="BH31" i="5"/>
  <c r="DT29" i="5"/>
  <c r="BH29" i="5"/>
  <c r="DT49" i="5"/>
  <c r="CP19" i="12"/>
  <c r="BH49" i="5"/>
  <c r="AT19" i="12"/>
  <c r="DT38" i="5"/>
  <c r="BH38" i="5"/>
  <c r="DT16" i="5"/>
  <c r="BH16" i="5"/>
  <c r="DT17" i="5"/>
  <c r="BH17" i="5"/>
  <c r="DT25" i="5"/>
  <c r="BH25" i="5"/>
  <c r="DT22" i="5"/>
  <c r="BH22" i="5"/>
  <c r="DL44" i="5"/>
  <c r="AZ44" i="5"/>
  <c r="DL45" i="5"/>
  <c r="AZ45" i="5"/>
  <c r="DD28" i="5"/>
  <c r="AR28" i="5"/>
  <c r="DD35" i="5"/>
  <c r="AR35" i="5"/>
  <c r="DD15" i="5"/>
  <c r="CD16" i="12"/>
  <c r="AR15" i="5"/>
  <c r="AH16" i="12"/>
  <c r="DD30" i="5"/>
  <c r="AR30" i="5"/>
  <c r="DD21" i="5"/>
  <c r="AR21" i="5"/>
  <c r="DD24" i="5"/>
  <c r="AR24" i="5"/>
  <c r="DD20" i="5"/>
  <c r="CD18" i="12"/>
  <c r="AR20" i="5"/>
  <c r="AH18" i="12"/>
  <c r="CD13" i="12"/>
  <c r="DD16" i="15"/>
  <c r="AH13" i="12"/>
  <c r="AR16" i="15"/>
  <c r="DD14" i="5"/>
  <c r="CD14" i="12"/>
  <c r="AR14" i="5"/>
  <c r="AH14" i="12"/>
  <c r="DD13" i="5"/>
  <c r="CD15" i="12"/>
  <c r="AR13" i="5"/>
  <c r="AH15" i="12"/>
  <c r="DD19" i="5"/>
  <c r="CD17" i="12"/>
  <c r="AJ19" i="5"/>
  <c r="AB17" i="12"/>
  <c r="D17" i="12"/>
  <c r="AR36" i="5"/>
  <c r="DD34" i="5"/>
  <c r="CD20" i="12"/>
  <c r="DD29" i="5"/>
  <c r="AR17" i="5"/>
  <c r="AB14" i="5"/>
  <c r="V14" i="12"/>
  <c r="T19" i="5"/>
  <c r="P17" i="12"/>
  <c r="CV36" i="5"/>
  <c r="AJ16" i="5"/>
  <c r="CV25" i="5"/>
  <c r="AJ22" i="5"/>
  <c r="CF28" i="5"/>
  <c r="CF15" i="5"/>
  <c r="BL16" i="12"/>
  <c r="T30" i="5"/>
  <c r="T21" i="5"/>
  <c r="P13" i="12"/>
  <c r="T16" i="15"/>
  <c r="CF14" i="5"/>
  <c r="BL14" i="12"/>
  <c r="BP36" i="5"/>
  <c r="DL42" i="5"/>
  <c r="AZ42" i="5"/>
  <c r="DL36" i="5"/>
  <c r="AZ36" i="5"/>
  <c r="DL34" i="5"/>
  <c r="CJ20" i="12"/>
  <c r="AZ34" i="5"/>
  <c r="AN20" i="12"/>
  <c r="DL31" i="5"/>
  <c r="AZ31" i="5"/>
  <c r="DL29" i="5"/>
  <c r="AZ29" i="5"/>
  <c r="DL49" i="5"/>
  <c r="CJ19" i="12"/>
  <c r="AZ49" i="5"/>
  <c r="AN19" i="12"/>
  <c r="DL38" i="5"/>
  <c r="AZ38" i="5"/>
  <c r="DL16" i="5"/>
  <c r="AZ16" i="5"/>
  <c r="DL17" i="5"/>
  <c r="AZ17" i="5"/>
  <c r="DL25" i="5"/>
  <c r="AZ25" i="5"/>
  <c r="DL22" i="5"/>
  <c r="AZ22" i="5"/>
  <c r="DD44" i="5"/>
  <c r="AR44" i="5"/>
  <c r="DD45" i="5"/>
  <c r="AR45" i="5"/>
  <c r="CV28" i="5"/>
  <c r="AJ28" i="5"/>
  <c r="CV35" i="5"/>
  <c r="AJ35" i="5"/>
  <c r="CV15" i="5"/>
  <c r="BX16" i="12"/>
  <c r="AJ15" i="5"/>
  <c r="AB16" i="12"/>
  <c r="CV30" i="5"/>
  <c r="AJ30" i="5"/>
  <c r="BX17" i="12"/>
  <c r="CV21" i="5"/>
  <c r="AJ21" i="5"/>
  <c r="CV24" i="5"/>
  <c r="AJ24" i="5"/>
  <c r="CV20" i="5"/>
  <c r="BX18" i="12"/>
  <c r="AJ20" i="5"/>
  <c r="AB18" i="12"/>
  <c r="BX13" i="12"/>
  <c r="CV16" i="15"/>
  <c r="AB13" i="12"/>
  <c r="AJ16" i="15"/>
  <c r="CV14" i="5"/>
  <c r="BX14" i="12"/>
  <c r="AJ14" i="5"/>
  <c r="AB14" i="12"/>
  <c r="CV13" i="5"/>
  <c r="BX15" i="12"/>
  <c r="AJ13" i="5"/>
  <c r="AB15" i="12"/>
  <c r="CN19" i="5"/>
  <c r="BR17" i="12"/>
  <c r="AB19" i="5"/>
  <c r="V17" i="12"/>
  <c r="G69" i="8"/>
  <c r="G85" i="8"/>
  <c r="G65" i="8"/>
  <c r="G81" i="8"/>
  <c r="G77" i="8"/>
  <c r="G73" i="8"/>
  <c r="G42" i="8"/>
  <c r="G86" i="8"/>
  <c r="G83" i="8"/>
  <c r="G72" i="8"/>
  <c r="G70" i="8"/>
  <c r="G68" i="8"/>
  <c r="G84" i="8"/>
  <c r="G82" i="8"/>
  <c r="G79" i="8"/>
  <c r="G64" i="8"/>
  <c r="G63" i="8"/>
  <c r="G80" i="8"/>
  <c r="G78" i="8"/>
  <c r="G75" i="8"/>
  <c r="G66" i="8"/>
  <c r="G76" i="8"/>
  <c r="G74" i="8"/>
  <c r="G71" i="8"/>
  <c r="G67" i="8"/>
  <c r="G62" i="8"/>
  <c r="G60" i="8"/>
  <c r="G59" i="8"/>
  <c r="G41" i="8"/>
  <c r="G22" i="8"/>
  <c r="G29" i="8"/>
  <c r="G34" i="8"/>
  <c r="G46" i="8"/>
  <c r="G25" i="8"/>
  <c r="G21" i="8"/>
  <c r="G38" i="8"/>
  <c r="G53" i="8"/>
  <c r="G52" i="8"/>
  <c r="G51" i="8"/>
  <c r="G47" i="8"/>
  <c r="G40" i="8"/>
  <c r="G31" i="8"/>
  <c r="G33" i="8"/>
  <c r="G28" i="8"/>
  <c r="G49" i="8"/>
  <c r="G26" i="8"/>
  <c r="G48" i="8"/>
  <c r="G45" i="8"/>
  <c r="G50" i="8"/>
  <c r="G39" i="8"/>
  <c r="G54" i="8"/>
  <c r="G55" i="8"/>
  <c r="G17" i="8"/>
  <c r="G57" i="8"/>
  <c r="G56" i="8"/>
  <c r="G61" i="8"/>
  <c r="G58" i="8"/>
  <c r="G43" i="8"/>
  <c r="G37" i="8"/>
  <c r="G35" i="8"/>
  <c r="G15" i="8"/>
  <c r="G36" i="8"/>
  <c r="G44" i="8"/>
  <c r="G30" i="8"/>
  <c r="G20" i="8"/>
  <c r="G23" i="8"/>
  <c r="G19" i="8"/>
  <c r="G16" i="8"/>
  <c r="G27" i="8"/>
  <c r="G32" i="8"/>
  <c r="G14" i="8"/>
  <c r="G24" i="8"/>
  <c r="G18" i="8"/>
  <c r="G13" i="8"/>
  <c r="G35" i="7"/>
  <c r="G25" i="7"/>
  <c r="G37" i="7"/>
  <c r="G24" i="7"/>
  <c r="G75" i="7"/>
  <c r="G68" i="7"/>
  <c r="G38" i="7"/>
  <c r="G44" i="7"/>
  <c r="G42" i="7"/>
  <c r="G19" i="7"/>
  <c r="G34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21" i="7"/>
  <c r="G23" i="7"/>
  <c r="G22" i="7"/>
  <c r="G30" i="7"/>
  <c r="G43" i="7"/>
  <c r="G33" i="7"/>
  <c r="G40" i="7"/>
  <c r="G47" i="7"/>
  <c r="G20" i="7"/>
  <c r="G14" i="7"/>
  <c r="G16" i="7"/>
  <c r="G15" i="7"/>
  <c r="G13" i="7"/>
  <c r="G83" i="7"/>
  <c r="G79" i="7"/>
  <c r="G71" i="7"/>
  <c r="G67" i="7"/>
  <c r="G45" i="7"/>
  <c r="G86" i="7"/>
  <c r="G84" i="7"/>
  <c r="G82" i="7"/>
  <c r="G80" i="7"/>
  <c r="G78" i="7"/>
  <c r="G76" i="7"/>
  <c r="G74" i="7"/>
  <c r="G72" i="7"/>
  <c r="G70" i="7"/>
  <c r="G28" i="7"/>
  <c r="G29" i="7"/>
  <c r="G17" i="7"/>
  <c r="G66" i="7"/>
  <c r="G64" i="7"/>
  <c r="G36" i="7"/>
  <c r="G39" i="7"/>
  <c r="G41" i="7"/>
  <c r="G27" i="7"/>
  <c r="G85" i="7"/>
  <c r="G81" i="7"/>
  <c r="G77" i="7"/>
  <c r="G73" i="7"/>
  <c r="G69" i="7"/>
  <c r="G32" i="7"/>
  <c r="G65" i="7"/>
  <c r="G63" i="7"/>
  <c r="G62" i="7"/>
  <c r="G61" i="7"/>
  <c r="G31" i="7"/>
  <c r="G49" i="2"/>
  <c r="G80" i="2"/>
  <c r="G76" i="2"/>
  <c r="G72" i="2"/>
  <c r="G65" i="2"/>
  <c r="G38" i="2"/>
  <c r="G37" i="2"/>
  <c r="G59" i="2"/>
  <c r="G54" i="2"/>
  <c r="G79" i="2"/>
  <c r="G75" i="2"/>
  <c r="G69" i="2"/>
  <c r="G61" i="2"/>
  <c r="G27" i="2"/>
  <c r="G42" i="2"/>
  <c r="G50" i="2"/>
  <c r="G34" i="2"/>
  <c r="G25" i="2"/>
  <c r="G17" i="2"/>
  <c r="G21" i="2"/>
  <c r="G18" i="2"/>
  <c r="G23" i="2"/>
  <c r="G84" i="2"/>
  <c r="G62" i="2"/>
  <c r="G86" i="2"/>
  <c r="G85" i="2"/>
  <c r="G82" i="2"/>
  <c r="G81" i="2"/>
  <c r="G78" i="2"/>
  <c r="G77" i="2"/>
  <c r="G74" i="2"/>
  <c r="G73" i="2"/>
  <c r="G68" i="2"/>
  <c r="G67" i="2"/>
  <c r="G63" i="2"/>
  <c r="G57" i="2"/>
  <c r="G60" i="2"/>
  <c r="G56" i="2"/>
  <c r="G53" i="2"/>
  <c r="G28" i="2"/>
  <c r="G40" i="2"/>
  <c r="G41" i="2"/>
  <c r="G46" i="2"/>
  <c r="G32" i="2"/>
  <c r="G48" i="2"/>
  <c r="G51" i="2"/>
  <c r="G39" i="2"/>
  <c r="G55" i="2"/>
  <c r="G26" i="2"/>
  <c r="G31" i="2"/>
  <c r="G22" i="2"/>
  <c r="G45" i="2"/>
  <c r="G83" i="2"/>
  <c r="G64" i="2"/>
  <c r="G66" i="2"/>
  <c r="G43" i="2"/>
  <c r="G44" i="2"/>
  <c r="G70" i="2"/>
  <c r="G47" i="2"/>
  <c r="G35" i="2"/>
  <c r="G24" i="2"/>
  <c r="G58" i="2"/>
  <c r="G13" i="2"/>
  <c r="G36" i="2"/>
  <c r="G71" i="2"/>
  <c r="G52" i="2"/>
  <c r="G29" i="2"/>
  <c r="G15" i="2"/>
  <c r="G19" i="2"/>
  <c r="G14" i="2"/>
  <c r="G18" i="7"/>
  <c r="G16" i="2"/>
  <c r="G20" i="2"/>
  <c r="G26" i="7"/>
  <c r="G46" i="7"/>
  <c r="EB14" i="15" l="1"/>
  <c r="C14" i="15"/>
  <c r="EB16" i="15"/>
  <c r="C16" i="15"/>
  <c r="EB15" i="15"/>
  <c r="C15" i="15"/>
  <c r="C13" i="15"/>
  <c r="EB13" i="15"/>
  <c r="G30" i="13"/>
  <c r="G86" i="14" l="1"/>
  <c r="G84" i="14"/>
  <c r="G83" i="14"/>
  <c r="G81" i="14"/>
  <c r="G79" i="14"/>
  <c r="G77" i="14"/>
  <c r="G75" i="14"/>
  <c r="G73" i="14"/>
  <c r="G71" i="14"/>
  <c r="G69" i="14"/>
  <c r="G67" i="14"/>
  <c r="G65" i="14"/>
  <c r="G63" i="14"/>
  <c r="G61" i="14"/>
  <c r="G59" i="14"/>
  <c r="G57" i="14"/>
  <c r="G55" i="14"/>
  <c r="G53" i="14"/>
  <c r="G51" i="14"/>
  <c r="G49" i="14"/>
  <c r="G47" i="14"/>
  <c r="G45" i="14"/>
  <c r="G43" i="14"/>
  <c r="G41" i="14"/>
  <c r="G39" i="14"/>
  <c r="G37" i="14"/>
  <c r="G35" i="14"/>
  <c r="G33" i="14"/>
  <c r="G31" i="14"/>
  <c r="G29" i="14"/>
  <c r="G20" i="14"/>
  <c r="G21" i="14"/>
  <c r="G17" i="14"/>
  <c r="G25" i="14"/>
  <c r="G24" i="14"/>
  <c r="AM86" i="6"/>
  <c r="AK86" i="6"/>
  <c r="AI86" i="6"/>
  <c r="AG86" i="6"/>
  <c r="AE86" i="6"/>
  <c r="AC86" i="6"/>
  <c r="AA86" i="6"/>
  <c r="Y86" i="6"/>
  <c r="W86" i="6"/>
  <c r="U86" i="6"/>
  <c r="S86" i="6"/>
  <c r="Q86" i="6"/>
  <c r="O86" i="6"/>
  <c r="M86" i="6"/>
  <c r="K86" i="6"/>
  <c r="I86" i="6"/>
  <c r="AM85" i="6"/>
  <c r="AK85" i="6"/>
  <c r="AI85" i="6"/>
  <c r="AG85" i="6"/>
  <c r="AE85" i="6"/>
  <c r="AC85" i="6"/>
  <c r="AA85" i="6"/>
  <c r="Y85" i="6"/>
  <c r="W85" i="6"/>
  <c r="U85" i="6"/>
  <c r="S85" i="6"/>
  <c r="Q85" i="6"/>
  <c r="O85" i="6"/>
  <c r="M85" i="6"/>
  <c r="K85" i="6"/>
  <c r="I85" i="6"/>
  <c r="AM84" i="6"/>
  <c r="AK84" i="6"/>
  <c r="AI84" i="6"/>
  <c r="AG84" i="6"/>
  <c r="AE84" i="6"/>
  <c r="AC84" i="6"/>
  <c r="AA84" i="6"/>
  <c r="Y84" i="6"/>
  <c r="W84" i="6"/>
  <c r="U84" i="6"/>
  <c r="S84" i="6"/>
  <c r="Q84" i="6"/>
  <c r="O84" i="6"/>
  <c r="M84" i="6"/>
  <c r="K84" i="6"/>
  <c r="I84" i="6"/>
  <c r="AM83" i="6"/>
  <c r="AK83" i="6"/>
  <c r="AI83" i="6"/>
  <c r="AG83" i="6"/>
  <c r="AE83" i="6"/>
  <c r="AC83" i="6"/>
  <c r="AA83" i="6"/>
  <c r="Y83" i="6"/>
  <c r="W83" i="6"/>
  <c r="U83" i="6"/>
  <c r="S83" i="6"/>
  <c r="Q83" i="6"/>
  <c r="O83" i="6"/>
  <c r="M83" i="6"/>
  <c r="K83" i="6"/>
  <c r="I83" i="6"/>
  <c r="AM82" i="6"/>
  <c r="AK82" i="6"/>
  <c r="AI82" i="6"/>
  <c r="AG82" i="6"/>
  <c r="AE82" i="6"/>
  <c r="AC82" i="6"/>
  <c r="AA82" i="6"/>
  <c r="Y82" i="6"/>
  <c r="W82" i="6"/>
  <c r="U82" i="6"/>
  <c r="S82" i="6"/>
  <c r="Q82" i="6"/>
  <c r="O82" i="6"/>
  <c r="M82" i="6"/>
  <c r="K82" i="6"/>
  <c r="I82" i="6"/>
  <c r="AM81" i="6"/>
  <c r="AK81" i="6"/>
  <c r="AI81" i="6"/>
  <c r="AG81" i="6"/>
  <c r="AE81" i="6"/>
  <c r="AC81" i="6"/>
  <c r="AA81" i="6"/>
  <c r="Y81" i="6"/>
  <c r="W81" i="6"/>
  <c r="U81" i="6"/>
  <c r="S81" i="6"/>
  <c r="Q81" i="6"/>
  <c r="O81" i="6"/>
  <c r="M81" i="6"/>
  <c r="K81" i="6"/>
  <c r="I81" i="6"/>
  <c r="AM80" i="6"/>
  <c r="AK80" i="6"/>
  <c r="AI80" i="6"/>
  <c r="AG80" i="6"/>
  <c r="AE80" i="6"/>
  <c r="AC80" i="6"/>
  <c r="AA80" i="6"/>
  <c r="Y80" i="6"/>
  <c r="W80" i="6"/>
  <c r="U80" i="6"/>
  <c r="S80" i="6"/>
  <c r="Q80" i="6"/>
  <c r="O80" i="6"/>
  <c r="M80" i="6"/>
  <c r="K80" i="6"/>
  <c r="I80" i="6"/>
  <c r="AM79" i="6"/>
  <c r="AK79" i="6"/>
  <c r="AI79" i="6"/>
  <c r="AG79" i="6"/>
  <c r="AE79" i="6"/>
  <c r="AC79" i="6"/>
  <c r="AA79" i="6"/>
  <c r="Y79" i="6"/>
  <c r="W79" i="6"/>
  <c r="U79" i="6"/>
  <c r="S79" i="6"/>
  <c r="Q79" i="6"/>
  <c r="O79" i="6"/>
  <c r="M79" i="6"/>
  <c r="K79" i="6"/>
  <c r="I79" i="6"/>
  <c r="AM78" i="6"/>
  <c r="AK78" i="6"/>
  <c r="AI78" i="6"/>
  <c r="AG78" i="6"/>
  <c r="AE78" i="6"/>
  <c r="AC78" i="6"/>
  <c r="AA78" i="6"/>
  <c r="Y78" i="6"/>
  <c r="W78" i="6"/>
  <c r="U78" i="6"/>
  <c r="S78" i="6"/>
  <c r="Q78" i="6"/>
  <c r="O78" i="6"/>
  <c r="M78" i="6"/>
  <c r="K78" i="6"/>
  <c r="I78" i="6"/>
  <c r="AM77" i="6"/>
  <c r="AK77" i="6"/>
  <c r="AI77" i="6"/>
  <c r="AG77" i="6"/>
  <c r="AE77" i="6"/>
  <c r="AC77" i="6"/>
  <c r="AA77" i="6"/>
  <c r="Y77" i="6"/>
  <c r="W77" i="6"/>
  <c r="U77" i="6"/>
  <c r="S77" i="6"/>
  <c r="Q77" i="6"/>
  <c r="O77" i="6"/>
  <c r="M77" i="6"/>
  <c r="K77" i="6"/>
  <c r="I77" i="6"/>
  <c r="AM76" i="6"/>
  <c r="AK76" i="6"/>
  <c r="AI76" i="6"/>
  <c r="AG76" i="6"/>
  <c r="AE76" i="6"/>
  <c r="AC76" i="6"/>
  <c r="AA76" i="6"/>
  <c r="Y76" i="6"/>
  <c r="W76" i="6"/>
  <c r="U76" i="6"/>
  <c r="S76" i="6"/>
  <c r="Q76" i="6"/>
  <c r="O76" i="6"/>
  <c r="M76" i="6"/>
  <c r="K76" i="6"/>
  <c r="I76" i="6"/>
  <c r="AM75" i="6"/>
  <c r="AK75" i="6"/>
  <c r="AI75" i="6"/>
  <c r="AG75" i="6"/>
  <c r="AE75" i="6"/>
  <c r="AC75" i="6"/>
  <c r="AA75" i="6"/>
  <c r="Y75" i="6"/>
  <c r="W75" i="6"/>
  <c r="U75" i="6"/>
  <c r="S75" i="6"/>
  <c r="Q75" i="6"/>
  <c r="O75" i="6"/>
  <c r="M75" i="6"/>
  <c r="K75" i="6"/>
  <c r="I75" i="6"/>
  <c r="AM74" i="6"/>
  <c r="AK74" i="6"/>
  <c r="AI74" i="6"/>
  <c r="AG74" i="6"/>
  <c r="AE74" i="6"/>
  <c r="AC74" i="6"/>
  <c r="AA74" i="6"/>
  <c r="Y74" i="6"/>
  <c r="W74" i="6"/>
  <c r="U74" i="6"/>
  <c r="S74" i="6"/>
  <c r="Q74" i="6"/>
  <c r="O74" i="6"/>
  <c r="M74" i="6"/>
  <c r="K74" i="6"/>
  <c r="I74" i="6"/>
  <c r="AM71" i="6"/>
  <c r="AK71" i="6"/>
  <c r="AI71" i="6"/>
  <c r="AG71" i="6"/>
  <c r="AE71" i="6"/>
  <c r="AC71" i="6"/>
  <c r="AA71" i="6"/>
  <c r="Y71" i="6"/>
  <c r="W71" i="6"/>
  <c r="U71" i="6"/>
  <c r="S71" i="6"/>
  <c r="Q71" i="6"/>
  <c r="O71" i="6"/>
  <c r="M71" i="6"/>
  <c r="K71" i="6"/>
  <c r="I71" i="6"/>
  <c r="AM36" i="6"/>
  <c r="AK36" i="6"/>
  <c r="AI36" i="6"/>
  <c r="AG36" i="6"/>
  <c r="AE36" i="6"/>
  <c r="AC36" i="6"/>
  <c r="AA36" i="6"/>
  <c r="Y36" i="6"/>
  <c r="W36" i="6"/>
  <c r="U36" i="6"/>
  <c r="S36" i="6"/>
  <c r="Q36" i="6"/>
  <c r="O36" i="6"/>
  <c r="M36" i="6"/>
  <c r="K36" i="6"/>
  <c r="I36" i="6"/>
  <c r="AM59" i="6"/>
  <c r="AK59" i="6"/>
  <c r="AI59" i="6"/>
  <c r="AG59" i="6"/>
  <c r="AE59" i="6"/>
  <c r="AC59" i="6"/>
  <c r="AA59" i="6"/>
  <c r="Y59" i="6"/>
  <c r="W59" i="6"/>
  <c r="U59" i="6"/>
  <c r="S59" i="6"/>
  <c r="Q59" i="6"/>
  <c r="O59" i="6"/>
  <c r="M59" i="6"/>
  <c r="K59" i="6"/>
  <c r="I59" i="6"/>
  <c r="AM69" i="6"/>
  <c r="AK69" i="6"/>
  <c r="AI69" i="6"/>
  <c r="AG69" i="6"/>
  <c r="AE69" i="6"/>
  <c r="AC69" i="6"/>
  <c r="AA69" i="6"/>
  <c r="Y69" i="6"/>
  <c r="W69" i="6"/>
  <c r="U69" i="6"/>
  <c r="S69" i="6"/>
  <c r="Q69" i="6"/>
  <c r="O69" i="6"/>
  <c r="M69" i="6"/>
  <c r="K69" i="6"/>
  <c r="I69" i="6"/>
  <c r="AM73" i="6"/>
  <c r="AK73" i="6"/>
  <c r="AI73" i="6"/>
  <c r="AG73" i="6"/>
  <c r="AE73" i="6"/>
  <c r="AC73" i="6"/>
  <c r="AA73" i="6"/>
  <c r="Y73" i="6"/>
  <c r="W73" i="6"/>
  <c r="U73" i="6"/>
  <c r="S73" i="6"/>
  <c r="Q73" i="6"/>
  <c r="O73" i="6"/>
  <c r="M73" i="6"/>
  <c r="K73" i="6"/>
  <c r="I73" i="6"/>
  <c r="AM42" i="6"/>
  <c r="DU40" i="5" s="1"/>
  <c r="AK42" i="6"/>
  <c r="DM40" i="5" s="1"/>
  <c r="AI42" i="6"/>
  <c r="DE40" i="5" s="1"/>
  <c r="AG42" i="6"/>
  <c r="CW40" i="5" s="1"/>
  <c r="AE42" i="6"/>
  <c r="CO40" i="5" s="1"/>
  <c r="AC42" i="6"/>
  <c r="CG40" i="5" s="1"/>
  <c r="AA42" i="6"/>
  <c r="BY40" i="5" s="1"/>
  <c r="Y42" i="6"/>
  <c r="BQ40" i="5" s="1"/>
  <c r="W42" i="6"/>
  <c r="BI40" i="5" s="1"/>
  <c r="U42" i="6"/>
  <c r="BA40" i="5" s="1"/>
  <c r="S42" i="6"/>
  <c r="AS40" i="5" s="1"/>
  <c r="Q42" i="6"/>
  <c r="AK40" i="5" s="1"/>
  <c r="O42" i="6"/>
  <c r="AC40" i="5" s="1"/>
  <c r="M42" i="6"/>
  <c r="U40" i="5" s="1"/>
  <c r="K42" i="6"/>
  <c r="M40" i="5" s="1"/>
  <c r="I42" i="6"/>
  <c r="E40" i="5" s="1"/>
  <c r="AM70" i="6"/>
  <c r="AK70" i="6"/>
  <c r="AI70" i="6"/>
  <c r="AG70" i="6"/>
  <c r="AE70" i="6"/>
  <c r="AC70" i="6"/>
  <c r="AA70" i="6"/>
  <c r="Y70" i="6"/>
  <c r="W70" i="6"/>
  <c r="U70" i="6"/>
  <c r="S70" i="6"/>
  <c r="Q70" i="6"/>
  <c r="O70" i="6"/>
  <c r="M70" i="6"/>
  <c r="K70" i="6"/>
  <c r="I70" i="6"/>
  <c r="AM38" i="6"/>
  <c r="AK38" i="6"/>
  <c r="AI38" i="6"/>
  <c r="AG38" i="6"/>
  <c r="AE38" i="6"/>
  <c r="AC38" i="6"/>
  <c r="AA38" i="6"/>
  <c r="Y38" i="6"/>
  <c r="W38" i="6"/>
  <c r="U38" i="6"/>
  <c r="S38" i="6"/>
  <c r="Q38" i="6"/>
  <c r="O38" i="6"/>
  <c r="M38" i="6"/>
  <c r="K38" i="6"/>
  <c r="I38" i="6"/>
  <c r="AM72" i="6"/>
  <c r="AK72" i="6"/>
  <c r="AI72" i="6"/>
  <c r="AG72" i="6"/>
  <c r="AE72" i="6"/>
  <c r="AC72" i="6"/>
  <c r="AA72" i="6"/>
  <c r="Y72" i="6"/>
  <c r="W72" i="6"/>
  <c r="U72" i="6"/>
  <c r="S72" i="6"/>
  <c r="Q72" i="6"/>
  <c r="O72" i="6"/>
  <c r="M72" i="6"/>
  <c r="K72" i="6"/>
  <c r="I72" i="6"/>
  <c r="AM55" i="6"/>
  <c r="AK55" i="6"/>
  <c r="AI55" i="6"/>
  <c r="AG55" i="6"/>
  <c r="AE55" i="6"/>
  <c r="AC55" i="6"/>
  <c r="AA55" i="6"/>
  <c r="Y55" i="6"/>
  <c r="W55" i="6"/>
  <c r="U55" i="6"/>
  <c r="S55" i="6"/>
  <c r="Q55" i="6"/>
  <c r="O55" i="6"/>
  <c r="M55" i="6"/>
  <c r="K55" i="6"/>
  <c r="I55" i="6"/>
  <c r="AM54" i="6"/>
  <c r="AK54" i="6"/>
  <c r="AI54" i="6"/>
  <c r="AG54" i="6"/>
  <c r="AE54" i="6"/>
  <c r="AC54" i="6"/>
  <c r="AA54" i="6"/>
  <c r="Y54" i="6"/>
  <c r="W54" i="6"/>
  <c r="U54" i="6"/>
  <c r="S54" i="6"/>
  <c r="Q54" i="6"/>
  <c r="O54" i="6"/>
  <c r="M54" i="6"/>
  <c r="K54" i="6"/>
  <c r="I54" i="6"/>
  <c r="AM67" i="6"/>
  <c r="AK67" i="6"/>
  <c r="AI67" i="6"/>
  <c r="AG67" i="6"/>
  <c r="AE67" i="6"/>
  <c r="AC67" i="6"/>
  <c r="AA67" i="6"/>
  <c r="Y67" i="6"/>
  <c r="W67" i="6"/>
  <c r="U67" i="6"/>
  <c r="S67" i="6"/>
  <c r="Q67" i="6"/>
  <c r="O67" i="6"/>
  <c r="M67" i="6"/>
  <c r="K67" i="6"/>
  <c r="I67" i="6"/>
  <c r="AM61" i="6"/>
  <c r="AK61" i="6"/>
  <c r="AI61" i="6"/>
  <c r="AG61" i="6"/>
  <c r="AE61" i="6"/>
  <c r="AC61" i="6"/>
  <c r="AA61" i="6"/>
  <c r="Y61" i="6"/>
  <c r="W61" i="6"/>
  <c r="U61" i="6"/>
  <c r="S61" i="6"/>
  <c r="Q61" i="6"/>
  <c r="O61" i="6"/>
  <c r="M61" i="6"/>
  <c r="K61" i="6"/>
  <c r="I61" i="6"/>
  <c r="AM51" i="6"/>
  <c r="AK51" i="6"/>
  <c r="AI51" i="6"/>
  <c r="AG51" i="6"/>
  <c r="AE51" i="6"/>
  <c r="AC51" i="6"/>
  <c r="AA51" i="6"/>
  <c r="Y51" i="6"/>
  <c r="W51" i="6"/>
  <c r="U51" i="6"/>
  <c r="S51" i="6"/>
  <c r="Q51" i="6"/>
  <c r="O51" i="6"/>
  <c r="M51" i="6"/>
  <c r="K51" i="6"/>
  <c r="I51" i="6"/>
  <c r="AM49" i="6"/>
  <c r="AK49" i="6"/>
  <c r="AI49" i="6"/>
  <c r="AG49" i="6"/>
  <c r="AE49" i="6"/>
  <c r="AC49" i="6"/>
  <c r="AA49" i="6"/>
  <c r="Y49" i="6"/>
  <c r="W49" i="6"/>
  <c r="U49" i="6"/>
  <c r="S49" i="6"/>
  <c r="Q49" i="6"/>
  <c r="O49" i="6"/>
  <c r="M49" i="6"/>
  <c r="K49" i="6"/>
  <c r="I49" i="6"/>
  <c r="AM52" i="6"/>
  <c r="AK52" i="6"/>
  <c r="AI52" i="6"/>
  <c r="AG52" i="6"/>
  <c r="AE52" i="6"/>
  <c r="AC52" i="6"/>
  <c r="AA52" i="6"/>
  <c r="Y52" i="6"/>
  <c r="W52" i="6"/>
  <c r="U52" i="6"/>
  <c r="S52" i="6"/>
  <c r="Q52" i="6"/>
  <c r="O52" i="6"/>
  <c r="M52" i="6"/>
  <c r="K52" i="6"/>
  <c r="I52" i="6"/>
  <c r="AM65" i="6"/>
  <c r="AK65" i="6"/>
  <c r="AI65" i="6"/>
  <c r="AG65" i="6"/>
  <c r="AE65" i="6"/>
  <c r="AC65" i="6"/>
  <c r="AA65" i="6"/>
  <c r="Y65" i="6"/>
  <c r="W65" i="6"/>
  <c r="U65" i="6"/>
  <c r="S65" i="6"/>
  <c r="Q65" i="6"/>
  <c r="O65" i="6"/>
  <c r="M65" i="6"/>
  <c r="K65" i="6"/>
  <c r="I65" i="6"/>
  <c r="AM56" i="6"/>
  <c r="DU47" i="5" s="1"/>
  <c r="AK56" i="6"/>
  <c r="DM47" i="5" s="1"/>
  <c r="AI56" i="6"/>
  <c r="DE47" i="5" s="1"/>
  <c r="AG56" i="6"/>
  <c r="CW47" i="5" s="1"/>
  <c r="AE56" i="6"/>
  <c r="CO47" i="5" s="1"/>
  <c r="AC56" i="6"/>
  <c r="CG47" i="5" s="1"/>
  <c r="AA56" i="6"/>
  <c r="BY47" i="5" s="1"/>
  <c r="Y56" i="6"/>
  <c r="BQ47" i="5" s="1"/>
  <c r="W56" i="6"/>
  <c r="BI47" i="5" s="1"/>
  <c r="U56" i="6"/>
  <c r="BA47" i="5" s="1"/>
  <c r="S56" i="6"/>
  <c r="AS47" i="5" s="1"/>
  <c r="Q56" i="6"/>
  <c r="AK47" i="5" s="1"/>
  <c r="O56" i="6"/>
  <c r="AC47" i="5" s="1"/>
  <c r="M56" i="6"/>
  <c r="U47" i="5" s="1"/>
  <c r="K56" i="6"/>
  <c r="M47" i="5" s="1"/>
  <c r="I56" i="6"/>
  <c r="E47" i="5" s="1"/>
  <c r="AM57" i="6"/>
  <c r="AK57" i="6"/>
  <c r="AI57" i="6"/>
  <c r="AG57" i="6"/>
  <c r="AE57" i="6"/>
  <c r="AC57" i="6"/>
  <c r="AA57" i="6"/>
  <c r="Y57" i="6"/>
  <c r="W57" i="6"/>
  <c r="U57" i="6"/>
  <c r="S57" i="6"/>
  <c r="Q57" i="6"/>
  <c r="O57" i="6"/>
  <c r="M57" i="6"/>
  <c r="K57" i="6"/>
  <c r="I57" i="6"/>
  <c r="AM63" i="6"/>
  <c r="AK63" i="6"/>
  <c r="AI63" i="6"/>
  <c r="AG63" i="6"/>
  <c r="AE63" i="6"/>
  <c r="AC63" i="6"/>
  <c r="AA63" i="6"/>
  <c r="Y63" i="6"/>
  <c r="W63" i="6"/>
  <c r="U63" i="6"/>
  <c r="S63" i="6"/>
  <c r="Q63" i="6"/>
  <c r="O63" i="6"/>
  <c r="M63" i="6"/>
  <c r="K63" i="6"/>
  <c r="I63" i="6"/>
  <c r="AM44" i="6"/>
  <c r="AK44" i="6"/>
  <c r="AI44" i="6"/>
  <c r="AG44" i="6"/>
  <c r="AE44" i="6"/>
  <c r="AC44" i="6"/>
  <c r="AA44" i="6"/>
  <c r="Y44" i="6"/>
  <c r="W44" i="6"/>
  <c r="U44" i="6"/>
  <c r="S44" i="6"/>
  <c r="Q44" i="6"/>
  <c r="O44" i="6"/>
  <c r="M44" i="6"/>
  <c r="K44" i="6"/>
  <c r="I44" i="6"/>
  <c r="AM62" i="6"/>
  <c r="AK62" i="6"/>
  <c r="AI62" i="6"/>
  <c r="AG62" i="6"/>
  <c r="AE62" i="6"/>
  <c r="AC62" i="6"/>
  <c r="AA62" i="6"/>
  <c r="Y62" i="6"/>
  <c r="W62" i="6"/>
  <c r="U62" i="6"/>
  <c r="S62" i="6"/>
  <c r="Q62" i="6"/>
  <c r="O62" i="6"/>
  <c r="M62" i="6"/>
  <c r="K62" i="6"/>
  <c r="I62" i="6"/>
  <c r="AM48" i="6"/>
  <c r="AK48" i="6"/>
  <c r="AI48" i="6"/>
  <c r="AG48" i="6"/>
  <c r="AE48" i="6"/>
  <c r="AC48" i="6"/>
  <c r="AA48" i="6"/>
  <c r="Y48" i="6"/>
  <c r="W48" i="6"/>
  <c r="U48" i="6"/>
  <c r="S48" i="6"/>
  <c r="Q48" i="6"/>
  <c r="O48" i="6"/>
  <c r="M48" i="6"/>
  <c r="K48" i="6"/>
  <c r="I48" i="6"/>
  <c r="AM35" i="6"/>
  <c r="AK35" i="6"/>
  <c r="AI35" i="6"/>
  <c r="AG35" i="6"/>
  <c r="AE35" i="6"/>
  <c r="AC35" i="6"/>
  <c r="AA35" i="6"/>
  <c r="Y35" i="6"/>
  <c r="W35" i="6"/>
  <c r="U35" i="6"/>
  <c r="S35" i="6"/>
  <c r="Q35" i="6"/>
  <c r="O35" i="6"/>
  <c r="M35" i="6"/>
  <c r="K35" i="6"/>
  <c r="I35" i="6"/>
  <c r="AM60" i="6"/>
  <c r="DU29" i="5" s="1"/>
  <c r="AK60" i="6"/>
  <c r="DM29" i="5" s="1"/>
  <c r="AI60" i="6"/>
  <c r="AG60" i="6"/>
  <c r="CW29" i="5" s="1"/>
  <c r="AE60" i="6"/>
  <c r="CO29" i="5" s="1"/>
  <c r="AC60" i="6"/>
  <c r="CG29" i="5" s="1"/>
  <c r="AA60" i="6"/>
  <c r="BY29" i="5" s="1"/>
  <c r="Y60" i="6"/>
  <c r="BQ29" i="5" s="1"/>
  <c r="W60" i="6"/>
  <c r="BI29" i="5" s="1"/>
  <c r="U60" i="6"/>
  <c r="BA29" i="5" s="1"/>
  <c r="S60" i="6"/>
  <c r="AS29" i="5" s="1"/>
  <c r="Q60" i="6"/>
  <c r="AK29" i="5" s="1"/>
  <c r="O60" i="6"/>
  <c r="AC29" i="5" s="1"/>
  <c r="M60" i="6"/>
  <c r="U29" i="5" s="1"/>
  <c r="K60" i="6"/>
  <c r="M29" i="5" s="1"/>
  <c r="I60" i="6"/>
  <c r="E29" i="5" s="1"/>
  <c r="AM39" i="6"/>
  <c r="AK39" i="6"/>
  <c r="AI39" i="6"/>
  <c r="AG39" i="6"/>
  <c r="AE39" i="6"/>
  <c r="AC39" i="6"/>
  <c r="AA39" i="6"/>
  <c r="Y39" i="6"/>
  <c r="W39" i="6"/>
  <c r="U39" i="6"/>
  <c r="S39" i="6"/>
  <c r="Q39" i="6"/>
  <c r="O39" i="6"/>
  <c r="M39" i="6"/>
  <c r="K39" i="6"/>
  <c r="I39" i="6"/>
  <c r="AM18" i="6"/>
  <c r="AK18" i="6"/>
  <c r="AI18" i="6"/>
  <c r="AG18" i="6"/>
  <c r="AE18" i="6"/>
  <c r="AC18" i="6"/>
  <c r="AA18" i="6"/>
  <c r="Y18" i="6"/>
  <c r="W18" i="6"/>
  <c r="U18" i="6"/>
  <c r="S18" i="6"/>
  <c r="Q18" i="6"/>
  <c r="O18" i="6"/>
  <c r="M18" i="6"/>
  <c r="K18" i="6"/>
  <c r="I18" i="6"/>
  <c r="AM24" i="6"/>
  <c r="AK24" i="6"/>
  <c r="AI24" i="6"/>
  <c r="AG24" i="6"/>
  <c r="AE24" i="6"/>
  <c r="AC24" i="6"/>
  <c r="AA24" i="6"/>
  <c r="Y24" i="6"/>
  <c r="W24" i="6"/>
  <c r="U24" i="6"/>
  <c r="S24" i="6"/>
  <c r="Q24" i="6"/>
  <c r="O24" i="6"/>
  <c r="M24" i="6"/>
  <c r="K24" i="6"/>
  <c r="I24" i="6"/>
  <c r="AM21" i="6"/>
  <c r="DU33" i="5" s="1"/>
  <c r="AK21" i="6"/>
  <c r="DM33" i="5" s="1"/>
  <c r="AI21" i="6"/>
  <c r="DE33" i="5" s="1"/>
  <c r="AG21" i="6"/>
  <c r="CW33" i="5" s="1"/>
  <c r="AE21" i="6"/>
  <c r="CO33" i="5" s="1"/>
  <c r="AC21" i="6"/>
  <c r="CG33" i="5" s="1"/>
  <c r="AA21" i="6"/>
  <c r="BY33" i="5" s="1"/>
  <c r="Y21" i="6"/>
  <c r="BQ33" i="5" s="1"/>
  <c r="W21" i="6"/>
  <c r="BI33" i="5" s="1"/>
  <c r="U21" i="6"/>
  <c r="BA33" i="5" s="1"/>
  <c r="S21" i="6"/>
  <c r="AS33" i="5" s="1"/>
  <c r="Q21" i="6"/>
  <c r="AK33" i="5" s="1"/>
  <c r="O21" i="6"/>
  <c r="AC33" i="5" s="1"/>
  <c r="M21" i="6"/>
  <c r="U33" i="5" s="1"/>
  <c r="K21" i="6"/>
  <c r="M33" i="5" s="1"/>
  <c r="I21" i="6"/>
  <c r="E33" i="5" s="1"/>
  <c r="AM34" i="6"/>
  <c r="AK34" i="6"/>
  <c r="AI34" i="6"/>
  <c r="AG34" i="6"/>
  <c r="AE34" i="6"/>
  <c r="AC34" i="6"/>
  <c r="AA34" i="6"/>
  <c r="Y34" i="6"/>
  <c r="W34" i="6"/>
  <c r="U34" i="6"/>
  <c r="S34" i="6"/>
  <c r="Q34" i="6"/>
  <c r="O34" i="6"/>
  <c r="M34" i="6"/>
  <c r="K34" i="6"/>
  <c r="I34" i="6"/>
  <c r="AM37" i="6"/>
  <c r="AK37" i="6"/>
  <c r="AI37" i="6"/>
  <c r="AG37" i="6"/>
  <c r="AE37" i="6"/>
  <c r="AC37" i="6"/>
  <c r="AA37" i="6"/>
  <c r="Y37" i="6"/>
  <c r="W37" i="6"/>
  <c r="U37" i="6"/>
  <c r="S37" i="6"/>
  <c r="Q37" i="6"/>
  <c r="O37" i="6"/>
  <c r="M37" i="6"/>
  <c r="K37" i="6"/>
  <c r="I37" i="6"/>
  <c r="AM58" i="6"/>
  <c r="AK58" i="6"/>
  <c r="AI58" i="6"/>
  <c r="AG58" i="6"/>
  <c r="AE58" i="6"/>
  <c r="AC58" i="6"/>
  <c r="AA58" i="6"/>
  <c r="Y58" i="6"/>
  <c r="W58" i="6"/>
  <c r="U58" i="6"/>
  <c r="S58" i="6"/>
  <c r="Q58" i="6"/>
  <c r="O58" i="6"/>
  <c r="M58" i="6"/>
  <c r="K58" i="6"/>
  <c r="I58" i="6"/>
  <c r="AM28" i="6"/>
  <c r="AK28" i="6"/>
  <c r="AI28" i="6"/>
  <c r="AG28" i="6"/>
  <c r="AE28" i="6"/>
  <c r="AC28" i="6"/>
  <c r="AA28" i="6"/>
  <c r="Y28" i="6"/>
  <c r="W28" i="6"/>
  <c r="U28" i="6"/>
  <c r="S28" i="6"/>
  <c r="Q28" i="6"/>
  <c r="O28" i="6"/>
  <c r="M28" i="6"/>
  <c r="K28" i="6"/>
  <c r="I28" i="6"/>
  <c r="AM26" i="6"/>
  <c r="AK26" i="6"/>
  <c r="AI26" i="6"/>
  <c r="AG26" i="6"/>
  <c r="AE26" i="6"/>
  <c r="AC26" i="6"/>
  <c r="AA26" i="6"/>
  <c r="Y26" i="6"/>
  <c r="W26" i="6"/>
  <c r="U26" i="6"/>
  <c r="S26" i="6"/>
  <c r="Q26" i="6"/>
  <c r="O26" i="6"/>
  <c r="M26" i="6"/>
  <c r="K26" i="6"/>
  <c r="I26" i="6"/>
  <c r="AM22" i="6"/>
  <c r="AK22" i="6"/>
  <c r="AI22" i="6"/>
  <c r="AG22" i="6"/>
  <c r="AE22" i="6"/>
  <c r="AC22" i="6"/>
  <c r="AA22" i="6"/>
  <c r="Y22" i="6"/>
  <c r="W22" i="6"/>
  <c r="U22" i="6"/>
  <c r="S22" i="6"/>
  <c r="Q22" i="6"/>
  <c r="O22" i="6"/>
  <c r="M22" i="6"/>
  <c r="K22" i="6"/>
  <c r="I22" i="6"/>
  <c r="AM47" i="6"/>
  <c r="AK47" i="6"/>
  <c r="AI47" i="6"/>
  <c r="AG47" i="6"/>
  <c r="AE47" i="6"/>
  <c r="AC47" i="6"/>
  <c r="AA47" i="6"/>
  <c r="Y47" i="6"/>
  <c r="W47" i="6"/>
  <c r="U47" i="6"/>
  <c r="S47" i="6"/>
  <c r="Q47" i="6"/>
  <c r="O47" i="6"/>
  <c r="M47" i="6"/>
  <c r="K47" i="6"/>
  <c r="I47" i="6"/>
  <c r="AM27" i="6"/>
  <c r="AK27" i="6"/>
  <c r="AI27" i="6"/>
  <c r="AG27" i="6"/>
  <c r="AE27" i="6"/>
  <c r="AC27" i="6"/>
  <c r="AA27" i="6"/>
  <c r="Y27" i="6"/>
  <c r="W27" i="6"/>
  <c r="U27" i="6"/>
  <c r="S27" i="6"/>
  <c r="Q27" i="6"/>
  <c r="O27" i="6"/>
  <c r="M27" i="6"/>
  <c r="K27" i="6"/>
  <c r="I27" i="6"/>
  <c r="AM53" i="6"/>
  <c r="AK53" i="6"/>
  <c r="AI53" i="6"/>
  <c r="AG53" i="6"/>
  <c r="AE53" i="6"/>
  <c r="AC53" i="6"/>
  <c r="AA53" i="6"/>
  <c r="Y53" i="6"/>
  <c r="W53" i="6"/>
  <c r="U53" i="6"/>
  <c r="S53" i="6"/>
  <c r="Q53" i="6"/>
  <c r="O53" i="6"/>
  <c r="M53" i="6"/>
  <c r="K53" i="6"/>
  <c r="I53" i="6"/>
  <c r="AM32" i="6"/>
  <c r="AK32" i="6"/>
  <c r="AI32" i="6"/>
  <c r="AG32" i="6"/>
  <c r="AE32" i="6"/>
  <c r="AC32" i="6"/>
  <c r="AA32" i="6"/>
  <c r="Y32" i="6"/>
  <c r="W32" i="6"/>
  <c r="U32" i="6"/>
  <c r="S32" i="6"/>
  <c r="Q32" i="6"/>
  <c r="O32" i="6"/>
  <c r="M32" i="6"/>
  <c r="K32" i="6"/>
  <c r="I32" i="6"/>
  <c r="AM33" i="6"/>
  <c r="AK33" i="6"/>
  <c r="AI33" i="6"/>
  <c r="AG33" i="6"/>
  <c r="AE33" i="6"/>
  <c r="AC33" i="6"/>
  <c r="AA33" i="6"/>
  <c r="Y33" i="6"/>
  <c r="W33" i="6"/>
  <c r="U33" i="6"/>
  <c r="S33" i="6"/>
  <c r="Q33" i="6"/>
  <c r="O33" i="6"/>
  <c r="M33" i="6"/>
  <c r="K33" i="6"/>
  <c r="I33" i="6"/>
  <c r="AM43" i="6"/>
  <c r="AK43" i="6"/>
  <c r="AI43" i="6"/>
  <c r="AG43" i="6"/>
  <c r="AE43" i="6"/>
  <c r="AC43" i="6"/>
  <c r="AA43" i="6"/>
  <c r="Y43" i="6"/>
  <c r="W43" i="6"/>
  <c r="U43" i="6"/>
  <c r="S43" i="6"/>
  <c r="Q43" i="6"/>
  <c r="O43" i="6"/>
  <c r="M43" i="6"/>
  <c r="K43" i="6"/>
  <c r="I43" i="6"/>
  <c r="AM40" i="6"/>
  <c r="AK40" i="6"/>
  <c r="AI40" i="6"/>
  <c r="AG40" i="6"/>
  <c r="AE40" i="6"/>
  <c r="AC40" i="6"/>
  <c r="AA40" i="6"/>
  <c r="Y40" i="6"/>
  <c r="W40" i="6"/>
  <c r="U40" i="6"/>
  <c r="S40" i="6"/>
  <c r="Q40" i="6"/>
  <c r="O40" i="6"/>
  <c r="M40" i="6"/>
  <c r="K40" i="6"/>
  <c r="I40" i="6"/>
  <c r="AM25" i="6"/>
  <c r="AK25" i="6"/>
  <c r="AI25" i="6"/>
  <c r="AG25" i="6"/>
  <c r="AE25" i="6"/>
  <c r="AC25" i="6"/>
  <c r="AA25" i="6"/>
  <c r="Y25" i="6"/>
  <c r="W25" i="6"/>
  <c r="U25" i="6"/>
  <c r="S25" i="6"/>
  <c r="Q25" i="6"/>
  <c r="O25" i="6"/>
  <c r="M25" i="6"/>
  <c r="K25" i="6"/>
  <c r="I25" i="6"/>
  <c r="AM64" i="6"/>
  <c r="AK64" i="6"/>
  <c r="AI64" i="6"/>
  <c r="AG64" i="6"/>
  <c r="AE64" i="6"/>
  <c r="AC64" i="6"/>
  <c r="AA64" i="6"/>
  <c r="Y64" i="6"/>
  <c r="W64" i="6"/>
  <c r="U64" i="6"/>
  <c r="S64" i="6"/>
  <c r="Q64" i="6"/>
  <c r="O64" i="6"/>
  <c r="M64" i="6"/>
  <c r="K64" i="6"/>
  <c r="I64" i="6"/>
  <c r="AM46" i="6"/>
  <c r="AK46" i="6"/>
  <c r="AI46" i="6"/>
  <c r="AG46" i="6"/>
  <c r="AE46" i="6"/>
  <c r="AC46" i="6"/>
  <c r="AA46" i="6"/>
  <c r="Y46" i="6"/>
  <c r="W46" i="6"/>
  <c r="U46" i="6"/>
  <c r="S46" i="6"/>
  <c r="Q46" i="6"/>
  <c r="O46" i="6"/>
  <c r="M46" i="6"/>
  <c r="K46" i="6"/>
  <c r="I46" i="6"/>
  <c r="AM66" i="6"/>
  <c r="AK66" i="6"/>
  <c r="AI66" i="6"/>
  <c r="AG66" i="6"/>
  <c r="AE66" i="6"/>
  <c r="AC66" i="6"/>
  <c r="AA66" i="6"/>
  <c r="Y66" i="6"/>
  <c r="W66" i="6"/>
  <c r="U66" i="6"/>
  <c r="S66" i="6"/>
  <c r="Q66" i="6"/>
  <c r="O66" i="6"/>
  <c r="M66" i="6"/>
  <c r="K66" i="6"/>
  <c r="I66" i="6"/>
  <c r="AM41" i="6"/>
  <c r="AK41" i="6"/>
  <c r="AI41" i="6"/>
  <c r="AG41" i="6"/>
  <c r="AE41" i="6"/>
  <c r="AC41" i="6"/>
  <c r="AA41" i="6"/>
  <c r="Y41" i="6"/>
  <c r="W41" i="6"/>
  <c r="U41" i="6"/>
  <c r="S41" i="6"/>
  <c r="Q41" i="6"/>
  <c r="O41" i="6"/>
  <c r="M41" i="6"/>
  <c r="K41" i="6"/>
  <c r="I41" i="6"/>
  <c r="AM30" i="6"/>
  <c r="AK30" i="6"/>
  <c r="AI30" i="6"/>
  <c r="AG30" i="6"/>
  <c r="AE30" i="6"/>
  <c r="AC30" i="6"/>
  <c r="AA30" i="6"/>
  <c r="Y30" i="6"/>
  <c r="W30" i="6"/>
  <c r="U30" i="6"/>
  <c r="S30" i="6"/>
  <c r="Q30" i="6"/>
  <c r="O30" i="6"/>
  <c r="M30" i="6"/>
  <c r="K30" i="6"/>
  <c r="I30" i="6"/>
  <c r="AM15" i="6"/>
  <c r="AK15" i="6"/>
  <c r="AI15" i="6"/>
  <c r="AG15" i="6"/>
  <c r="AE15" i="6"/>
  <c r="AC15" i="6"/>
  <c r="AA15" i="6"/>
  <c r="Y15" i="6"/>
  <c r="W15" i="6"/>
  <c r="U15" i="6"/>
  <c r="S15" i="6"/>
  <c r="Q15" i="6"/>
  <c r="O15" i="6"/>
  <c r="M15" i="6"/>
  <c r="K15" i="6"/>
  <c r="I15" i="6"/>
  <c r="AM68" i="6"/>
  <c r="AK68" i="6"/>
  <c r="AI68" i="6"/>
  <c r="AG68" i="6"/>
  <c r="AE68" i="6"/>
  <c r="AC68" i="6"/>
  <c r="AA68" i="6"/>
  <c r="Y68" i="6"/>
  <c r="W68" i="6"/>
  <c r="U68" i="6"/>
  <c r="S68" i="6"/>
  <c r="Q68" i="6"/>
  <c r="O68" i="6"/>
  <c r="M68" i="6"/>
  <c r="K68" i="6"/>
  <c r="I68" i="6"/>
  <c r="AM31" i="6"/>
  <c r="DU39" i="5" s="1"/>
  <c r="AK31" i="6"/>
  <c r="DM39" i="5" s="1"/>
  <c r="AI31" i="6"/>
  <c r="DE39" i="5" s="1"/>
  <c r="AG31" i="6"/>
  <c r="CW39" i="5" s="1"/>
  <c r="AE31" i="6"/>
  <c r="CO39" i="5" s="1"/>
  <c r="AC31" i="6"/>
  <c r="CG39" i="5" s="1"/>
  <c r="AA31" i="6"/>
  <c r="BY39" i="5" s="1"/>
  <c r="Y31" i="6"/>
  <c r="BQ39" i="5" s="1"/>
  <c r="W31" i="6"/>
  <c r="BI39" i="5" s="1"/>
  <c r="U31" i="6"/>
  <c r="BA39" i="5" s="1"/>
  <c r="S31" i="6"/>
  <c r="AS39" i="5" s="1"/>
  <c r="Q31" i="6"/>
  <c r="AK39" i="5" s="1"/>
  <c r="O31" i="6"/>
  <c r="AC39" i="5" s="1"/>
  <c r="M31" i="6"/>
  <c r="U39" i="5" s="1"/>
  <c r="K31" i="6"/>
  <c r="M39" i="5" s="1"/>
  <c r="I31" i="6"/>
  <c r="E39" i="5" s="1"/>
  <c r="AM20" i="6"/>
  <c r="AK20" i="6"/>
  <c r="AI20" i="6"/>
  <c r="AG20" i="6"/>
  <c r="AE20" i="6"/>
  <c r="AC20" i="6"/>
  <c r="AA20" i="6"/>
  <c r="Y20" i="6"/>
  <c r="W20" i="6"/>
  <c r="U20" i="6"/>
  <c r="S20" i="6"/>
  <c r="Q20" i="6"/>
  <c r="O20" i="6"/>
  <c r="M20" i="6"/>
  <c r="K20" i="6"/>
  <c r="I20" i="6"/>
  <c r="AM14" i="6"/>
  <c r="AK14" i="6"/>
  <c r="AI14" i="6"/>
  <c r="AG14" i="6"/>
  <c r="AE14" i="6"/>
  <c r="AC14" i="6"/>
  <c r="AA14" i="6"/>
  <c r="Y14" i="6"/>
  <c r="W14" i="6"/>
  <c r="U14" i="6"/>
  <c r="S14" i="6"/>
  <c r="Q14" i="6"/>
  <c r="O14" i="6"/>
  <c r="M14" i="6"/>
  <c r="K14" i="6"/>
  <c r="I14" i="6"/>
  <c r="AM17" i="6"/>
  <c r="AK17" i="6"/>
  <c r="AI17" i="6"/>
  <c r="AG17" i="6"/>
  <c r="AE17" i="6"/>
  <c r="AC17" i="6"/>
  <c r="AA17" i="6"/>
  <c r="Y17" i="6"/>
  <c r="W17" i="6"/>
  <c r="U17" i="6"/>
  <c r="S17" i="6"/>
  <c r="Q17" i="6"/>
  <c r="O17" i="6"/>
  <c r="M17" i="6"/>
  <c r="K17" i="6"/>
  <c r="I17" i="6"/>
  <c r="AM45" i="6"/>
  <c r="AK45" i="6"/>
  <c r="AI45" i="6"/>
  <c r="AG45" i="6"/>
  <c r="AE45" i="6"/>
  <c r="AC45" i="6"/>
  <c r="AA45" i="6"/>
  <c r="Y45" i="6"/>
  <c r="W45" i="6"/>
  <c r="U45" i="6"/>
  <c r="S45" i="6"/>
  <c r="Q45" i="6"/>
  <c r="O45" i="6"/>
  <c r="M45" i="6"/>
  <c r="K45" i="6"/>
  <c r="I45" i="6"/>
  <c r="AM13" i="6"/>
  <c r="AK13" i="6"/>
  <c r="AI13" i="6"/>
  <c r="AG13" i="6"/>
  <c r="AE13" i="6"/>
  <c r="AC13" i="6"/>
  <c r="AA13" i="6"/>
  <c r="Y13" i="6"/>
  <c r="W13" i="6"/>
  <c r="U13" i="6"/>
  <c r="S13" i="6"/>
  <c r="Q13" i="6"/>
  <c r="O13" i="6"/>
  <c r="M13" i="6"/>
  <c r="K13" i="6"/>
  <c r="I13" i="6"/>
  <c r="AM16" i="6"/>
  <c r="AK16" i="6"/>
  <c r="AI16" i="6"/>
  <c r="AG16" i="6"/>
  <c r="AE16" i="6"/>
  <c r="AC16" i="6"/>
  <c r="AA16" i="6"/>
  <c r="Y16" i="6"/>
  <c r="W16" i="6"/>
  <c r="U16" i="6"/>
  <c r="S16" i="6"/>
  <c r="Q16" i="6"/>
  <c r="O16" i="6"/>
  <c r="M16" i="6"/>
  <c r="K16" i="6"/>
  <c r="I16" i="6"/>
  <c r="AM50" i="6"/>
  <c r="AK50" i="6"/>
  <c r="AI50" i="6"/>
  <c r="AG50" i="6"/>
  <c r="AE50" i="6"/>
  <c r="AC50" i="6"/>
  <c r="AA50" i="6"/>
  <c r="Y50" i="6"/>
  <c r="W50" i="6"/>
  <c r="U50" i="6"/>
  <c r="S50" i="6"/>
  <c r="Q50" i="6"/>
  <c r="O50" i="6"/>
  <c r="M50" i="6"/>
  <c r="K50" i="6"/>
  <c r="I50" i="6"/>
  <c r="AM29" i="6"/>
  <c r="AK29" i="6"/>
  <c r="AI29" i="6"/>
  <c r="AG29" i="6"/>
  <c r="AE29" i="6"/>
  <c r="AC29" i="6"/>
  <c r="AA29" i="6"/>
  <c r="Y29" i="6"/>
  <c r="W29" i="6"/>
  <c r="U29" i="6"/>
  <c r="S29" i="6"/>
  <c r="Q29" i="6"/>
  <c r="O29" i="6"/>
  <c r="M29" i="6"/>
  <c r="K29" i="6"/>
  <c r="I29" i="6"/>
  <c r="AM23" i="6"/>
  <c r="AK23" i="6"/>
  <c r="AI23" i="6"/>
  <c r="AG23" i="6"/>
  <c r="AE23" i="6"/>
  <c r="AC23" i="6"/>
  <c r="AA23" i="6"/>
  <c r="Y23" i="6"/>
  <c r="W23" i="6"/>
  <c r="U23" i="6"/>
  <c r="S23" i="6"/>
  <c r="Q23" i="6"/>
  <c r="O23" i="6"/>
  <c r="M23" i="6"/>
  <c r="K23" i="6"/>
  <c r="I23" i="6"/>
  <c r="AM19" i="6"/>
  <c r="AK19" i="6"/>
  <c r="AI19" i="6"/>
  <c r="AG19" i="6"/>
  <c r="AE19" i="6"/>
  <c r="AC19" i="6"/>
  <c r="AA19" i="6"/>
  <c r="Y19" i="6"/>
  <c r="W19" i="6"/>
  <c r="U19" i="6"/>
  <c r="S19" i="6"/>
  <c r="Q19" i="6"/>
  <c r="O19" i="6"/>
  <c r="M19" i="6"/>
  <c r="K19" i="6"/>
  <c r="I19" i="6"/>
  <c r="DE29" i="5" l="1"/>
  <c r="AK65" i="5"/>
  <c r="AK51" i="5"/>
  <c r="CW65" i="5"/>
  <c r="CW51" i="5"/>
  <c r="AK22" i="5"/>
  <c r="CW22" i="5"/>
  <c r="AK26" i="5"/>
  <c r="CW26" i="5"/>
  <c r="AK62" i="5"/>
  <c r="AK63" i="5"/>
  <c r="CW62" i="5"/>
  <c r="CW63" i="5"/>
  <c r="AK64" i="5"/>
  <c r="AK49" i="5"/>
  <c r="CW64" i="5"/>
  <c r="CW49" i="5"/>
  <c r="AK59" i="5"/>
  <c r="AK54" i="5"/>
  <c r="CW59" i="5"/>
  <c r="CW54" i="5"/>
  <c r="AS65" i="5"/>
  <c r="AS51" i="5"/>
  <c r="DE65" i="5"/>
  <c r="DE51" i="5"/>
  <c r="AS22" i="5"/>
  <c r="DE22" i="5"/>
  <c r="AS26" i="5"/>
  <c r="DE26" i="5"/>
  <c r="AS62" i="5"/>
  <c r="AS63" i="5"/>
  <c r="DE62" i="5"/>
  <c r="DE63" i="5"/>
  <c r="AS64" i="5"/>
  <c r="AS49" i="5"/>
  <c r="DE64" i="5"/>
  <c r="DE49" i="5"/>
  <c r="AS59" i="5"/>
  <c r="AS54" i="5"/>
  <c r="DE59" i="5"/>
  <c r="DE54" i="5"/>
  <c r="BA65" i="5"/>
  <c r="BA51" i="5"/>
  <c r="DM65" i="5"/>
  <c r="DM51" i="5"/>
  <c r="BA22" i="5"/>
  <c r="DM22" i="5"/>
  <c r="BA26" i="5"/>
  <c r="DM26" i="5"/>
  <c r="BA62" i="5"/>
  <c r="BA63" i="5"/>
  <c r="DM62" i="5"/>
  <c r="DM63" i="5"/>
  <c r="BA64" i="5"/>
  <c r="BA49" i="5"/>
  <c r="DM64" i="5"/>
  <c r="DM49" i="5"/>
  <c r="BA59" i="5"/>
  <c r="BA54" i="5"/>
  <c r="DM59" i="5"/>
  <c r="DM54" i="5"/>
  <c r="BI65" i="5"/>
  <c r="BI51" i="5"/>
  <c r="DU65" i="5"/>
  <c r="DU51" i="5"/>
  <c r="BI22" i="5"/>
  <c r="DU22" i="5"/>
  <c r="BI26" i="5"/>
  <c r="DU26" i="5"/>
  <c r="BI62" i="5"/>
  <c r="BI63" i="5"/>
  <c r="DU62" i="5"/>
  <c r="DU63" i="5"/>
  <c r="BI64" i="5"/>
  <c r="BI49" i="5"/>
  <c r="DU64" i="5"/>
  <c r="DU49" i="5"/>
  <c r="BI59" i="5"/>
  <c r="BI54" i="5"/>
  <c r="DU59" i="5"/>
  <c r="DU54" i="5"/>
  <c r="E65" i="5"/>
  <c r="E51" i="5"/>
  <c r="BQ65" i="5"/>
  <c r="BQ51" i="5"/>
  <c r="E22" i="5"/>
  <c r="BQ22" i="5"/>
  <c r="E26" i="5"/>
  <c r="BQ26" i="5"/>
  <c r="E62" i="5"/>
  <c r="E63" i="5"/>
  <c r="BQ62" i="5"/>
  <c r="BQ63" i="5"/>
  <c r="E64" i="5"/>
  <c r="E49" i="5"/>
  <c r="BQ64" i="5"/>
  <c r="BQ49" i="5"/>
  <c r="E59" i="5"/>
  <c r="E54" i="5"/>
  <c r="BQ59" i="5"/>
  <c r="BQ54" i="5"/>
  <c r="M65" i="5"/>
  <c r="M51" i="5"/>
  <c r="BY65" i="5"/>
  <c r="BY51" i="5"/>
  <c r="M22" i="5"/>
  <c r="BY22" i="5"/>
  <c r="M26" i="5"/>
  <c r="BY26" i="5"/>
  <c r="M62" i="5"/>
  <c r="M63" i="5"/>
  <c r="BY62" i="5"/>
  <c r="BY63" i="5"/>
  <c r="M64" i="5"/>
  <c r="M49" i="5"/>
  <c r="BY64" i="5"/>
  <c r="BY49" i="5"/>
  <c r="M59" i="5"/>
  <c r="M54" i="5"/>
  <c r="BY59" i="5"/>
  <c r="BY54" i="5"/>
  <c r="U65" i="5"/>
  <c r="U51" i="5"/>
  <c r="CG65" i="5"/>
  <c r="CG51" i="5"/>
  <c r="U22" i="5"/>
  <c r="CG22" i="5"/>
  <c r="U26" i="5"/>
  <c r="CG26" i="5"/>
  <c r="U62" i="5"/>
  <c r="U63" i="5"/>
  <c r="CG62" i="5"/>
  <c r="CG63" i="5"/>
  <c r="U64" i="5"/>
  <c r="U49" i="5"/>
  <c r="CG64" i="5"/>
  <c r="CG49" i="5"/>
  <c r="U59" i="5"/>
  <c r="U54" i="5"/>
  <c r="CG59" i="5"/>
  <c r="CG54" i="5"/>
  <c r="AC65" i="5"/>
  <c r="AC51" i="5"/>
  <c r="CO65" i="5"/>
  <c r="CO51" i="5"/>
  <c r="AC22" i="5"/>
  <c r="CO22" i="5"/>
  <c r="AC26" i="5"/>
  <c r="CO26" i="5"/>
  <c r="AC62" i="5"/>
  <c r="AC63" i="5"/>
  <c r="CO62" i="5"/>
  <c r="CO63" i="5"/>
  <c r="AC64" i="5"/>
  <c r="AC49" i="5"/>
  <c r="CO64" i="5"/>
  <c r="CO49" i="5"/>
  <c r="AC59" i="5"/>
  <c r="AC54" i="5"/>
  <c r="CO59" i="5"/>
  <c r="CO54" i="5"/>
  <c r="AK66" i="5"/>
  <c r="CW66" i="5"/>
  <c r="AS66" i="5"/>
  <c r="DE66" i="5"/>
  <c r="BA66" i="5"/>
  <c r="DM66" i="5"/>
  <c r="BI66" i="5"/>
  <c r="DU66" i="5"/>
  <c r="E66" i="5"/>
  <c r="BQ66" i="5"/>
  <c r="M66" i="5"/>
  <c r="BY66" i="5"/>
  <c r="U66" i="5"/>
  <c r="CG66" i="5"/>
  <c r="AC66" i="5"/>
  <c r="CO66" i="5"/>
  <c r="AK67" i="5"/>
  <c r="CW67" i="5"/>
  <c r="AS67" i="5"/>
  <c r="DE67" i="5"/>
  <c r="BA67" i="5"/>
  <c r="DM67" i="5"/>
  <c r="BI67" i="5"/>
  <c r="DU67" i="5"/>
  <c r="E67" i="5"/>
  <c r="BQ67" i="5"/>
  <c r="M67" i="5"/>
  <c r="BY67" i="5"/>
  <c r="U67" i="5"/>
  <c r="CG67" i="5"/>
  <c r="AC67" i="5"/>
  <c r="CO67" i="5"/>
  <c r="BQ35" i="5"/>
  <c r="BA19" i="12"/>
  <c r="M28" i="5"/>
  <c r="K16" i="12"/>
  <c r="M38" i="5"/>
  <c r="CG35" i="5"/>
  <c r="BM19" i="12"/>
  <c r="CG28" i="5"/>
  <c r="BM16" i="12"/>
  <c r="U37" i="5"/>
  <c r="CG31" i="5"/>
  <c r="CW14" i="5"/>
  <c r="AK35" i="5"/>
  <c r="AC19" i="12"/>
  <c r="CW35" i="5"/>
  <c r="BY19" i="12"/>
  <c r="AK28" i="5"/>
  <c r="AC16" i="12"/>
  <c r="CW28" i="5"/>
  <c r="BY16" i="12"/>
  <c r="AK13" i="5"/>
  <c r="AC15" i="12"/>
  <c r="CW13" i="5"/>
  <c r="BY15" i="12"/>
  <c r="AK21" i="5"/>
  <c r="AC14" i="12"/>
  <c r="CW21" i="5"/>
  <c r="BY14" i="12"/>
  <c r="AK19" i="5"/>
  <c r="AC17" i="12"/>
  <c r="CW19" i="5"/>
  <c r="BY17" i="12"/>
  <c r="AK37" i="5"/>
  <c r="CW37" i="5"/>
  <c r="AK38" i="5"/>
  <c r="CW38" i="5"/>
  <c r="AK18" i="5"/>
  <c r="CW18" i="5"/>
  <c r="AK31" i="5"/>
  <c r="CW31" i="5"/>
  <c r="AK17" i="5"/>
  <c r="CW17" i="5"/>
  <c r="AK23" i="5"/>
  <c r="CW23" i="5"/>
  <c r="AK25" i="5"/>
  <c r="CW25" i="5"/>
  <c r="AK15" i="5"/>
  <c r="CW15" i="5"/>
  <c r="AK30" i="5"/>
  <c r="CW30" i="5"/>
  <c r="AC13" i="12"/>
  <c r="BY13" i="12"/>
  <c r="AK16" i="5"/>
  <c r="CW16" i="5"/>
  <c r="AK27" i="5"/>
  <c r="CW27" i="5"/>
  <c r="AK44" i="5"/>
  <c r="CW44" i="5"/>
  <c r="AK45" i="5"/>
  <c r="CW45" i="5"/>
  <c r="AK43" i="5"/>
  <c r="CW43" i="5"/>
  <c r="M35" i="5"/>
  <c r="K19" i="12"/>
  <c r="BY28" i="5"/>
  <c r="BG16" i="12"/>
  <c r="BY21" i="5"/>
  <c r="BG14" i="12"/>
  <c r="BY18" i="5"/>
  <c r="CG37" i="5"/>
  <c r="CG18" i="5"/>
  <c r="AC35" i="5"/>
  <c r="W19" i="12"/>
  <c r="AS14" i="5"/>
  <c r="DE14" i="5"/>
  <c r="AS35" i="5"/>
  <c r="AI19" i="12"/>
  <c r="DE35" i="5"/>
  <c r="CE19" i="12"/>
  <c r="AS28" i="5"/>
  <c r="AI16" i="12"/>
  <c r="DE28" i="5"/>
  <c r="CE16" i="12"/>
  <c r="AS13" i="5"/>
  <c r="AI15" i="12"/>
  <c r="DE13" i="5"/>
  <c r="CE15" i="12"/>
  <c r="AS21" i="5"/>
  <c r="AI14" i="12"/>
  <c r="DE21" i="5"/>
  <c r="CE14" i="12"/>
  <c r="AS19" i="5"/>
  <c r="AI17" i="12"/>
  <c r="DE19" i="5"/>
  <c r="CE17" i="12"/>
  <c r="AS37" i="5"/>
  <c r="DE37" i="5"/>
  <c r="AS38" i="5"/>
  <c r="DE38" i="5"/>
  <c r="AS18" i="5"/>
  <c r="DE18" i="5"/>
  <c r="AS31" i="5"/>
  <c r="DE31" i="5"/>
  <c r="AS17" i="5"/>
  <c r="DE17" i="5"/>
  <c r="AS23" i="5"/>
  <c r="DE23" i="5"/>
  <c r="AS25" i="5"/>
  <c r="DE25" i="5"/>
  <c r="AS15" i="5"/>
  <c r="DE15" i="5"/>
  <c r="AS30" i="5"/>
  <c r="DE30" i="5"/>
  <c r="AI13" i="12"/>
  <c r="CE13" i="12"/>
  <c r="AS16" i="5"/>
  <c r="DE16" i="5"/>
  <c r="AS27" i="5"/>
  <c r="DE27" i="5"/>
  <c r="AS44" i="5"/>
  <c r="DE44" i="5"/>
  <c r="AS45" i="5"/>
  <c r="DE45" i="5"/>
  <c r="AS43" i="5"/>
  <c r="DE43" i="5"/>
  <c r="BQ28" i="5"/>
  <c r="BA16" i="12"/>
  <c r="BQ21" i="5"/>
  <c r="BA14" i="12"/>
  <c r="BY35" i="5"/>
  <c r="BG19" i="12"/>
  <c r="M13" i="5"/>
  <c r="K15" i="12"/>
  <c r="M21" i="5"/>
  <c r="K14" i="12"/>
  <c r="M18" i="5"/>
  <c r="U35" i="5"/>
  <c r="Q19" i="12"/>
  <c r="U13" i="5"/>
  <c r="Q15" i="12"/>
  <c r="U21" i="5"/>
  <c r="Q14" i="12"/>
  <c r="CG19" i="5"/>
  <c r="BM17" i="12"/>
  <c r="U18" i="5"/>
  <c r="AC14" i="5"/>
  <c r="AK14" i="5"/>
  <c r="BA35" i="5"/>
  <c r="AO19" i="12"/>
  <c r="BA28" i="5"/>
  <c r="AO16" i="12"/>
  <c r="DM28" i="5"/>
  <c r="CK16" i="12"/>
  <c r="BA13" i="5"/>
  <c r="AO15" i="12"/>
  <c r="DM13" i="5"/>
  <c r="CK15" i="12"/>
  <c r="BA21" i="5"/>
  <c r="AO14" i="12"/>
  <c r="DM21" i="5"/>
  <c r="CK14" i="12"/>
  <c r="BA19" i="5"/>
  <c r="AO17" i="12"/>
  <c r="DM19" i="5"/>
  <c r="CK17" i="12"/>
  <c r="BA37" i="5"/>
  <c r="DM37" i="5"/>
  <c r="BA38" i="5"/>
  <c r="DM38" i="5"/>
  <c r="BA18" i="5"/>
  <c r="DM18" i="5"/>
  <c r="BA31" i="5"/>
  <c r="DM31" i="5"/>
  <c r="BA17" i="5"/>
  <c r="DM17" i="5"/>
  <c r="BA23" i="5"/>
  <c r="DM23" i="5"/>
  <c r="BA25" i="5"/>
  <c r="DM25" i="5"/>
  <c r="BA15" i="5"/>
  <c r="DM15" i="5"/>
  <c r="BA30" i="5"/>
  <c r="DM30" i="5"/>
  <c r="AO13" i="12"/>
  <c r="CK13" i="12"/>
  <c r="BA16" i="5"/>
  <c r="DM16" i="5"/>
  <c r="BA27" i="5"/>
  <c r="DM27" i="5"/>
  <c r="BA44" i="5"/>
  <c r="DM44" i="5"/>
  <c r="BA45" i="5"/>
  <c r="DM45" i="5"/>
  <c r="BA43" i="5"/>
  <c r="DM43" i="5"/>
  <c r="E35" i="5"/>
  <c r="E19" i="12"/>
  <c r="BQ13" i="5"/>
  <c r="BA15" i="12"/>
  <c r="M37" i="5"/>
  <c r="M31" i="5"/>
  <c r="CG14" i="5"/>
  <c r="U28" i="5"/>
  <c r="Q16" i="12"/>
  <c r="U19" i="5"/>
  <c r="Q17" i="12"/>
  <c r="CG38" i="5"/>
  <c r="CO14" i="5"/>
  <c r="CO35" i="5"/>
  <c r="BS19" i="12"/>
  <c r="BA14" i="5"/>
  <c r="DM14" i="5"/>
  <c r="DM35" i="5"/>
  <c r="CK19" i="12"/>
  <c r="BI14" i="5"/>
  <c r="DU14" i="5"/>
  <c r="BI35" i="5"/>
  <c r="AU19" i="12"/>
  <c r="DU35" i="5"/>
  <c r="CQ19" i="12"/>
  <c r="BI28" i="5"/>
  <c r="AU16" i="12"/>
  <c r="DU28" i="5"/>
  <c r="CQ16" i="12"/>
  <c r="BI13" i="5"/>
  <c r="AU15" i="12"/>
  <c r="DU13" i="5"/>
  <c r="CQ15" i="12"/>
  <c r="BI21" i="5"/>
  <c r="AU14" i="12"/>
  <c r="DU21" i="5"/>
  <c r="CQ14" i="12"/>
  <c r="BI19" i="5"/>
  <c r="AU17" i="12"/>
  <c r="DU19" i="5"/>
  <c r="CQ17" i="12"/>
  <c r="BI37" i="5"/>
  <c r="DU37" i="5"/>
  <c r="BI38" i="5"/>
  <c r="DU38" i="5"/>
  <c r="BI18" i="5"/>
  <c r="DU18" i="5"/>
  <c r="BI31" i="5"/>
  <c r="DU31" i="5"/>
  <c r="BI17" i="5"/>
  <c r="DU17" i="5"/>
  <c r="BI23" i="5"/>
  <c r="DU23" i="5"/>
  <c r="BI25" i="5"/>
  <c r="DU25" i="5"/>
  <c r="BI15" i="5"/>
  <c r="DU15" i="5"/>
  <c r="BI30" i="5"/>
  <c r="DU30" i="5"/>
  <c r="AU13" i="12"/>
  <c r="CQ13" i="12"/>
  <c r="BI16" i="5"/>
  <c r="DU16" i="5"/>
  <c r="BI27" i="5"/>
  <c r="DU27" i="5"/>
  <c r="BI44" i="5"/>
  <c r="DU44" i="5"/>
  <c r="BI45" i="5"/>
  <c r="DU45" i="5"/>
  <c r="BI43" i="5"/>
  <c r="DU43" i="5"/>
  <c r="BQ14" i="5"/>
  <c r="BQ19" i="5"/>
  <c r="BA17" i="12"/>
  <c r="E37" i="5"/>
  <c r="BQ37" i="5"/>
  <c r="E38" i="5"/>
  <c r="BQ38" i="5"/>
  <c r="E18" i="5"/>
  <c r="BQ18" i="5"/>
  <c r="E31" i="5"/>
  <c r="BQ31" i="5"/>
  <c r="E17" i="5"/>
  <c r="BQ17" i="5"/>
  <c r="E23" i="5"/>
  <c r="BQ23" i="5"/>
  <c r="E25" i="5"/>
  <c r="BQ25" i="5"/>
  <c r="E15" i="5"/>
  <c r="BQ15" i="5"/>
  <c r="E30" i="5"/>
  <c r="BQ30" i="5"/>
  <c r="E13" i="12"/>
  <c r="BA13" i="12"/>
  <c r="E16" i="5"/>
  <c r="BQ16" i="5"/>
  <c r="E27" i="5"/>
  <c r="BQ27" i="5"/>
  <c r="E44" i="5"/>
  <c r="BQ44" i="5"/>
  <c r="E45" i="5"/>
  <c r="BQ45" i="5"/>
  <c r="E43" i="5"/>
  <c r="BQ43" i="5"/>
  <c r="E13" i="5"/>
  <c r="E15" i="12"/>
  <c r="E19" i="5"/>
  <c r="E17" i="12"/>
  <c r="BY37" i="5"/>
  <c r="M17" i="5"/>
  <c r="BY17" i="5"/>
  <c r="M23" i="5"/>
  <c r="BY23" i="5"/>
  <c r="M25" i="5"/>
  <c r="BY25" i="5"/>
  <c r="M15" i="5"/>
  <c r="BY15" i="5"/>
  <c r="M30" i="5"/>
  <c r="BY30" i="5"/>
  <c r="K13" i="12"/>
  <c r="BG13" i="12"/>
  <c r="M16" i="5"/>
  <c r="BY16" i="5"/>
  <c r="M27" i="5"/>
  <c r="BY27" i="5"/>
  <c r="M44" i="5"/>
  <c r="BY44" i="5"/>
  <c r="M45" i="5"/>
  <c r="BY45" i="5"/>
  <c r="M43" i="5"/>
  <c r="BY43" i="5"/>
  <c r="E21" i="5"/>
  <c r="E14" i="12"/>
  <c r="BY14" i="5"/>
  <c r="BY19" i="5"/>
  <c r="BG17" i="12"/>
  <c r="BY38" i="5"/>
  <c r="U14" i="5"/>
  <c r="U17" i="5"/>
  <c r="CG17" i="5"/>
  <c r="U23" i="5"/>
  <c r="CG23" i="5"/>
  <c r="U25" i="5"/>
  <c r="CG25" i="5"/>
  <c r="U15" i="5"/>
  <c r="CG15" i="5"/>
  <c r="U30" i="5"/>
  <c r="CG30" i="5"/>
  <c r="Q13" i="12"/>
  <c r="BM13" i="12"/>
  <c r="U16" i="5"/>
  <c r="CG16" i="5"/>
  <c r="U27" i="5"/>
  <c r="CG27" i="5"/>
  <c r="U44" i="5"/>
  <c r="CG44" i="5"/>
  <c r="U45" i="5"/>
  <c r="CG45" i="5"/>
  <c r="U43" i="5"/>
  <c r="CG43" i="5"/>
  <c r="E14" i="5"/>
  <c r="E28" i="5"/>
  <c r="E16" i="12"/>
  <c r="M14" i="5"/>
  <c r="BY13" i="5"/>
  <c r="BG15" i="12"/>
  <c r="M19" i="5"/>
  <c r="K17" i="12"/>
  <c r="BY31" i="5"/>
  <c r="CG13" i="5"/>
  <c r="BM15" i="12"/>
  <c r="CG21" i="5"/>
  <c r="BM14" i="12"/>
  <c r="U38" i="5"/>
  <c r="U31" i="5"/>
  <c r="AC28" i="5"/>
  <c r="W16" i="12"/>
  <c r="CO28" i="5"/>
  <c r="BS16" i="12"/>
  <c r="AC13" i="5"/>
  <c r="W15" i="12"/>
  <c r="CO13" i="5"/>
  <c r="BS15" i="12"/>
  <c r="AC21" i="5"/>
  <c r="W14" i="12"/>
  <c r="CO21" i="5"/>
  <c r="BS14" i="12"/>
  <c r="AC19" i="5"/>
  <c r="W17" i="12"/>
  <c r="CO19" i="5"/>
  <c r="BS17" i="12"/>
  <c r="AC37" i="5"/>
  <c r="CO37" i="5"/>
  <c r="AC38" i="5"/>
  <c r="CO38" i="5"/>
  <c r="AC18" i="5"/>
  <c r="CO18" i="5"/>
  <c r="AC31" i="5"/>
  <c r="CO31" i="5"/>
  <c r="AC17" i="5"/>
  <c r="CO17" i="5"/>
  <c r="AC23" i="5"/>
  <c r="CO23" i="5"/>
  <c r="AC25" i="5"/>
  <c r="CO25" i="5"/>
  <c r="AC15" i="5"/>
  <c r="CO15" i="5"/>
  <c r="AC30" i="5"/>
  <c r="CO30" i="5"/>
  <c r="W13" i="12"/>
  <c r="BS13" i="12"/>
  <c r="AC16" i="5"/>
  <c r="CO16" i="5"/>
  <c r="AC27" i="5"/>
  <c r="CO27" i="5"/>
  <c r="AC44" i="5"/>
  <c r="CO44" i="5"/>
  <c r="AC45" i="5"/>
  <c r="CO45" i="5"/>
  <c r="AC43" i="5"/>
  <c r="CO43" i="5"/>
  <c r="G13" i="14"/>
  <c r="G27" i="14"/>
  <c r="G30" i="14"/>
  <c r="G32" i="14"/>
  <c r="G34" i="14"/>
  <c r="G36" i="14"/>
  <c r="G38" i="14"/>
  <c r="G40" i="14"/>
  <c r="G42" i="14"/>
  <c r="G44" i="14"/>
  <c r="G46" i="14"/>
  <c r="G48" i="14"/>
  <c r="G50" i="14"/>
  <c r="G52" i="14"/>
  <c r="G54" i="14"/>
  <c r="G56" i="14"/>
  <c r="G58" i="14"/>
  <c r="G60" i="14"/>
  <c r="G62" i="14"/>
  <c r="G64" i="14"/>
  <c r="G66" i="14"/>
  <c r="G68" i="14"/>
  <c r="G70" i="14"/>
  <c r="G72" i="14"/>
  <c r="G74" i="14"/>
  <c r="G76" i="14"/>
  <c r="G78" i="14"/>
  <c r="G80" i="14"/>
  <c r="G82" i="14"/>
  <c r="G23" i="14"/>
  <c r="G16" i="14"/>
  <c r="G19" i="14"/>
  <c r="G85" i="14"/>
  <c r="G15" i="14"/>
  <c r="G18" i="14"/>
  <c r="G26" i="14"/>
  <c r="G28" i="14"/>
  <c r="G14" i="14"/>
  <c r="G22" i="14"/>
  <c r="G57" i="13" l="1"/>
  <c r="G56" i="13"/>
  <c r="G19" i="13"/>
  <c r="G55" i="13"/>
  <c r="G54" i="13"/>
  <c r="G53" i="13"/>
  <c r="G52" i="13"/>
  <c r="G51" i="13"/>
  <c r="G17" i="13"/>
  <c r="G79" i="13" l="1"/>
  <c r="G75" i="13"/>
  <c r="G83" i="13"/>
  <c r="G63" i="13"/>
  <c r="G71" i="13"/>
  <c r="G72" i="13"/>
  <c r="G74" i="13"/>
  <c r="G49" i="13"/>
  <c r="G67" i="13"/>
  <c r="G43" i="13"/>
  <c r="G25" i="13"/>
  <c r="G24" i="13"/>
  <c r="G20" i="13"/>
  <c r="G59" i="13"/>
  <c r="G65" i="13"/>
  <c r="G39" i="13"/>
  <c r="G50" i="13"/>
  <c r="G60" i="13"/>
  <c r="G62" i="13"/>
  <c r="G69" i="13"/>
  <c r="G73" i="13"/>
  <c r="G76" i="13"/>
  <c r="G78" i="13"/>
  <c r="G32" i="13"/>
  <c r="G37" i="13"/>
  <c r="G42" i="13"/>
  <c r="G13" i="13"/>
  <c r="G40" i="13"/>
  <c r="G44" i="13"/>
  <c r="G27" i="13"/>
  <c r="G16" i="13"/>
  <c r="G22" i="13"/>
  <c r="G47" i="13"/>
  <c r="G48" i="13"/>
  <c r="G21" i="13"/>
  <c r="G58" i="13"/>
  <c r="G64" i="13"/>
  <c r="G66" i="13"/>
  <c r="G77" i="13"/>
  <c r="G80" i="13"/>
  <c r="G82" i="13"/>
  <c r="G84" i="13"/>
  <c r="G33" i="13"/>
  <c r="G26" i="13"/>
  <c r="G15" i="13"/>
  <c r="G38" i="13"/>
  <c r="G41" i="13"/>
  <c r="G14" i="13"/>
  <c r="G18" i="13"/>
  <c r="G45" i="13"/>
  <c r="G61" i="13"/>
  <c r="G68" i="13"/>
  <c r="G70" i="13"/>
  <c r="G81" i="13"/>
  <c r="G35" i="13"/>
  <c r="G29" i="13"/>
  <c r="G31" i="13"/>
  <c r="G36" i="13"/>
  <c r="G23" i="13"/>
  <c r="G46" i="13"/>
  <c r="G28" i="13"/>
  <c r="G34" i="13"/>
  <c r="G29" i="10" l="1"/>
  <c r="G30" i="10"/>
  <c r="G31" i="10"/>
  <c r="G28" i="10" l="1"/>
  <c r="G32" i="9" l="1"/>
  <c r="EB27" i="5" l="1"/>
  <c r="C31" i="5" l="1"/>
  <c r="EB74" i="5" l="1"/>
  <c r="EB78" i="5"/>
  <c r="EB82" i="5"/>
  <c r="EB99" i="5"/>
  <c r="EB107" i="5"/>
  <c r="EB64" i="5"/>
  <c r="EB70" i="5"/>
  <c r="EB91" i="5"/>
  <c r="EB35" i="5"/>
  <c r="EB49" i="5"/>
  <c r="EB17" i="5"/>
  <c r="EB33" i="5"/>
  <c r="EB58" i="5"/>
  <c r="EB87" i="5"/>
  <c r="EB95" i="5"/>
  <c r="EB103" i="5"/>
  <c r="EB43" i="5"/>
  <c r="EB45" i="5"/>
  <c r="EB50" i="5"/>
  <c r="EB66" i="5"/>
  <c r="EB61" i="5"/>
  <c r="EB69" i="5"/>
  <c r="EB73" i="5"/>
  <c r="EB77" i="5"/>
  <c r="EB81" i="5"/>
  <c r="EB85" i="5"/>
  <c r="EB89" i="5"/>
  <c r="EB93" i="5"/>
  <c r="EB97" i="5"/>
  <c r="EB101" i="5"/>
  <c r="EB105" i="5"/>
  <c r="EB86" i="5"/>
  <c r="EB90" i="5"/>
  <c r="EB94" i="5"/>
  <c r="EB98" i="5"/>
  <c r="EB102" i="5"/>
  <c r="EB106" i="5"/>
  <c r="EB42" i="5"/>
  <c r="EB65" i="5"/>
  <c r="EB62" i="5"/>
  <c r="EB71" i="5"/>
  <c r="EB75" i="5"/>
  <c r="EB79" i="5"/>
  <c r="EB83" i="5"/>
  <c r="EB55" i="5"/>
  <c r="EB39" i="5"/>
  <c r="EB67" i="5"/>
  <c r="EB59" i="5"/>
  <c r="EB68" i="5"/>
  <c r="EB72" i="5"/>
  <c r="EB76" i="5"/>
  <c r="EB80" i="5"/>
  <c r="EB84" i="5"/>
  <c r="EB88" i="5"/>
  <c r="EB92" i="5"/>
  <c r="EB96" i="5"/>
  <c r="EB100" i="5"/>
  <c r="EB104" i="5"/>
  <c r="C49" i="5"/>
  <c r="G46" i="6"/>
  <c r="G50" i="6"/>
  <c r="G15" i="6"/>
  <c r="G29" i="6"/>
  <c r="G62" i="9"/>
  <c r="G70" i="9"/>
  <c r="G78" i="9"/>
  <c r="G17" i="6"/>
  <c r="G84" i="6"/>
  <c r="G29" i="9"/>
  <c r="G63" i="10"/>
  <c r="G39" i="6"/>
  <c r="G52" i="6"/>
  <c r="G20" i="6"/>
  <c r="G21" i="6"/>
  <c r="G51" i="9"/>
  <c r="G62" i="6"/>
  <c r="G49" i="6"/>
  <c r="G76" i="6"/>
  <c r="G80" i="6"/>
  <c r="G82" i="6"/>
  <c r="G83" i="6"/>
  <c r="G14" i="9"/>
  <c r="G41" i="10"/>
  <c r="G55" i="6"/>
  <c r="G31" i="6"/>
  <c r="G56" i="6"/>
  <c r="G35" i="6"/>
  <c r="G40" i="6"/>
  <c r="G28" i="6"/>
  <c r="G72" i="6"/>
  <c r="G54" i="6"/>
  <c r="G66" i="6"/>
  <c r="G78" i="6"/>
  <c r="G51" i="6"/>
  <c r="G64" i="6"/>
  <c r="G42" i="6"/>
  <c r="G60" i="6"/>
  <c r="G36" i="6"/>
  <c r="G74" i="6"/>
  <c r="G75" i="6"/>
  <c r="G86" i="6"/>
  <c r="G36" i="9"/>
  <c r="G54" i="9"/>
  <c r="G60" i="9"/>
  <c r="G61" i="9"/>
  <c r="G47" i="10"/>
  <c r="G71" i="10"/>
  <c r="G33" i="6"/>
  <c r="G67" i="6"/>
  <c r="G27" i="6"/>
  <c r="G45" i="6"/>
  <c r="G47" i="6"/>
  <c r="G41" i="6"/>
  <c r="G24" i="6"/>
  <c r="G69" i="6"/>
  <c r="G48" i="9"/>
  <c r="G33" i="10"/>
  <c r="G18" i="10"/>
  <c r="G73" i="10"/>
  <c r="G34" i="6"/>
  <c r="G42" i="9"/>
  <c r="G41" i="9"/>
  <c r="G72" i="9"/>
  <c r="G39" i="10"/>
  <c r="G55" i="10"/>
  <c r="G59" i="10"/>
  <c r="G61" i="10"/>
  <c r="G62" i="10"/>
  <c r="G13" i="6"/>
  <c r="EB54" i="5"/>
  <c r="G58" i="6"/>
  <c r="G43" i="6"/>
  <c r="G23" i="10"/>
  <c r="G25" i="10"/>
  <c r="G17" i="10"/>
  <c r="G14" i="10"/>
  <c r="G37" i="10"/>
  <c r="G15" i="10"/>
  <c r="G38" i="10"/>
  <c r="G49" i="10"/>
  <c r="G67" i="10"/>
  <c r="G69" i="10"/>
  <c r="G70" i="10"/>
  <c r="G26" i="10"/>
  <c r="G27" i="10"/>
  <c r="G45" i="10"/>
  <c r="G46" i="10"/>
  <c r="G57" i="10"/>
  <c r="G77" i="10"/>
  <c r="G20" i="10"/>
  <c r="G13" i="10"/>
  <c r="G35" i="10"/>
  <c r="G51" i="10"/>
  <c r="G53" i="10"/>
  <c r="G54" i="10"/>
  <c r="G65" i="10"/>
  <c r="G19" i="9"/>
  <c r="G15" i="9"/>
  <c r="G39" i="9"/>
  <c r="G43" i="9"/>
  <c r="G28" i="9"/>
  <c r="G46" i="9"/>
  <c r="G50" i="9"/>
  <c r="G58" i="9"/>
  <c r="G68" i="9"/>
  <c r="G69" i="9"/>
  <c r="G80" i="9"/>
  <c r="G16" i="9"/>
  <c r="G45" i="9"/>
  <c r="G18" i="9"/>
  <c r="G25" i="9"/>
  <c r="G56" i="9"/>
  <c r="G66" i="9"/>
  <c r="G76" i="9"/>
  <c r="G77" i="9"/>
  <c r="G33" i="9"/>
  <c r="G21" i="9"/>
  <c r="G31" i="9"/>
  <c r="G22" i="9"/>
  <c r="G52" i="9"/>
  <c r="G53" i="9"/>
  <c r="G64" i="9"/>
  <c r="G74" i="9"/>
  <c r="G70" i="6"/>
  <c r="G30" i="6"/>
  <c r="G85" i="6"/>
  <c r="G19" i="6"/>
  <c r="G63" i="6"/>
  <c r="G38" i="6"/>
  <c r="G16" i="6"/>
  <c r="G23" i="6"/>
  <c r="G48" i="6"/>
  <c r="G68" i="6"/>
  <c r="G57" i="6"/>
  <c r="G59" i="6"/>
  <c r="G79" i="6"/>
  <c r="G32" i="6"/>
  <c r="G25" i="6"/>
  <c r="G53" i="6"/>
  <c r="G73" i="6"/>
  <c r="G77" i="6"/>
  <c r="G44" i="6"/>
  <c r="G26" i="6"/>
  <c r="G22" i="6"/>
  <c r="G37" i="6"/>
  <c r="G65" i="6"/>
  <c r="G18" i="6"/>
  <c r="G14" i="6"/>
  <c r="G61" i="6"/>
  <c r="G71" i="6"/>
  <c r="G81" i="6"/>
  <c r="G43" i="10"/>
  <c r="G75" i="10"/>
  <c r="G24" i="9"/>
  <c r="G30" i="9"/>
  <c r="G27" i="9"/>
  <c r="G40" i="9"/>
  <c r="G47" i="9"/>
  <c r="G49" i="9"/>
  <c r="G55" i="9"/>
  <c r="G63" i="9"/>
  <c r="G71" i="9"/>
  <c r="G79" i="9"/>
  <c r="G22" i="10"/>
  <c r="G19" i="10"/>
  <c r="G34" i="10"/>
  <c r="G40" i="10"/>
  <c r="G48" i="10"/>
  <c r="G56" i="10"/>
  <c r="G64" i="10"/>
  <c r="G72" i="10"/>
  <c r="G17" i="9"/>
  <c r="G38" i="9"/>
  <c r="G13" i="9"/>
  <c r="G23" i="9"/>
  <c r="G57" i="9"/>
  <c r="G65" i="9"/>
  <c r="G73" i="9"/>
  <c r="G24" i="10"/>
  <c r="G32" i="10"/>
  <c r="G36" i="10"/>
  <c r="G42" i="10"/>
  <c r="G50" i="10"/>
  <c r="G58" i="10"/>
  <c r="G66" i="10"/>
  <c r="G74" i="10"/>
  <c r="G26" i="9"/>
  <c r="G20" i="9"/>
  <c r="G37" i="9"/>
  <c r="G44" i="9"/>
  <c r="G34" i="9"/>
  <c r="G35" i="9"/>
  <c r="G59" i="9"/>
  <c r="G67" i="9"/>
  <c r="G75" i="9"/>
  <c r="G16" i="10"/>
  <c r="G21" i="10"/>
  <c r="G44" i="10"/>
  <c r="G52" i="10"/>
  <c r="G60" i="10"/>
  <c r="G68" i="10"/>
  <c r="G76" i="10"/>
  <c r="C19" i="5"/>
  <c r="C39" i="5"/>
  <c r="C45" i="5"/>
  <c r="C65" i="5"/>
  <c r="C62" i="5"/>
  <c r="C71" i="5"/>
  <c r="C75" i="5"/>
  <c r="C79" i="5"/>
  <c r="C83" i="5"/>
  <c r="C87" i="5"/>
  <c r="C91" i="5"/>
  <c r="C95" i="5"/>
  <c r="C99" i="5"/>
  <c r="C103" i="5"/>
  <c r="C107" i="5"/>
  <c r="C50" i="5"/>
  <c r="C66" i="5"/>
  <c r="C61" i="5"/>
  <c r="C69" i="5"/>
  <c r="C73" i="5"/>
  <c r="C77" i="5"/>
  <c r="C81" i="5"/>
  <c r="C85" i="5"/>
  <c r="C89" i="5"/>
  <c r="C93" i="5"/>
  <c r="C97" i="5"/>
  <c r="C101" i="5"/>
  <c r="C105" i="5"/>
  <c r="C35" i="5"/>
  <c r="C33" i="5"/>
  <c r="C67" i="5"/>
  <c r="C64" i="5"/>
  <c r="C59" i="5"/>
  <c r="C58" i="5"/>
  <c r="C68" i="5"/>
  <c r="C70" i="5"/>
  <c r="C72" i="5"/>
  <c r="C74" i="5"/>
  <c r="C76" i="5"/>
  <c r="C78" i="5"/>
  <c r="C80" i="5"/>
  <c r="C82" i="5"/>
  <c r="C84" i="5"/>
  <c r="C86" i="5"/>
  <c r="C88" i="5"/>
  <c r="C90" i="5"/>
  <c r="C92" i="5"/>
  <c r="C94" i="5"/>
  <c r="C96" i="5"/>
  <c r="C98" i="5"/>
  <c r="C100" i="5"/>
  <c r="C102" i="5"/>
  <c r="C104" i="5"/>
  <c r="C106" i="5"/>
  <c r="C55" i="5"/>
  <c r="C41" i="5" l="1"/>
  <c r="C54" i="5"/>
  <c r="EB56" i="5"/>
  <c r="EB63" i="5"/>
  <c r="EB47" i="5"/>
  <c r="EB46" i="5"/>
  <c r="EB28" i="5"/>
  <c r="EB57" i="5"/>
  <c r="EB40" i="5"/>
  <c r="EB38" i="5" l="1"/>
  <c r="C56" i="5"/>
  <c r="EB25" i="5"/>
  <c r="EB34" i="5"/>
  <c r="C46" i="5"/>
  <c r="EB21" i="5"/>
  <c r="EB29" i="5"/>
  <c r="C44" i="5"/>
  <c r="C48" i="5"/>
  <c r="EB30" i="5"/>
  <c r="EB44" i="5"/>
  <c r="EB36" i="5"/>
  <c r="EB32" i="5"/>
  <c r="EB15" i="5"/>
  <c r="EB19" i="5"/>
  <c r="EB24" i="5"/>
  <c r="EB60" i="5"/>
  <c r="EB41" i="5"/>
  <c r="EB20" i="5"/>
  <c r="EB53" i="5"/>
  <c r="EB22" i="5"/>
  <c r="EB31" i="5"/>
  <c r="EB48" i="5"/>
  <c r="EB37" i="5"/>
  <c r="EB18" i="5"/>
  <c r="EB51" i="5"/>
  <c r="EB16" i="5"/>
  <c r="EB14" i="5"/>
  <c r="EB52" i="5"/>
  <c r="EB26" i="5"/>
  <c r="C63" i="5" l="1"/>
  <c r="C42" i="5"/>
  <c r="C30" i="5"/>
  <c r="C32" i="5"/>
  <c r="C57" i="5"/>
  <c r="C47" i="5"/>
  <c r="C26" i="5"/>
  <c r="C24" i="5"/>
  <c r="C37" i="5"/>
  <c r="C43" i="5"/>
  <c r="C18" i="12"/>
  <c r="C28" i="5"/>
  <c r="C36" i="5"/>
  <c r="C17" i="5"/>
  <c r="C29" i="5"/>
  <c r="C22" i="5"/>
  <c r="C15" i="5"/>
  <c r="C25" i="5"/>
  <c r="C60" i="5"/>
  <c r="C16" i="5"/>
  <c r="C34" i="5"/>
  <c r="C20" i="12"/>
  <c r="CV20" i="12"/>
  <c r="C18" i="5"/>
  <c r="C53" i="5"/>
  <c r="C27" i="5"/>
  <c r="C38" i="5"/>
  <c r="C19" i="12"/>
  <c r="CV19" i="12"/>
  <c r="C40" i="5"/>
  <c r="CV13" i="12"/>
  <c r="C51" i="5"/>
  <c r="C20" i="5"/>
  <c r="CV18" i="12"/>
  <c r="C14" i="5"/>
  <c r="C52" i="5"/>
  <c r="CV15" i="12"/>
  <c r="C15" i="12"/>
  <c r="CV16" i="12"/>
  <c r="C16" i="12"/>
  <c r="C23" i="5"/>
  <c r="CV17" i="12"/>
  <c r="C17" i="12"/>
  <c r="C13" i="12"/>
  <c r="C21" i="5" l="1"/>
  <c r="EB23" i="5"/>
  <c r="CV14" i="12"/>
  <c r="C14" i="12"/>
  <c r="A14" i="5" l="1"/>
  <c r="A15" i="5" s="1"/>
  <c r="EB13" i="5" l="1"/>
  <c r="C13" i="5"/>
  <c r="A15" i="15" l="1"/>
  <c r="A16" i="15" s="1"/>
  <c r="A17" i="15" s="1"/>
  <c r="A18" i="15" s="1"/>
  <c r="A19" i="15" s="1"/>
  <c r="A20" i="15" s="1"/>
  <c r="A21" i="15" s="1"/>
  <c r="A22" i="15" s="1"/>
  <c r="A15" i="7" l="1"/>
  <c r="A16" i="5"/>
  <c r="A17" i="5"/>
  <c r="A18" i="5" l="1"/>
  <c r="A19" i="5" s="1"/>
  <c r="A20" i="5" s="1"/>
  <c r="A21" i="5" s="1"/>
  <c r="A15" i="8"/>
  <c r="A16" i="8" s="1"/>
  <c r="A17" i="10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7" i="8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5" i="2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6" i="7"/>
  <c r="A17" i="7" s="1"/>
  <c r="A18" i="7" s="1"/>
  <c r="A19" i="7" s="1"/>
  <c r="A20" i="7" s="1"/>
  <c r="A21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</calcChain>
</file>

<file path=xl/sharedStrings.xml><?xml version="1.0" encoding="utf-8"?>
<sst xmlns="http://schemas.openxmlformats.org/spreadsheetml/2006/main" count="4537" uniqueCount="397">
  <si>
    <t>N.</t>
  </si>
  <si>
    <t>ATLETA</t>
  </si>
  <si>
    <t>SOCIETA'</t>
  </si>
  <si>
    <t>S</t>
  </si>
  <si>
    <t>POS.</t>
  </si>
  <si>
    <t>PUNTI</t>
  </si>
  <si>
    <t>posizione</t>
  </si>
  <si>
    <t>punti</t>
  </si>
  <si>
    <t>società</t>
  </si>
  <si>
    <t>ASV ANTERSELVA</t>
  </si>
  <si>
    <t>ASV MARTELLO</t>
  </si>
  <si>
    <t>VALLE PESIO</t>
  </si>
  <si>
    <t>ENTRACQUE</t>
  </si>
  <si>
    <t>LIVIGNO</t>
  </si>
  <si>
    <t>ASV RIDANNA</t>
  </si>
  <si>
    <t>SC CHAMPORCHER</t>
  </si>
  <si>
    <t>SC GRANTA PAREY</t>
  </si>
  <si>
    <t>SC GARDENA</t>
  </si>
  <si>
    <t>ASD CAMOSCI</t>
  </si>
  <si>
    <t>SC BIONAZ OYACE</t>
  </si>
  <si>
    <t>SC BRUSSON</t>
  </si>
  <si>
    <t>ALTA VALTELLINA</t>
  </si>
  <si>
    <t>SS FORNESE</t>
  </si>
  <si>
    <t>VAL FIORENTINA</t>
  </si>
  <si>
    <t>SC MONTE COGLIANS</t>
  </si>
  <si>
    <t>SC SARRE ASD</t>
  </si>
  <si>
    <t>US VAL PADOLA</t>
  </si>
  <si>
    <t>SC AMIS DE VERRAYES</t>
  </si>
  <si>
    <t>CASTELLO FIEMME</t>
  </si>
  <si>
    <t>SC VALDIGNE MONT BLANC</t>
  </si>
  <si>
    <t>US PRIMIERO ASD</t>
  </si>
  <si>
    <t>SC VAL ZOLDANA</t>
  </si>
  <si>
    <t>FOCOLACCIA</t>
  </si>
  <si>
    <t>US DOLOMITICA</t>
  </si>
  <si>
    <t>13 CLUSONE</t>
  </si>
  <si>
    <t>POL. LE PRESE</t>
  </si>
  <si>
    <t>ASC PASSEIER</t>
  </si>
  <si>
    <t>SC CORTINA</t>
  </si>
  <si>
    <t>US CORNACCI</t>
  </si>
  <si>
    <t>BOBBIO</t>
  </si>
  <si>
    <t>BUSCA</t>
  </si>
  <si>
    <t>UBI BANCA GOGGI</t>
  </si>
  <si>
    <t>US ASIAGO</t>
  </si>
  <si>
    <t>comitato</t>
  </si>
  <si>
    <t>Alto Adige</t>
  </si>
  <si>
    <t>Alpi Occidentale</t>
  </si>
  <si>
    <t>Alpi Centrali</t>
  </si>
  <si>
    <t>A.s.i.v.a.</t>
  </si>
  <si>
    <t>Friuli Venezia Giulia</t>
  </si>
  <si>
    <t>Veneto</t>
  </si>
  <si>
    <t>Trentino</t>
  </si>
  <si>
    <t>gsm</t>
  </si>
  <si>
    <t>Carabinieri</t>
  </si>
  <si>
    <t>Esercito</t>
  </si>
  <si>
    <t>Fiamme Oro</t>
  </si>
  <si>
    <t>Forestale</t>
  </si>
  <si>
    <t>GSM</t>
  </si>
  <si>
    <t>CR</t>
  </si>
  <si>
    <t>Toscano</t>
  </si>
  <si>
    <t xml:space="preserve">totale </t>
  </si>
  <si>
    <t>scarti</t>
  </si>
  <si>
    <t xml:space="preserve">con </t>
  </si>
  <si>
    <t>ASPIRANTI U17 - MASCHILE</t>
  </si>
  <si>
    <t>PUNTEGGIO</t>
  </si>
  <si>
    <t>TOTALE</t>
  </si>
  <si>
    <t>U17M</t>
  </si>
  <si>
    <t>U17F</t>
  </si>
  <si>
    <t>U19M</t>
  </si>
  <si>
    <t>U19F</t>
  </si>
  <si>
    <t>Fiamme Gialle</t>
  </si>
  <si>
    <t>ASPIRANTI U17 - FEMMINILE</t>
  </si>
  <si>
    <t>GIOVANI U19 - MASCHILE</t>
  </si>
  <si>
    <t>GIOVANI U19 - FEMMINILE</t>
  </si>
  <si>
    <t>CARRARA MICHELA</t>
  </si>
  <si>
    <t>FAUNER ELEONORA</t>
  </si>
  <si>
    <t>COMOLA SAMUELA</t>
  </si>
  <si>
    <t>BRUNETTO GAIA</t>
  </si>
  <si>
    <t>AUCHENTALLER HANNAH</t>
  </si>
  <si>
    <t>TRABUCCHI BEATRICE</t>
  </si>
  <si>
    <t>FOSSON AMBRA</t>
  </si>
  <si>
    <t>BRUNELLO GAIA</t>
  </si>
  <si>
    <t>SCIARPA LAURA</t>
  </si>
  <si>
    <t>ZINGERLE LINDA</t>
  </si>
  <si>
    <t>LAVAZE VARENA</t>
  </si>
  <si>
    <t>SV PFITSCHER EISBAER</t>
  </si>
  <si>
    <t>US ALDO MORO</t>
  </si>
  <si>
    <t>MOLINARI MICHELE</t>
  </si>
  <si>
    <t>CAPPELLARI FABIO</t>
  </si>
  <si>
    <t>BIONAZ DIDIER</t>
  </si>
  <si>
    <t>GIRAUDO NICOLO'</t>
  </si>
  <si>
    <t>CANAVESE STEFANO</t>
  </si>
  <si>
    <t>GIACOMEL TOMMASO</t>
  </si>
  <si>
    <t>LEONESIO IACOPO</t>
  </si>
  <si>
    <t>ZENI ELIA</t>
  </si>
  <si>
    <t>GIANBASTIANI GABRIELE</t>
  </si>
  <si>
    <t>ASV VILLNOESS RAIFFEISE</t>
  </si>
  <si>
    <t>ZINI SAVERIO</t>
  </si>
  <si>
    <t>ROMANIN NICOLA</t>
  </si>
  <si>
    <t>BIAZZI STEFANO</t>
  </si>
  <si>
    <t>LEITGEB SIMON</t>
  </si>
  <si>
    <t>RODIGARI PAOLO</t>
  </si>
  <si>
    <t>CAPPELLARI DANIELE</t>
  </si>
  <si>
    <t>CHRISTILLE CEDRIC</t>
  </si>
  <si>
    <t>FAUNER DANIELE</t>
  </si>
  <si>
    <t>BIANQUIN MATTHIEU</t>
  </si>
  <si>
    <t>GONTEL KEVIN</t>
  </si>
  <si>
    <t>cat.</t>
  </si>
  <si>
    <t>SEN</t>
  </si>
  <si>
    <t>CAT.</t>
  </si>
  <si>
    <t>ORSAGO</t>
  </si>
  <si>
    <t>Comitati Regionali</t>
  </si>
  <si>
    <t xml:space="preserve">Graduatoria Coppa Italia FIOCCHI </t>
  </si>
  <si>
    <t>FINCO RICCARDO</t>
  </si>
  <si>
    <t>MARTINI ALESSIA</t>
  </si>
  <si>
    <t>LARDSCHNEIDER IRENE</t>
  </si>
  <si>
    <t>KUPPELWIESER JAN</t>
  </si>
  <si>
    <t>VAL MAGNABOSCHI</t>
  </si>
  <si>
    <t>PASSLER REBECCA</t>
  </si>
  <si>
    <t>ANNO</t>
  </si>
  <si>
    <t>DURAND MICHAEL</t>
  </si>
  <si>
    <t>PRIMALUNA</t>
  </si>
  <si>
    <t>GAGLIA DANIELA</t>
  </si>
  <si>
    <t>BRAUNHOFER PATRICK</t>
  </si>
  <si>
    <t>BRENTA TEAM</t>
  </si>
  <si>
    <t>SOLERO LORENZO</t>
  </si>
  <si>
    <t>ZINGERLE DAVID</t>
  </si>
  <si>
    <t>TRABUCCHI MARTINA</t>
  </si>
  <si>
    <t>SANFILIPPO FEDERICA</t>
  </si>
  <si>
    <t>VITTOZZI LISA</t>
  </si>
  <si>
    <t>WINDISCH DOMINIK</t>
  </si>
  <si>
    <t>HOFER LUKAS</t>
  </si>
  <si>
    <t>BORMOLINI THOMAS</t>
  </si>
  <si>
    <t>VALLE STURA</t>
  </si>
  <si>
    <t>DAZIANO THOMAS</t>
  </si>
  <si>
    <t>RODIGARI MATTIA</t>
  </si>
  <si>
    <t>MOSQUET LEONARDO</t>
  </si>
  <si>
    <t>BARALE MARCO</t>
  </si>
  <si>
    <t>2002 TARVISIO</t>
  </si>
  <si>
    <t>PILLER HOFFER MATTIA</t>
  </si>
  <si>
    <t>KERER THOMAS</t>
  </si>
  <si>
    <t>GALLIO</t>
  </si>
  <si>
    <t>RATSCHILLER FELIX</t>
  </si>
  <si>
    <t>SEGOR PIETRO</t>
  </si>
  <si>
    <t>PIRCHER CHRISTOPH</t>
  </si>
  <si>
    <t>RICCADONNA GIOVANNI</t>
  </si>
  <si>
    <t>BACHMANN</t>
  </si>
  <si>
    <t>BRADANINI MARIANNA</t>
  </si>
  <si>
    <t>WIESER SANDRA</t>
  </si>
  <si>
    <t>PLANKER DENISE</t>
  </si>
  <si>
    <t>MICHELUCCI MIRIAM</t>
  </si>
  <si>
    <t>MARTELLO</t>
  </si>
  <si>
    <t>SCHOELZHORN BIRGIT</t>
  </si>
  <si>
    <t>PETIT JACQUES JULIEN</t>
  </si>
  <si>
    <t>BIANQUIN THIERRY</t>
  </si>
  <si>
    <t>BROCCHIERO FRANCESCA</t>
  </si>
  <si>
    <t>BETEMPS NICOLO'</t>
  </si>
  <si>
    <t>BORETTAZ SABRINA</t>
  </si>
  <si>
    <t>MEZZACASA ANAEL</t>
  </si>
  <si>
    <t>NAVILLOD STEFAN</t>
  </si>
  <si>
    <t>TORGNON 2.0</t>
  </si>
  <si>
    <t>VALGRISENCHE</t>
  </si>
  <si>
    <t>WIERER DOROTHEA</t>
  </si>
  <si>
    <t>PALLOBER PIETRO</t>
  </si>
  <si>
    <t>RIBBI NICOLAS</t>
  </si>
  <si>
    <t>SCATTOLO SARA</t>
  </si>
  <si>
    <t>MONEGATO GIADA</t>
  </si>
  <si>
    <t>AUCHENTALLER LENI</t>
  </si>
  <si>
    <t>STOLL LISA</t>
  </si>
  <si>
    <t>OBOJES NORA</t>
  </si>
  <si>
    <t>PLANKER SOPHIA ALICE</t>
  </si>
  <si>
    <t>SALVAGNO MATILDE</t>
  </si>
  <si>
    <t>MAJOR SAMIRA</t>
  </si>
  <si>
    <t>COMPAGNONI DAVIDE</t>
  </si>
  <si>
    <t xml:space="preserve">ZANON RICCARDO </t>
  </si>
  <si>
    <t>ASD CAURIOL</t>
  </si>
  <si>
    <t>MOGLIA MILTON</t>
  </si>
  <si>
    <t>LORENZONI SAMUELE</t>
  </si>
  <si>
    <t>PLONER SAMUEL</t>
  </si>
  <si>
    <t>FENOGLIO RICCARDO</t>
  </si>
  <si>
    <t>BOTTASSO MATTIA</t>
  </si>
  <si>
    <t>PILLER COTTRER FABIO</t>
  </si>
  <si>
    <t>RIDANNA</t>
  </si>
  <si>
    <t>LOZZA CESARE</t>
  </si>
  <si>
    <t>FORNI AVOLTRI</t>
  </si>
  <si>
    <t>NONES PATRICK</t>
  </si>
  <si>
    <t>ANDRIGHI GIULIA</t>
  </si>
  <si>
    <t>FONDO VAL SOLE</t>
  </si>
  <si>
    <t>BERTOLINI SILVIA</t>
  </si>
  <si>
    <t>RIGO SERENA</t>
  </si>
  <si>
    <t>UNDER UP</t>
  </si>
  <si>
    <t>VALDIDENTRO</t>
  </si>
  <si>
    <t>M</t>
  </si>
  <si>
    <t>NEGRINI DAVIDE</t>
  </si>
  <si>
    <t>CASAGRANDE GABRIEL</t>
  </si>
  <si>
    <t>CARPELLA FABIANA</t>
  </si>
  <si>
    <t>LORENZONI ELISA</t>
  </si>
  <si>
    <t>VINANTE IRENE</t>
  </si>
  <si>
    <t>GILMOZZI BENEDETTA</t>
  </si>
  <si>
    <t>SCATTOLO ILARIA</t>
  </si>
  <si>
    <t>DEL FABBRO SERENA</t>
  </si>
  <si>
    <t>GONTEL NADEGE</t>
  </si>
  <si>
    <t>NAUDIN VALENTINA</t>
  </si>
  <si>
    <t>CECCHELLERO ANDREA</t>
  </si>
  <si>
    <t>SCA ALTA BADIA</t>
  </si>
  <si>
    <t>NAVILLOD AXEL</t>
  </si>
  <si>
    <t>ALLEGRI NICOLO'</t>
  </si>
  <si>
    <t>FINCO MATTEO</t>
  </si>
  <si>
    <t>CURTAZ LAURENT</t>
  </si>
  <si>
    <t>FUSSAMBRI DAVIDE</t>
  </si>
  <si>
    <t>SENIORES MASCHILE</t>
  </si>
  <si>
    <t>TESERO</t>
  </si>
  <si>
    <t>BIONAZ</t>
  </si>
  <si>
    <t>SPRINT</t>
  </si>
  <si>
    <t>INSEGUIMENTO</t>
  </si>
  <si>
    <t>MASSA</t>
  </si>
  <si>
    <t>INDIVIDUALE</t>
  </si>
  <si>
    <t>ass</t>
  </si>
  <si>
    <t>np</t>
  </si>
  <si>
    <t>rit</t>
  </si>
  <si>
    <t>sq</t>
  </si>
  <si>
    <t>SENIORES FEMMINILE</t>
  </si>
  <si>
    <t>JUNIORES U22 FEMMINILE</t>
  </si>
  <si>
    <t>JUNIORES U22 MASCHILE</t>
  </si>
  <si>
    <t>ASD GRESSONEY M.ROSA</t>
  </si>
  <si>
    <t>U22 M</t>
  </si>
  <si>
    <t>U22 F</t>
  </si>
  <si>
    <t>SEN M</t>
  </si>
  <si>
    <t>SEN F</t>
  </si>
  <si>
    <t>PERISSUTTI ALEX</t>
  </si>
  <si>
    <t>BETTEGA SAMUELE</t>
  </si>
  <si>
    <t>BURGER LARS</t>
  </si>
  <si>
    <t>RAFFL JONAS</t>
  </si>
  <si>
    <t>BARALE PAOLO</t>
  </si>
  <si>
    <t>GIORDANO NICOLA</t>
  </si>
  <si>
    <t>CAROLLO MICHELE</t>
  </si>
  <si>
    <t>BARREL DEWIS</t>
  </si>
  <si>
    <t>LEITGEB MAXIMILIAN</t>
  </si>
  <si>
    <t>SC VAL BIOIS</t>
  </si>
  <si>
    <t>FERDICK ADAM</t>
  </si>
  <si>
    <t>LANER RAPHAEL</t>
  </si>
  <si>
    <t>CURTAZ GABRIEL</t>
  </si>
  <si>
    <t>MORTAGNA LAURA</t>
  </si>
  <si>
    <t>VALDOBBIADENE</t>
  </si>
  <si>
    <t>PLOSCH ASTRID</t>
  </si>
  <si>
    <t>WEISSENFELS</t>
  </si>
  <si>
    <t>ZARDINI SOPHIA</t>
  </si>
  <si>
    <t>PICHLER SOPHIA</t>
  </si>
  <si>
    <t>COSTANTIN GIADA</t>
  </si>
  <si>
    <t>LARDSCHNEIDER MIRIAM</t>
  </si>
  <si>
    <t>OLIVIER MARTINA</t>
  </si>
  <si>
    <t>PACCHIODI ALICE</t>
  </si>
  <si>
    <t>SEGAFREDO ELISA</t>
  </si>
  <si>
    <t>ROSSI GIULIA</t>
  </si>
  <si>
    <t>U22M</t>
  </si>
  <si>
    <t>U22F</t>
  </si>
  <si>
    <t>SENM</t>
  </si>
  <si>
    <t>SENF</t>
  </si>
  <si>
    <t>CON</t>
  </si>
  <si>
    <t>ZOLDO</t>
  </si>
  <si>
    <t>I</t>
  </si>
  <si>
    <t>K</t>
  </si>
  <si>
    <t>O</t>
  </si>
  <si>
    <t>Q</t>
  </si>
  <si>
    <t>U</t>
  </si>
  <si>
    <t>W</t>
  </si>
  <si>
    <t>Y</t>
  </si>
  <si>
    <t>AA</t>
  </si>
  <si>
    <t>AC</t>
  </si>
  <si>
    <t>AE</t>
  </si>
  <si>
    <t>AG</t>
  </si>
  <si>
    <t>AI</t>
  </si>
  <si>
    <t>AK</t>
  </si>
  <si>
    <t>AM</t>
  </si>
  <si>
    <t>stagione 2021/2022</t>
  </si>
  <si>
    <t>SHORT INDIVIDUAL</t>
  </si>
  <si>
    <t>ANTERSELVA</t>
  </si>
  <si>
    <t>BETEMPS SIMONE</t>
  </si>
  <si>
    <t>COLA DAVIDE</t>
  </si>
  <si>
    <t>BACHER HANNES</t>
  </si>
  <si>
    <t>PERTILE ANTONIO</t>
  </si>
  <si>
    <t>CONTOZ MANUEL</t>
  </si>
  <si>
    <t>FELICETTI FABRIZIO</t>
  </si>
  <si>
    <t>RONCO  MAURIZIO</t>
  </si>
  <si>
    <t>GIANERA ALESSANDRO</t>
  </si>
  <si>
    <t>DEVAL MICHEL</t>
  </si>
  <si>
    <t>AIME NICOLÓ</t>
  </si>
  <si>
    <t>DA POZZO MARCO</t>
  </si>
  <si>
    <t>CAGNATI SEBASTIANO</t>
  </si>
  <si>
    <t>FRIULI VENEZIA GIULIA</t>
  </si>
  <si>
    <t>IORIO MARCO</t>
  </si>
  <si>
    <t>CHAPELLU FRANCOIS</t>
  </si>
  <si>
    <t>GIACOMEL RICCARDO</t>
  </si>
  <si>
    <t>MASSIMINO FILIPPO</t>
  </si>
  <si>
    <t>BIANQUIN LOTHAR</t>
  </si>
  <si>
    <t>GAVED DIEGO</t>
  </si>
  <si>
    <t>ENAL SPORT VILLAGE</t>
  </si>
  <si>
    <t>RIZZI ALESSANDRO</t>
  </si>
  <si>
    <t>GALIANI AARON</t>
  </si>
  <si>
    <t>MESSNER TOM</t>
  </si>
  <si>
    <t>HALLER GABRIEL</t>
  </si>
  <si>
    <t>MURER SAMUEL</t>
  </si>
  <si>
    <t>SKICOLLEGE VENETO</t>
  </si>
  <si>
    <t>ALLEGRI FILIPPO</t>
  </si>
  <si>
    <t>PEANO TOMMASO</t>
  </si>
  <si>
    <t>HUGONIN RICHARD</t>
  </si>
  <si>
    <t>VVF GODIOZ</t>
  </si>
  <si>
    <t>DA CORTE VECCHINO ANDREA</t>
  </si>
  <si>
    <t>HOFER LENZ</t>
  </si>
  <si>
    <t>PETITJACQUES MAEL</t>
  </si>
  <si>
    <t>FONTANA ALEX</t>
  </si>
  <si>
    <t>DE BACCO TOMMASO</t>
  </si>
  <si>
    <t>CANCLINI GIUSEPPE IGINIO</t>
  </si>
  <si>
    <t>GAUTERO CARLOTTA</t>
  </si>
  <si>
    <t>RIBBI DESIREE</t>
  </si>
  <si>
    <t>HUTTER EVA</t>
  </si>
  <si>
    <t>FORLIN ALESSIA</t>
  </si>
  <si>
    <t>QUARANTA CAROLA</t>
  </si>
  <si>
    <t>WOLFSGRUBER SOPHIE</t>
  </si>
  <si>
    <t>BALDISSARUTTI LISA</t>
  </si>
  <si>
    <t>PIVIDORI MAYA</t>
  </si>
  <si>
    <t>ANGELI DESIREE</t>
  </si>
  <si>
    <t>MAESTRI DENISE</t>
  </si>
  <si>
    <t>US CARISOLO</t>
  </si>
  <si>
    <t>MAIR NORA</t>
  </si>
  <si>
    <t>LE MARCHINA PATRIZIA</t>
  </si>
  <si>
    <t>WEISS EVA</t>
  </si>
  <si>
    <t>BARAILLER CHIARA</t>
  </si>
  <si>
    <t>DEL FABBRO SOFIA</t>
  </si>
  <si>
    <t xml:space="preserve">SARACCO MICHELLE </t>
  </si>
  <si>
    <t>ALVERA´ ELENA</t>
  </si>
  <si>
    <t>EISENDLE NADIA</t>
  </si>
  <si>
    <t>ZANIER GIORGIA</t>
  </si>
  <si>
    <t>POLO SOPHIA</t>
  </si>
  <si>
    <t>MEYNET ASIA</t>
  </si>
  <si>
    <t>WANKER TANJA</t>
  </si>
  <si>
    <t>FORLIN SARA</t>
  </si>
  <si>
    <t>RADOVAN LUCIA</t>
  </si>
  <si>
    <t>NAVILLOD NOELIE</t>
  </si>
  <si>
    <t>MARIOTTI CAVAGNET NAYELI</t>
  </si>
  <si>
    <t>WANKER THEA</t>
  </si>
  <si>
    <t>GRAN PARADISO</t>
  </si>
  <si>
    <t>NOCKER NINA</t>
  </si>
  <si>
    <t>KERSCHBAUMER MARIA</t>
  </si>
  <si>
    <t>CARLIN NICOLE</t>
  </si>
  <si>
    <t>MARTIN CORALIE</t>
  </si>
  <si>
    <t>PEANO CICILIA</t>
  </si>
  <si>
    <t>ROMANIN ANGELICA</t>
  </si>
  <si>
    <t>GIRAUDO ANNA</t>
  </si>
  <si>
    <t>DAL FARRA SILVIA</t>
  </si>
  <si>
    <t>MARTINET CECILIA</t>
  </si>
  <si>
    <t>SIORPAES LARA</t>
  </si>
  <si>
    <t>RINNER VERONIKA</t>
  </si>
  <si>
    <t>DHERIN AMELIE</t>
  </si>
  <si>
    <t>RESCH LEONIE</t>
  </si>
  <si>
    <t>GIRARDELLI FRANCESCA</t>
  </si>
  <si>
    <t>ZIPPL STEPHAN</t>
  </si>
  <si>
    <t>SARACCO GIORGIA</t>
  </si>
  <si>
    <t>FLOSSI ARIANNA</t>
  </si>
  <si>
    <t>BRENTONICO</t>
  </si>
  <si>
    <t>STEVENIN ELISA</t>
  </si>
  <si>
    <t>LEONARDO GIULIA</t>
  </si>
  <si>
    <t>GIORDANO MATILDE</t>
  </si>
  <si>
    <t>GONDOLO GAIA</t>
  </si>
  <si>
    <t>ESCHGFELLER HANNA</t>
  </si>
  <si>
    <t xml:space="preserve">SILVANI SIDONIE </t>
  </si>
  <si>
    <t>ZINGERLE MAGDALENA</t>
  </si>
  <si>
    <t>AMATEURSPORTCLUB SARNTHEIN</t>
  </si>
  <si>
    <t>SCHWIEMBACHER LUKAS</t>
  </si>
  <si>
    <t>SC ULTIMO</t>
  </si>
  <si>
    <t>POMARE´ MARCO</t>
  </si>
  <si>
    <t>PESCE EDOARDO</t>
  </si>
  <si>
    <t>STELLA JACOPO</t>
  </si>
  <si>
    <t>DE MARTIN POLO JAN</t>
  </si>
  <si>
    <t>OCCELLI STEFANO</t>
  </si>
  <si>
    <t>NIEDERSTÄTTER AARON</t>
  </si>
  <si>
    <t>VINANTE ALESSIO</t>
  </si>
  <si>
    <t>MIRAGLIO MELLANO FABIOLA</t>
  </si>
  <si>
    <t>BRUSAFERRI LISA</t>
  </si>
  <si>
    <t>MORESCHINI LETIZIA</t>
  </si>
  <si>
    <t>GASTALDI ALICE</t>
  </si>
  <si>
    <t>DAPRA´MARCO</t>
  </si>
  <si>
    <t>GROSS CLAUS JOSEF</t>
  </si>
  <si>
    <t>GROSSO ANNA</t>
  </si>
  <si>
    <t xml:space="preserve">BROLL DILETTA </t>
  </si>
  <si>
    <t>NEGRINI SIMONE</t>
  </si>
  <si>
    <t>MOTTA SIMONE</t>
  </si>
  <si>
    <t xml:space="preserve">SHORT INDIVIDUAL	</t>
  </si>
  <si>
    <t>MARTA ALESSANDRO</t>
  </si>
  <si>
    <t>RAVELLI ILARY</t>
  </si>
  <si>
    <t>CHRISTILLE MARLENE</t>
  </si>
  <si>
    <t>BONINO LORENZO</t>
  </si>
  <si>
    <t>TERRAGNOLO MORITZ</t>
  </si>
  <si>
    <t>VEVEY SOPHIE</t>
  </si>
  <si>
    <t>RIT</t>
  </si>
  <si>
    <t>ROSSI ALEX</t>
  </si>
  <si>
    <t>LEONE GABRIELE LOUIS</t>
  </si>
  <si>
    <t>OREILLER REMY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</si>
</sst>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name val="Calibri"/>
      <family val="2"/>
      <scheme val="minor"/>
    </font>
    <font>
      <sz val="1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MV Boli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6600CC"/>
      <name val="Impact"/>
      <family val="2"/>
    </font>
    <font>
      <i/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70C0"/>
      <name val="Impact"/>
      <family val="2"/>
    </font>
    <font>
      <sz val="14"/>
      <color rgb="FFCC0066"/>
      <name val="Impact"/>
      <family val="2"/>
    </font>
    <font>
      <sz val="9"/>
      <name val="Calibri"/>
      <family val="2"/>
      <scheme val="minor"/>
    </font>
    <font>
      <b/>
      <sz val="14"/>
      <color rgb="FF6600CC"/>
      <name val="MV Boli"/>
    </font>
    <font>
      <b/>
      <sz val="14"/>
      <color rgb="FFCC0066"/>
      <name val="MV Boli"/>
    </font>
    <font>
      <sz val="24"/>
      <color rgb="FF996600"/>
      <name val="Impact"/>
      <family val="2"/>
    </font>
    <font>
      <i/>
      <sz val="18"/>
      <color rgb="FFC00000"/>
      <name val="Impact"/>
      <family val="2"/>
    </font>
    <font>
      <sz val="24"/>
      <color rgb="FF009900"/>
      <name val="Impact"/>
      <family val="2"/>
    </font>
    <font>
      <sz val="24"/>
      <color rgb="FFCC0066"/>
      <name val="Impact"/>
      <family val="2"/>
    </font>
    <font>
      <sz val="24"/>
      <color theme="9" tint="-0.499984740745262"/>
      <name val="Impact"/>
      <family val="2"/>
    </font>
    <font>
      <sz val="22"/>
      <color rgb="FF6600CC"/>
      <name val="Impact"/>
      <family val="2"/>
    </font>
    <font>
      <sz val="24"/>
      <color rgb="FF0070C0"/>
      <name val="Impact"/>
      <family val="2"/>
    </font>
    <font>
      <b/>
      <i/>
      <sz val="14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297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 vertical="center"/>
      <protection locked="0"/>
    </xf>
    <xf numFmtId="0" fontId="12" fillId="2" borderId="4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0" borderId="1" xfId="0" applyFont="1" applyBorder="1" applyAlignment="1" applyProtection="1">
      <alignment horizontal="center" vertical="center"/>
      <protection locked="0"/>
    </xf>
    <xf numFmtId="0" fontId="7" fillId="0" borderId="0" xfId="0" applyFont="1" applyAlignment="1">
      <alignment vertical="center"/>
    </xf>
    <xf numFmtId="0" fontId="10" fillId="0" borderId="6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6" xfId="0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20" fillId="0" borderId="6" xfId="0" applyFont="1" applyBorder="1" applyAlignment="1">
      <alignment vertical="center"/>
    </xf>
    <xf numFmtId="0" fontId="21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7" fillId="0" borderId="7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6" xfId="0" applyFont="1" applyBorder="1" applyAlignment="1">
      <alignment vertical="center"/>
    </xf>
    <xf numFmtId="0" fontId="16" fillId="0" borderId="6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22" fillId="0" borderId="0" xfId="0" applyFont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vertical="center"/>
    </xf>
    <xf numFmtId="0" fontId="19" fillId="0" borderId="7" xfId="0" applyFont="1" applyBorder="1" applyAlignment="1">
      <alignment vertical="center" wrapText="1"/>
    </xf>
    <xf numFmtId="0" fontId="19" fillId="0" borderId="13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0" fontId="29" fillId="3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1" xfId="0" applyFont="1" applyBorder="1" applyAlignment="1" applyProtection="1">
      <alignment horizontal="center" vertical="center"/>
      <protection locked="0"/>
    </xf>
    <xf numFmtId="0" fontId="31" fillId="0" borderId="1" xfId="0" applyFont="1" applyBorder="1" applyAlignment="1" applyProtection="1">
      <alignment horizontal="center" vertical="center"/>
      <protection locked="0"/>
    </xf>
    <xf numFmtId="0" fontId="32" fillId="0" borderId="1" xfId="0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0" fontId="33" fillId="0" borderId="1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3" fillId="2" borderId="4" xfId="0" applyFont="1" applyFill="1" applyBorder="1" applyAlignment="1" applyProtection="1">
      <alignment horizontal="center" vertical="center"/>
      <protection locked="0"/>
    </xf>
    <xf numFmtId="0" fontId="14" fillId="2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  <protection locked="0"/>
    </xf>
    <xf numFmtId="0" fontId="14" fillId="0" borderId="5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4" fillId="2" borderId="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0" fillId="2" borderId="4" xfId="0" applyFill="1" applyBorder="1" applyAlignment="1" applyProtection="1">
      <alignment horizontal="center" vertical="center"/>
    </xf>
    <xf numFmtId="0" fontId="0" fillId="2" borderId="12" xfId="0" applyFill="1" applyBorder="1" applyAlignment="1" applyProtection="1">
      <alignment horizontal="center" vertical="center"/>
    </xf>
    <xf numFmtId="0" fontId="0" fillId="2" borderId="11" xfId="0" applyFill="1" applyBorder="1" applyAlignment="1" applyProtection="1">
      <alignment horizontal="center" vertical="center"/>
    </xf>
    <xf numFmtId="0" fontId="0" fillId="2" borderId="14" xfId="0" applyFont="1" applyFill="1" applyBorder="1" applyAlignment="1" applyProtection="1">
      <alignment horizontal="center" vertical="center"/>
    </xf>
    <xf numFmtId="0" fontId="0" fillId="2" borderId="12" xfId="0" applyFont="1" applyFill="1" applyBorder="1" applyAlignment="1" applyProtection="1">
      <alignment horizontal="center" vertical="center"/>
    </xf>
    <xf numFmtId="0" fontId="0" fillId="2" borderId="11" xfId="0" applyFont="1" applyFill="1" applyBorder="1" applyAlignment="1" applyProtection="1">
      <alignment horizontal="center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5" xfId="0" applyFont="1" applyFill="1" applyBorder="1" applyAlignment="1" applyProtection="1">
      <alignment horizontal="center" vertical="center"/>
    </xf>
    <xf numFmtId="0" fontId="0" fillId="2" borderId="5" xfId="0" applyFont="1" applyFill="1" applyBorder="1" applyAlignment="1" applyProtection="1">
      <alignment horizontal="center" vertical="center"/>
    </xf>
    <xf numFmtId="0" fontId="0" fillId="0" borderId="11" xfId="0" applyFont="1" applyFill="1" applyBorder="1" applyAlignment="1" applyProtection="1">
      <alignment horizontal="center" vertical="center"/>
    </xf>
    <xf numFmtId="0" fontId="19" fillId="0" borderId="7" xfId="0" applyFont="1" applyBorder="1" applyAlignment="1" applyProtection="1">
      <alignment vertical="center" wrapText="1"/>
    </xf>
    <xf numFmtId="0" fontId="0" fillId="0" borderId="0" xfId="0" applyAlignment="1" applyProtection="1">
      <alignment horizontal="center" vertical="center"/>
    </xf>
    <xf numFmtId="0" fontId="19" fillId="0" borderId="13" xfId="0" applyFont="1" applyBorder="1" applyAlignment="1" applyProtection="1">
      <alignment vertical="center" wrapText="1"/>
    </xf>
    <xf numFmtId="0" fontId="9" fillId="0" borderId="0" xfId="0" applyFont="1" applyBorder="1" applyAlignment="1" applyProtection="1">
      <alignment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12" fillId="2" borderId="4" xfId="0" applyFont="1" applyFill="1" applyBorder="1" applyAlignment="1" applyProtection="1">
      <alignment horizontal="center" vertical="center"/>
    </xf>
    <xf numFmtId="0" fontId="12" fillId="2" borderId="11" xfId="0" applyFont="1" applyFill="1" applyBorder="1" applyAlignment="1" applyProtection="1">
      <alignment horizontal="center" vertical="center"/>
    </xf>
    <xf numFmtId="0" fontId="12" fillId="2" borderId="12" xfId="0" applyFont="1" applyFill="1" applyBorder="1" applyAlignment="1" applyProtection="1">
      <alignment horizontal="center" vertical="center"/>
    </xf>
    <xf numFmtId="0" fontId="12" fillId="2" borderId="14" xfId="0" applyFont="1" applyFill="1" applyBorder="1" applyAlignment="1" applyProtection="1">
      <alignment horizontal="center" vertical="center"/>
    </xf>
    <xf numFmtId="0" fontId="12" fillId="0" borderId="4" xfId="0" applyFont="1" applyFill="1" applyBorder="1" applyAlignment="1" applyProtection="1">
      <alignment horizontal="center" vertical="center"/>
    </xf>
    <xf numFmtId="0" fontId="12" fillId="0" borderId="12" xfId="0" applyFont="1" applyFill="1" applyBorder="1" applyAlignment="1" applyProtection="1">
      <alignment horizontal="center" vertical="center"/>
    </xf>
    <xf numFmtId="0" fontId="12" fillId="0" borderId="5" xfId="0" applyFont="1" applyFill="1" applyBorder="1" applyAlignment="1" applyProtection="1">
      <alignment horizontal="center" vertical="center"/>
    </xf>
    <xf numFmtId="0" fontId="12" fillId="2" borderId="5" xfId="0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27" fillId="0" borderId="1" xfId="0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13" fillId="0" borderId="1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7" fillId="0" borderId="0" xfId="0" applyFont="1" applyAlignment="1" applyProtection="1">
      <alignment vertical="center"/>
    </xf>
    <xf numFmtId="0" fontId="5" fillId="0" borderId="1" xfId="0" applyFont="1" applyBorder="1" applyAlignment="1" applyProtection="1">
      <alignment horizontal="center" vertical="center"/>
    </xf>
    <xf numFmtId="0" fontId="17" fillId="0" borderId="1" xfId="0" applyFont="1" applyBorder="1" applyAlignment="1" applyProtection="1">
      <alignment horizontal="center" vertical="center"/>
    </xf>
    <xf numFmtId="0" fontId="33" fillId="0" borderId="1" xfId="0" applyFont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horizontal="center" vertical="center"/>
    </xf>
    <xf numFmtId="0" fontId="30" fillId="0" borderId="1" xfId="0" applyFont="1" applyBorder="1" applyAlignment="1" applyProtection="1">
      <alignment horizontal="center" vertical="center"/>
    </xf>
    <xf numFmtId="0" fontId="31" fillId="0" borderId="1" xfId="0" applyFont="1" applyBorder="1" applyAlignment="1" applyProtection="1">
      <alignment horizontal="center" vertical="center"/>
    </xf>
    <xf numFmtId="0" fontId="32" fillId="0" borderId="1" xfId="0" applyFont="1" applyBorder="1" applyAlignment="1" applyProtection="1">
      <alignment horizontal="center" vertical="center"/>
    </xf>
    <xf numFmtId="0" fontId="36" fillId="0" borderId="1" xfId="0" applyFont="1" applyBorder="1" applyAlignment="1" applyProtection="1">
      <alignment horizontal="center" vertical="center"/>
      <protection locked="0"/>
    </xf>
    <xf numFmtId="0" fontId="37" fillId="0" borderId="1" xfId="0" applyFont="1" applyBorder="1" applyAlignment="1" applyProtection="1">
      <alignment horizontal="center" vertical="center"/>
      <protection locked="0"/>
    </xf>
    <xf numFmtId="0" fontId="38" fillId="0" borderId="1" xfId="0" applyFont="1" applyBorder="1" applyAlignment="1" applyProtection="1">
      <alignment horizontal="center" vertical="center"/>
      <protection locked="0"/>
    </xf>
    <xf numFmtId="0" fontId="39" fillId="0" borderId="1" xfId="0" applyFont="1" applyBorder="1" applyAlignment="1" applyProtection="1">
      <alignment horizontal="center" vertical="center"/>
      <protection locked="0"/>
    </xf>
    <xf numFmtId="0" fontId="36" fillId="0" borderId="1" xfId="0" applyFont="1" applyFill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4" xfId="0" applyFont="1" applyFill="1" applyBorder="1" applyAlignment="1" applyProtection="1">
      <alignment horizontal="center" vertical="center"/>
      <protection locked="0"/>
    </xf>
    <xf numFmtId="0" fontId="0" fillId="0" borderId="4" xfId="0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/>
    </xf>
    <xf numFmtId="0" fontId="0" fillId="0" borderId="4" xfId="0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6" fillId="4" borderId="1" xfId="0" applyFont="1" applyFill="1" applyBorder="1" applyAlignment="1" applyProtection="1">
      <alignment horizontal="center" vertical="center"/>
      <protection locked="0"/>
    </xf>
    <xf numFmtId="0" fontId="40" fillId="0" borderId="0" xfId="0" applyFont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center"/>
    </xf>
    <xf numFmtId="0" fontId="20" fillId="0" borderId="0" xfId="0" applyFont="1" applyFill="1" applyBorder="1" applyAlignment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41" fillId="2" borderId="12" xfId="0" applyFont="1" applyFill="1" applyBorder="1" applyAlignment="1">
      <alignment horizontal="center" vertical="center"/>
    </xf>
    <xf numFmtId="0" fontId="3" fillId="2" borderId="12" xfId="0" applyFont="1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Border="1" applyAlignment="1" applyProtection="1">
      <alignment horizontal="center" vertical="center"/>
      <protection locked="0"/>
    </xf>
    <xf numFmtId="0" fontId="14" fillId="6" borderId="5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0" fillId="3" borderId="4" xfId="0" applyFill="1" applyBorder="1" applyAlignment="1" applyProtection="1">
      <alignment horizontal="center" vertical="center"/>
      <protection locked="0"/>
    </xf>
    <xf numFmtId="0" fontId="6" fillId="4" borderId="5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14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14" fontId="1" fillId="0" borderId="3" xfId="0" applyNumberFormat="1" applyFont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14" fontId="1" fillId="5" borderId="1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8" fillId="5" borderId="1" xfId="0" applyFont="1" applyFill="1" applyBorder="1" applyAlignment="1">
      <alignment horizontal="center" vertical="center"/>
    </xf>
    <xf numFmtId="14" fontId="1" fillId="4" borderId="3" xfId="0" applyNumberFormat="1" applyFont="1" applyFill="1" applyBorder="1" applyAlignment="1">
      <alignment horizontal="center" vertical="center"/>
    </xf>
    <xf numFmtId="14" fontId="1" fillId="4" borderId="1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14" fontId="1" fillId="2" borderId="4" xfId="0" applyNumberFormat="1" applyFont="1" applyFill="1" applyBorder="1" applyAlignment="1">
      <alignment horizontal="center" vertical="center"/>
    </xf>
    <xf numFmtId="14" fontId="1" fillId="2" borderId="5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1" fillId="0" borderId="0" xfId="0" applyFont="1" applyAlignment="1">
      <alignment horizontal="right" vertical="center" wrapText="1"/>
    </xf>
    <xf numFmtId="0" fontId="20" fillId="0" borderId="0" xfId="0" applyFont="1" applyBorder="1" applyAlignment="1">
      <alignment horizontal="right" vertical="center"/>
    </xf>
    <xf numFmtId="0" fontId="20" fillId="0" borderId="7" xfId="0" applyFont="1" applyBorder="1" applyAlignment="1">
      <alignment horizontal="right" vertical="center"/>
    </xf>
    <xf numFmtId="0" fontId="1" fillId="0" borderId="11" xfId="0" applyFont="1" applyBorder="1" applyAlignment="1">
      <alignment horizontal="center" vertical="center"/>
    </xf>
    <xf numFmtId="14" fontId="1" fillId="0" borderId="11" xfId="0" applyNumberFormat="1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14" fontId="1" fillId="2" borderId="2" xfId="0" applyNumberFormat="1" applyFont="1" applyFill="1" applyBorder="1" applyAlignment="1">
      <alignment horizontal="center" vertical="center"/>
    </xf>
    <xf numFmtId="14" fontId="1" fillId="2" borderId="11" xfId="0" applyNumberFormat="1" applyFont="1" applyFill="1" applyBorder="1" applyAlignment="1">
      <alignment horizontal="center" vertical="center"/>
    </xf>
    <xf numFmtId="14" fontId="1" fillId="2" borderId="3" xfId="0" applyNumberFormat="1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/>
    </xf>
    <xf numFmtId="0" fontId="28" fillId="5" borderId="2" xfId="0" applyFont="1" applyFill="1" applyBorder="1" applyAlignment="1">
      <alignment horizontal="center" vertical="center"/>
    </xf>
    <xf numFmtId="0" fontId="28" fillId="5" borderId="11" xfId="0" applyFont="1" applyFill="1" applyBorder="1" applyAlignment="1">
      <alignment horizontal="center" vertical="center"/>
    </xf>
    <xf numFmtId="0" fontId="28" fillId="5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28" fillId="4" borderId="2" xfId="0" applyFont="1" applyFill="1" applyBorder="1" applyAlignment="1">
      <alignment horizontal="center" vertical="center"/>
    </xf>
    <xf numFmtId="0" fontId="28" fillId="4" borderId="11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14" fontId="1" fillId="4" borderId="2" xfId="0" applyNumberFormat="1" applyFont="1" applyFill="1" applyBorder="1" applyAlignment="1">
      <alignment horizontal="center" vertical="center"/>
    </xf>
    <xf numFmtId="14" fontId="1" fillId="4" borderId="11" xfId="0" applyNumberFormat="1" applyFont="1" applyFill="1" applyBorder="1" applyAlignment="1">
      <alignment horizontal="center" vertical="center"/>
    </xf>
    <xf numFmtId="14" fontId="1" fillId="5" borderId="2" xfId="0" applyNumberFormat="1" applyFont="1" applyFill="1" applyBorder="1" applyAlignment="1">
      <alignment horizontal="center" vertical="center"/>
    </xf>
    <xf numFmtId="14" fontId="1" fillId="5" borderId="11" xfId="0" applyNumberFormat="1" applyFont="1" applyFill="1" applyBorder="1" applyAlignment="1">
      <alignment horizontal="center" vertical="center"/>
    </xf>
    <xf numFmtId="14" fontId="1" fillId="5" borderId="3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3" fillId="2" borderId="2" xfId="0" applyFont="1" applyFill="1" applyBorder="1" applyAlignment="1" applyProtection="1">
      <alignment horizontal="center" vertical="center"/>
    </xf>
    <xf numFmtId="0" fontId="13" fillId="2" borderId="11" xfId="0" applyFont="1" applyFill="1" applyBorder="1" applyAlignment="1" applyProtection="1">
      <alignment horizontal="center" vertical="center"/>
    </xf>
    <xf numFmtId="0" fontId="13" fillId="2" borderId="3" xfId="0" applyFont="1" applyFill="1" applyBorder="1" applyAlignment="1" applyProtection="1">
      <alignment horizontal="center" vertical="center"/>
    </xf>
    <xf numFmtId="0" fontId="13" fillId="0" borderId="2" xfId="0" applyFont="1" applyBorder="1" applyAlignment="1" applyProtection="1">
      <alignment horizontal="center" vertical="center"/>
    </xf>
    <xf numFmtId="0" fontId="13" fillId="0" borderId="11" xfId="0" applyFont="1" applyBorder="1" applyAlignment="1" applyProtection="1">
      <alignment horizontal="center" vertical="center"/>
    </xf>
    <xf numFmtId="0" fontId="13" fillId="0" borderId="3" xfId="0" applyFont="1" applyBorder="1" applyAlignment="1" applyProtection="1">
      <alignment horizontal="center" vertical="center"/>
    </xf>
    <xf numFmtId="0" fontId="1" fillId="2" borderId="2" xfId="0" applyFont="1" applyFill="1" applyBorder="1" applyAlignment="1" applyProtection="1">
      <alignment horizontal="center" vertical="center"/>
    </xf>
    <xf numFmtId="0" fontId="1" fillId="2" borderId="11" xfId="0" applyFont="1" applyFill="1" applyBorder="1" applyAlignment="1" applyProtection="1">
      <alignment horizontal="center" vertical="center"/>
    </xf>
    <xf numFmtId="0" fontId="1" fillId="2" borderId="3" xfId="0" applyFont="1" applyFill="1" applyBorder="1" applyAlignment="1" applyProtection="1">
      <alignment horizontal="center" vertical="center"/>
    </xf>
    <xf numFmtId="14" fontId="1" fillId="0" borderId="2" xfId="0" applyNumberFormat="1" applyFont="1" applyBorder="1" applyAlignment="1" applyProtection="1">
      <alignment horizontal="center" vertical="center"/>
    </xf>
    <xf numFmtId="0" fontId="13" fillId="5" borderId="2" xfId="0" applyFont="1" applyFill="1" applyBorder="1" applyAlignment="1" applyProtection="1">
      <alignment horizontal="center" vertical="center"/>
    </xf>
    <xf numFmtId="0" fontId="13" fillId="5" borderId="11" xfId="0" applyFont="1" applyFill="1" applyBorder="1" applyAlignment="1" applyProtection="1">
      <alignment horizontal="center" vertical="center"/>
    </xf>
    <xf numFmtId="0" fontId="13" fillId="5" borderId="3" xfId="0" applyFont="1" applyFill="1" applyBorder="1" applyAlignment="1" applyProtection="1">
      <alignment horizontal="center" vertical="center"/>
    </xf>
    <xf numFmtId="14" fontId="1" fillId="0" borderId="11" xfId="0" applyNumberFormat="1" applyFont="1" applyBorder="1" applyAlignment="1" applyProtection="1">
      <alignment horizontal="center" vertical="center"/>
    </xf>
    <xf numFmtId="14" fontId="1" fillId="0" borderId="3" xfId="0" applyNumberFormat="1" applyFont="1" applyBorder="1" applyAlignment="1" applyProtection="1">
      <alignment horizontal="center" vertical="center"/>
    </xf>
    <xf numFmtId="14" fontId="1" fillId="2" borderId="2" xfId="0" applyNumberFormat="1" applyFont="1" applyFill="1" applyBorder="1" applyAlignment="1" applyProtection="1">
      <alignment horizontal="center" vertical="center"/>
    </xf>
    <xf numFmtId="14" fontId="1" fillId="2" borderId="11" xfId="0" applyNumberFormat="1" applyFont="1" applyFill="1" applyBorder="1" applyAlignment="1" applyProtection="1">
      <alignment horizontal="center" vertical="center"/>
    </xf>
    <xf numFmtId="14" fontId="1" fillId="2" borderId="3" xfId="0" applyNumberFormat="1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11" xfId="0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/>
    </xf>
    <xf numFmtId="0" fontId="10" fillId="0" borderId="6" xfId="0" applyFont="1" applyBorder="1" applyAlignment="1" applyProtection="1">
      <alignment horizontal="center" vertical="center"/>
    </xf>
    <xf numFmtId="0" fontId="18" fillId="0" borderId="7" xfId="0" applyFont="1" applyFill="1" applyBorder="1" applyAlignment="1" applyProtection="1">
      <alignment horizontal="center" vertical="center"/>
    </xf>
    <xf numFmtId="0" fontId="18" fillId="0" borderId="13" xfId="0" applyFont="1" applyFill="1" applyBorder="1" applyAlignment="1" applyProtection="1">
      <alignment horizontal="center" vertical="center"/>
    </xf>
    <xf numFmtId="14" fontId="1" fillId="0" borderId="2" xfId="0" applyNumberFormat="1" applyFont="1" applyFill="1" applyBorder="1" applyAlignment="1" applyProtection="1">
      <alignment horizontal="center" vertical="center"/>
    </xf>
    <xf numFmtId="14" fontId="1" fillId="0" borderId="11" xfId="0" applyNumberFormat="1" applyFont="1" applyFill="1" applyBorder="1" applyAlignment="1" applyProtection="1">
      <alignment horizontal="center" vertical="center"/>
    </xf>
    <xf numFmtId="14" fontId="1" fillId="0" borderId="3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6" xfId="0" applyFont="1" applyFill="1" applyBorder="1" applyAlignment="1" applyProtection="1">
      <alignment horizontal="center" vertical="center"/>
    </xf>
  </cellXfs>
  <cellStyles count="2">
    <cellStyle name="Excel Built-in Normal" xfId="1" xr:uid="{00000000-0005-0000-0000-000000000000}"/>
    <cellStyle name="Standard" xfId="0" builtinId="0"/>
  </cellStyles>
  <dxfs count="0"/>
  <tableStyles count="0" defaultTableStyle="TableStyleMedium2" defaultPivotStyle="PivotStyleLight16"/>
  <colors>
    <mruColors>
      <color rgb="FFFF66FF"/>
      <color rgb="FFCC0066"/>
      <color rgb="FF996600"/>
      <color rgb="FF009900"/>
      <color rgb="FF6600CC"/>
      <color rgb="FF808000"/>
      <color rgb="FF800080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570866</xdr:colOff>
      <xdr:row>10</xdr:row>
      <xdr:rowOff>19652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381000"/>
          <a:ext cx="1746251" cy="153984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182246</xdr:colOff>
      <xdr:row>9</xdr:row>
      <xdr:rowOff>19652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03C3CF3-C20D-4139-8933-CB54378B4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90500"/>
          <a:ext cx="1746251" cy="153984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207011</xdr:colOff>
      <xdr:row>9</xdr:row>
      <xdr:rowOff>19652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90500"/>
          <a:ext cx="1746251" cy="15398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133350</xdr:rowOff>
    </xdr:from>
    <xdr:to>
      <xdr:col>1</xdr:col>
      <xdr:colOff>1650366</xdr:colOff>
      <xdr:row>9</xdr:row>
      <xdr:rowOff>149192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323850"/>
          <a:ext cx="1746251" cy="15398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28575</xdr:rowOff>
    </xdr:from>
    <xdr:to>
      <xdr:col>2</xdr:col>
      <xdr:colOff>235745</xdr:colOff>
      <xdr:row>9</xdr:row>
      <xdr:rowOff>53942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219075"/>
          <a:ext cx="1746251" cy="15398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84666</xdr:colOff>
      <xdr:row>0</xdr:row>
      <xdr:rowOff>176388</xdr:rowOff>
    </xdr:from>
    <xdr:to>
      <xdr:col>2</xdr:col>
      <xdr:colOff>432663</xdr:colOff>
      <xdr:row>9</xdr:row>
      <xdr:rowOff>14498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66" y="176388"/>
          <a:ext cx="1829664" cy="15455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101467</xdr:colOff>
      <xdr:row>1</xdr:row>
      <xdr:rowOff>21903</xdr:rowOff>
    </xdr:from>
    <xdr:to>
      <xdr:col>2</xdr:col>
      <xdr:colOff>507901</xdr:colOff>
      <xdr:row>9</xdr:row>
      <xdr:rowOff>39548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467" y="205347"/>
          <a:ext cx="1803434" cy="15345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310816</xdr:colOff>
      <xdr:row>0</xdr:row>
      <xdr:rowOff>180474</xdr:rowOff>
    </xdr:from>
    <xdr:to>
      <xdr:col>2</xdr:col>
      <xdr:colOff>247116</xdr:colOff>
      <xdr:row>9</xdr:row>
      <xdr:rowOff>15341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0816" y="180474"/>
          <a:ext cx="1746251" cy="15398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50263</xdr:colOff>
      <xdr:row>0</xdr:row>
      <xdr:rowOff>85402</xdr:rowOff>
    </xdr:from>
    <xdr:to>
      <xdr:col>2</xdr:col>
      <xdr:colOff>75905</xdr:colOff>
      <xdr:row>7</xdr:row>
      <xdr:rowOff>112890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263" y="85402"/>
          <a:ext cx="1556698" cy="13468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106714</xdr:colOff>
      <xdr:row>1</xdr:row>
      <xdr:rowOff>14846</xdr:rowOff>
    </xdr:from>
    <xdr:to>
      <xdr:col>4</xdr:col>
      <xdr:colOff>155001</xdr:colOff>
      <xdr:row>9</xdr:row>
      <xdr:rowOff>45826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714" y="198290"/>
          <a:ext cx="1769843" cy="1547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1783578</xdr:colOff>
      <xdr:row>9</xdr:row>
      <xdr:rowOff>15842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90500"/>
          <a:ext cx="1746251" cy="15398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BP100"/>
  <sheetViews>
    <sheetView showGridLines="0" tabSelected="1" zoomScaleNormal="100" workbookViewId="0"/>
  </sheetViews>
  <sheetFormatPr baseColWidth="10" defaultColWidth="9.1640625" defaultRowHeight="15" x14ac:dyDescent="0.2"/>
  <cols>
    <col min="1" max="1" width="2.83203125" style="2" bestFit="1" customWidth="1"/>
    <col min="2" max="2" width="17.6640625" style="2" bestFit="1" customWidth="1"/>
    <col min="3" max="3" width="11.6640625" style="3" bestFit="1" customWidth="1"/>
    <col min="4" max="4" width="18" style="1" bestFit="1" customWidth="1"/>
    <col min="5" max="5" width="5.5" style="69" bestFit="1" customWidth="1"/>
    <col min="6" max="6" width="26.33203125" style="46" bestFit="1" customWidth="1"/>
    <col min="7" max="7" width="13.33203125" style="104" customWidth="1"/>
    <col min="8" max="8" width="3.83203125" style="104" bestFit="1" customWidth="1"/>
    <col min="9" max="9" width="5" style="104" bestFit="1" customWidth="1"/>
    <col min="10" max="10" width="3.83203125" style="104" bestFit="1" customWidth="1"/>
    <col min="11" max="11" width="5" style="104" bestFit="1" customWidth="1"/>
    <col min="12" max="12" width="3.83203125" style="104" bestFit="1" customWidth="1"/>
    <col min="13" max="13" width="5" style="104" bestFit="1" customWidth="1"/>
    <col min="14" max="14" width="3.83203125" style="104" bestFit="1" customWidth="1"/>
    <col min="15" max="15" width="5" style="104" bestFit="1" customWidth="1"/>
    <col min="16" max="16" width="3.83203125" style="104" bestFit="1" customWidth="1"/>
    <col min="17" max="17" width="5" style="104" bestFit="1" customWidth="1"/>
    <col min="18" max="18" width="3.83203125" style="104" bestFit="1" customWidth="1"/>
    <col min="19" max="19" width="5" style="104" bestFit="1" customWidth="1"/>
    <col min="20" max="20" width="3.83203125" style="104" bestFit="1" customWidth="1"/>
    <col min="21" max="21" width="5" style="104" bestFit="1" customWidth="1"/>
    <col min="22" max="22" width="3.83203125" style="104" bestFit="1" customWidth="1"/>
    <col min="23" max="23" width="5" style="104" bestFit="1" customWidth="1"/>
    <col min="24" max="24" width="3.83203125" style="104" bestFit="1" customWidth="1"/>
    <col min="25" max="25" width="5" style="104" bestFit="1" customWidth="1"/>
    <col min="26" max="26" width="3.83203125" style="104" bestFit="1" customWidth="1"/>
    <col min="27" max="27" width="5" style="104" bestFit="1" customWidth="1"/>
    <col min="28" max="28" width="3.83203125" style="104" bestFit="1" customWidth="1"/>
    <col min="29" max="29" width="5" style="104" bestFit="1" customWidth="1"/>
    <col min="30" max="30" width="3.83203125" style="104" bestFit="1" customWidth="1"/>
    <col min="31" max="31" width="5" style="104" bestFit="1" customWidth="1"/>
    <col min="32" max="32" width="3.83203125" style="104" bestFit="1" customWidth="1"/>
    <col min="33" max="33" width="5" style="104" bestFit="1" customWidth="1"/>
    <col min="34" max="34" width="3.83203125" style="104" bestFit="1" customWidth="1"/>
    <col min="35" max="35" width="5" style="104" bestFit="1" customWidth="1"/>
    <col min="36" max="39" width="10" style="104" hidden="1" customWidth="1"/>
    <col min="40" max="40" width="12.1640625" style="104" bestFit="1" customWidth="1"/>
    <col min="41" max="41" width="3.83203125" style="1" bestFit="1" customWidth="1"/>
    <col min="42" max="42" width="5" style="1" bestFit="1" customWidth="1"/>
    <col min="43" max="43" width="3.83203125" style="1" bestFit="1" customWidth="1"/>
    <col min="44" max="44" width="5" style="1" bestFit="1" customWidth="1"/>
    <col min="45" max="45" width="3.83203125" style="1" bestFit="1" customWidth="1"/>
    <col min="46" max="46" width="5" style="1" bestFit="1" customWidth="1"/>
    <col min="47" max="47" width="3.83203125" style="1" bestFit="1" customWidth="1"/>
    <col min="48" max="48" width="5" style="1" bestFit="1" customWidth="1"/>
    <col min="49" max="49" width="3.83203125" style="1" bestFit="1" customWidth="1"/>
    <col min="50" max="50" width="5" style="1" bestFit="1" customWidth="1"/>
    <col min="51" max="51" width="3.83203125" style="1" bestFit="1" customWidth="1"/>
    <col min="52" max="52" width="5" style="1" bestFit="1" customWidth="1"/>
    <col min="53" max="53" width="3.83203125" style="1" bestFit="1" customWidth="1"/>
    <col min="54" max="54" width="5" style="1" bestFit="1" customWidth="1"/>
    <col min="55" max="55" width="3.83203125" style="1" bestFit="1" customWidth="1"/>
    <col min="56" max="56" width="5" style="1" bestFit="1" customWidth="1"/>
    <col min="57" max="57" width="3.83203125" style="1" bestFit="1" customWidth="1"/>
    <col min="58" max="58" width="5" style="1" bestFit="1" customWidth="1"/>
    <col min="59" max="59" width="3.83203125" style="1" bestFit="1" customWidth="1"/>
    <col min="60" max="60" width="5" style="1" bestFit="1" customWidth="1"/>
    <col min="61" max="61" width="3.83203125" style="1" bestFit="1" customWidth="1"/>
    <col min="62" max="62" width="5" style="1" bestFit="1" customWidth="1"/>
    <col min="63" max="63" width="3.83203125" style="1" bestFit="1" customWidth="1"/>
    <col min="64" max="64" width="5" style="1" bestFit="1" customWidth="1"/>
    <col min="65" max="65" width="3.83203125" style="1" bestFit="1" customWidth="1"/>
    <col min="66" max="66" width="5" style="1" bestFit="1" customWidth="1"/>
    <col min="67" max="67" width="3.83203125" style="1" bestFit="1" customWidth="1"/>
    <col min="68" max="68" width="5" style="1" bestFit="1" customWidth="1"/>
    <col min="69" max="16384" width="9.1640625" style="1"/>
  </cols>
  <sheetData>
    <row r="1" spans="1:68" s="46" customFormat="1" x14ac:dyDescent="0.2">
      <c r="A1" s="2"/>
      <c r="D1" s="2"/>
      <c r="E1" s="2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</row>
    <row r="2" spans="1:68" s="46" customFormat="1" x14ac:dyDescent="0.2">
      <c r="A2" s="2"/>
      <c r="D2" s="2"/>
      <c r="E2" s="2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</row>
    <row r="3" spans="1:68" s="46" customFormat="1" ht="15" customHeight="1" x14ac:dyDescent="0.2">
      <c r="A3" s="2"/>
      <c r="C3" s="219" t="s">
        <v>111</v>
      </c>
      <c r="D3" s="219"/>
      <c r="E3" s="219"/>
      <c r="F3" s="219"/>
      <c r="G3" s="103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</row>
    <row r="4" spans="1:68" s="46" customFormat="1" ht="15" customHeight="1" x14ac:dyDescent="0.2">
      <c r="A4" s="54"/>
      <c r="B4" s="57"/>
      <c r="C4" s="219"/>
      <c r="D4" s="219"/>
      <c r="E4" s="219"/>
      <c r="F4" s="219"/>
      <c r="G4" s="103"/>
      <c r="H4" s="53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</row>
    <row r="5" spans="1:68" s="46" customFormat="1" ht="15" customHeight="1" x14ac:dyDescent="0.2">
      <c r="A5" s="54"/>
      <c r="C5" s="219" t="s">
        <v>273</v>
      </c>
      <c r="D5" s="219"/>
      <c r="E5" s="219"/>
      <c r="F5" s="219"/>
      <c r="G5" s="103"/>
      <c r="H5" s="53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</row>
    <row r="6" spans="1:68" s="46" customFormat="1" ht="15" customHeight="1" x14ac:dyDescent="0.2">
      <c r="A6" s="50"/>
      <c r="B6" s="57"/>
      <c r="C6" s="219"/>
      <c r="D6" s="219"/>
      <c r="E6" s="219"/>
      <c r="F6" s="219"/>
      <c r="G6" s="103"/>
      <c r="H6" s="50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</row>
    <row r="7" spans="1:68" s="46" customFormat="1" ht="15" customHeight="1" x14ac:dyDescent="0.2">
      <c r="C7" s="50"/>
      <c r="E7" s="69"/>
      <c r="F7" s="50"/>
      <c r="G7" s="50"/>
      <c r="H7" s="50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</row>
    <row r="8" spans="1:68" ht="15" customHeight="1" x14ac:dyDescent="0.2">
      <c r="A8" s="51"/>
      <c r="B8" s="47"/>
      <c r="C8" s="223" t="s">
        <v>62</v>
      </c>
      <c r="D8" s="223"/>
      <c r="E8" s="223"/>
      <c r="F8" s="223"/>
      <c r="G8" s="48"/>
      <c r="H8" s="199">
        <v>1</v>
      </c>
      <c r="I8" s="199"/>
      <c r="J8" s="209">
        <v>2</v>
      </c>
      <c r="K8" s="209"/>
      <c r="L8" s="199">
        <v>3</v>
      </c>
      <c r="M8" s="199"/>
      <c r="N8" s="198">
        <v>4</v>
      </c>
      <c r="O8" s="198"/>
      <c r="P8" s="199">
        <v>5</v>
      </c>
      <c r="Q8" s="199"/>
      <c r="R8" s="198">
        <v>6</v>
      </c>
      <c r="S8" s="198"/>
      <c r="T8" s="199">
        <v>7</v>
      </c>
      <c r="U8" s="199"/>
      <c r="V8" s="198">
        <v>8</v>
      </c>
      <c r="W8" s="198"/>
      <c r="X8" s="199">
        <v>9</v>
      </c>
      <c r="Y8" s="199"/>
      <c r="Z8" s="198">
        <v>10</v>
      </c>
      <c r="AA8" s="198"/>
      <c r="AB8" s="199">
        <v>11</v>
      </c>
      <c r="AC8" s="199"/>
      <c r="AD8" s="198">
        <v>12</v>
      </c>
      <c r="AE8" s="198"/>
      <c r="AF8" s="199">
        <v>13</v>
      </c>
      <c r="AG8" s="199"/>
      <c r="AH8" s="198">
        <v>14</v>
      </c>
      <c r="AI8" s="198"/>
      <c r="AJ8" s="199">
        <v>15</v>
      </c>
      <c r="AK8" s="199"/>
      <c r="AL8" s="198">
        <v>16</v>
      </c>
      <c r="AM8" s="198"/>
      <c r="AO8" s="199">
        <v>1</v>
      </c>
      <c r="AP8" s="199"/>
      <c r="AQ8" s="209">
        <v>2</v>
      </c>
      <c r="AR8" s="209"/>
      <c r="AS8" s="199">
        <v>3</v>
      </c>
      <c r="AT8" s="199"/>
      <c r="AU8" s="198">
        <v>4</v>
      </c>
      <c r="AV8" s="198"/>
      <c r="AW8" s="199">
        <v>5</v>
      </c>
      <c r="AX8" s="199"/>
      <c r="AY8" s="198">
        <v>6</v>
      </c>
      <c r="AZ8" s="198"/>
      <c r="BA8" s="199">
        <v>7</v>
      </c>
      <c r="BB8" s="199"/>
      <c r="BC8" s="198">
        <v>8</v>
      </c>
      <c r="BD8" s="198"/>
      <c r="BE8" s="199">
        <v>9</v>
      </c>
      <c r="BF8" s="199"/>
      <c r="BG8" s="198">
        <v>10</v>
      </c>
      <c r="BH8" s="198"/>
      <c r="BI8" s="199">
        <v>11</v>
      </c>
      <c r="BJ8" s="199"/>
      <c r="BK8" s="198">
        <v>12</v>
      </c>
      <c r="BL8" s="198"/>
      <c r="BM8" s="199">
        <v>13</v>
      </c>
      <c r="BN8" s="199"/>
      <c r="BO8" s="198">
        <v>14</v>
      </c>
      <c r="BP8" s="198"/>
    </row>
    <row r="9" spans="1:68" ht="15" customHeight="1" x14ac:dyDescent="0.2">
      <c r="A9" s="51"/>
      <c r="B9" s="47"/>
      <c r="C9" s="223"/>
      <c r="D9" s="223"/>
      <c r="E9" s="223"/>
      <c r="F9" s="223"/>
      <c r="G9" s="48"/>
      <c r="H9" s="221">
        <v>44541</v>
      </c>
      <c r="I9" s="222"/>
      <c r="J9" s="217">
        <v>44542</v>
      </c>
      <c r="K9" s="218"/>
      <c r="L9" s="213">
        <v>44548</v>
      </c>
      <c r="M9" s="213"/>
      <c r="N9" s="204">
        <v>44549</v>
      </c>
      <c r="O9" s="205"/>
      <c r="P9" s="206">
        <v>44204</v>
      </c>
      <c r="Q9" s="206"/>
      <c r="R9" s="220">
        <v>44570</v>
      </c>
      <c r="S9" s="220"/>
      <c r="T9" s="206">
        <v>44576</v>
      </c>
      <c r="U9" s="206"/>
      <c r="V9" s="220">
        <v>44577</v>
      </c>
      <c r="W9" s="220"/>
      <c r="X9" s="206">
        <v>44597</v>
      </c>
      <c r="Y9" s="206"/>
      <c r="Z9" s="220">
        <v>44604</v>
      </c>
      <c r="AA9" s="220"/>
      <c r="AB9" s="206">
        <v>44605</v>
      </c>
      <c r="AC9" s="206"/>
      <c r="AD9" s="204">
        <v>44632</v>
      </c>
      <c r="AE9" s="205"/>
      <c r="AF9" s="206">
        <v>44633</v>
      </c>
      <c r="AG9" s="206"/>
      <c r="AH9" s="220">
        <v>44646</v>
      </c>
      <c r="AI9" s="220"/>
      <c r="AJ9" s="206"/>
      <c r="AK9" s="206"/>
      <c r="AL9" s="220"/>
      <c r="AM9" s="220"/>
      <c r="AO9" s="221">
        <v>44541</v>
      </c>
      <c r="AP9" s="222"/>
      <c r="AQ9" s="217">
        <v>44542</v>
      </c>
      <c r="AR9" s="218"/>
      <c r="AS9" s="213">
        <v>44548</v>
      </c>
      <c r="AT9" s="213"/>
      <c r="AU9" s="204">
        <v>44549</v>
      </c>
      <c r="AV9" s="205"/>
      <c r="AW9" s="206">
        <v>44204</v>
      </c>
      <c r="AX9" s="206"/>
      <c r="AY9" s="220">
        <v>44570</v>
      </c>
      <c r="AZ9" s="220"/>
      <c r="BA9" s="206">
        <v>44576</v>
      </c>
      <c r="BB9" s="206"/>
      <c r="BC9" s="220">
        <v>44577</v>
      </c>
      <c r="BD9" s="220"/>
      <c r="BE9" s="206">
        <v>44597</v>
      </c>
      <c r="BF9" s="206"/>
      <c r="BG9" s="220">
        <v>44604</v>
      </c>
      <c r="BH9" s="220"/>
      <c r="BI9" s="206">
        <v>44605</v>
      </c>
      <c r="BJ9" s="206"/>
      <c r="BK9" s="204">
        <v>44632</v>
      </c>
      <c r="BL9" s="205"/>
      <c r="BM9" s="206">
        <v>44633</v>
      </c>
      <c r="BN9" s="206"/>
      <c r="BO9" s="220">
        <v>44646</v>
      </c>
      <c r="BP9" s="220"/>
    </row>
    <row r="10" spans="1:68" ht="15" customHeight="1" x14ac:dyDescent="0.2">
      <c r="A10" s="51"/>
      <c r="C10" s="76"/>
      <c r="D10" s="76"/>
      <c r="E10" s="76"/>
      <c r="F10" s="76"/>
      <c r="G10" s="20"/>
      <c r="H10" s="197" t="s">
        <v>183</v>
      </c>
      <c r="I10" s="197"/>
      <c r="J10" s="210" t="s">
        <v>183</v>
      </c>
      <c r="K10" s="210"/>
      <c r="L10" s="197" t="s">
        <v>181</v>
      </c>
      <c r="M10" s="197"/>
      <c r="N10" s="202" t="s">
        <v>181</v>
      </c>
      <c r="O10" s="203"/>
      <c r="P10" s="197" t="s">
        <v>183</v>
      </c>
      <c r="Q10" s="197"/>
      <c r="R10" s="196" t="s">
        <v>183</v>
      </c>
      <c r="S10" s="196"/>
      <c r="T10" s="216" t="s">
        <v>258</v>
      </c>
      <c r="U10" s="216"/>
      <c r="V10" s="196" t="s">
        <v>258</v>
      </c>
      <c r="W10" s="196"/>
      <c r="X10" s="197" t="s">
        <v>190</v>
      </c>
      <c r="Y10" s="197"/>
      <c r="Z10" s="196" t="s">
        <v>210</v>
      </c>
      <c r="AA10" s="196"/>
      <c r="AB10" s="197" t="s">
        <v>210</v>
      </c>
      <c r="AC10" s="197"/>
      <c r="AD10" s="202" t="s">
        <v>275</v>
      </c>
      <c r="AE10" s="203"/>
      <c r="AF10" s="197" t="s">
        <v>275</v>
      </c>
      <c r="AG10" s="197"/>
      <c r="AH10" s="196" t="s">
        <v>150</v>
      </c>
      <c r="AI10" s="196"/>
      <c r="AJ10" s="197"/>
      <c r="AK10" s="197"/>
      <c r="AL10" s="196"/>
      <c r="AM10" s="196"/>
      <c r="AN10" s="17" t="s">
        <v>59</v>
      </c>
      <c r="AO10" s="197" t="s">
        <v>183</v>
      </c>
      <c r="AP10" s="197"/>
      <c r="AQ10" s="210" t="s">
        <v>183</v>
      </c>
      <c r="AR10" s="210"/>
      <c r="AS10" s="197" t="s">
        <v>181</v>
      </c>
      <c r="AT10" s="197"/>
      <c r="AU10" s="202" t="s">
        <v>181</v>
      </c>
      <c r="AV10" s="203"/>
      <c r="AW10" s="197" t="s">
        <v>183</v>
      </c>
      <c r="AX10" s="197"/>
      <c r="AY10" s="196" t="s">
        <v>183</v>
      </c>
      <c r="AZ10" s="196"/>
      <c r="BA10" s="216" t="s">
        <v>258</v>
      </c>
      <c r="BB10" s="216"/>
      <c r="BC10" s="196" t="s">
        <v>258</v>
      </c>
      <c r="BD10" s="196"/>
      <c r="BE10" s="197" t="s">
        <v>190</v>
      </c>
      <c r="BF10" s="197"/>
      <c r="BG10" s="196" t="s">
        <v>210</v>
      </c>
      <c r="BH10" s="196"/>
      <c r="BI10" s="197" t="s">
        <v>210</v>
      </c>
      <c r="BJ10" s="197"/>
      <c r="BK10" s="202" t="s">
        <v>275</v>
      </c>
      <c r="BL10" s="203"/>
      <c r="BM10" s="197" t="s">
        <v>275</v>
      </c>
      <c r="BN10" s="197"/>
      <c r="BO10" s="196" t="s">
        <v>150</v>
      </c>
      <c r="BP10" s="196"/>
    </row>
    <row r="11" spans="1:68" ht="15" customHeight="1" x14ac:dyDescent="0.2">
      <c r="A11" s="52"/>
      <c r="B11" s="44"/>
      <c r="C11" s="44"/>
      <c r="D11" s="52"/>
      <c r="E11" s="52"/>
      <c r="F11" s="44"/>
      <c r="G11" s="15" t="s">
        <v>63</v>
      </c>
      <c r="H11" s="207" t="s">
        <v>212</v>
      </c>
      <c r="I11" s="208"/>
      <c r="J11" s="211" t="s">
        <v>213</v>
      </c>
      <c r="K11" s="212"/>
      <c r="L11" s="199" t="s">
        <v>215</v>
      </c>
      <c r="M11" s="199"/>
      <c r="N11" s="198" t="s">
        <v>212</v>
      </c>
      <c r="O11" s="198"/>
      <c r="P11" s="199" t="s">
        <v>212</v>
      </c>
      <c r="Q11" s="199"/>
      <c r="R11" s="198" t="s">
        <v>213</v>
      </c>
      <c r="S11" s="198"/>
      <c r="T11" s="214" t="s">
        <v>214</v>
      </c>
      <c r="U11" s="215"/>
      <c r="V11" s="198" t="s">
        <v>212</v>
      </c>
      <c r="W11" s="198"/>
      <c r="X11" s="199" t="s">
        <v>215</v>
      </c>
      <c r="Y11" s="199"/>
      <c r="Z11" s="198" t="s">
        <v>212</v>
      </c>
      <c r="AA11" s="198"/>
      <c r="AB11" s="199" t="s">
        <v>274</v>
      </c>
      <c r="AC11" s="199"/>
      <c r="AD11" s="200" t="s">
        <v>214</v>
      </c>
      <c r="AE11" s="201"/>
      <c r="AF11" s="199" t="s">
        <v>212</v>
      </c>
      <c r="AG11" s="199"/>
      <c r="AH11" s="198" t="s">
        <v>214</v>
      </c>
      <c r="AI11" s="198"/>
      <c r="AJ11" s="199"/>
      <c r="AK11" s="199"/>
      <c r="AL11" s="198"/>
      <c r="AM11" s="198"/>
      <c r="AN11" s="18" t="s">
        <v>61</v>
      </c>
      <c r="AO11" s="207" t="s">
        <v>212</v>
      </c>
      <c r="AP11" s="208"/>
      <c r="AQ11" s="211" t="s">
        <v>213</v>
      </c>
      <c r="AR11" s="212"/>
      <c r="AS11" s="199" t="s">
        <v>215</v>
      </c>
      <c r="AT11" s="199"/>
      <c r="AU11" s="198" t="s">
        <v>212</v>
      </c>
      <c r="AV11" s="198"/>
      <c r="AW11" s="199" t="s">
        <v>212</v>
      </c>
      <c r="AX11" s="199"/>
      <c r="AY11" s="198" t="s">
        <v>213</v>
      </c>
      <c r="AZ11" s="198"/>
      <c r="BA11" s="214" t="s">
        <v>214</v>
      </c>
      <c r="BB11" s="215"/>
      <c r="BC11" s="198" t="s">
        <v>212</v>
      </c>
      <c r="BD11" s="198"/>
      <c r="BE11" s="199" t="s">
        <v>215</v>
      </c>
      <c r="BF11" s="199"/>
      <c r="BG11" s="198" t="s">
        <v>212</v>
      </c>
      <c r="BH11" s="198"/>
      <c r="BI11" s="199" t="s">
        <v>274</v>
      </c>
      <c r="BJ11" s="199"/>
      <c r="BK11" s="200" t="s">
        <v>214</v>
      </c>
      <c r="BL11" s="201"/>
      <c r="BM11" s="199" t="s">
        <v>212</v>
      </c>
      <c r="BN11" s="199"/>
      <c r="BO11" s="198" t="s">
        <v>214</v>
      </c>
      <c r="BP11" s="198"/>
    </row>
    <row r="12" spans="1:68" ht="19" x14ac:dyDescent="0.2">
      <c r="A12" s="73" t="s">
        <v>0</v>
      </c>
      <c r="B12" s="73" t="s">
        <v>2</v>
      </c>
      <c r="C12" s="73" t="s">
        <v>56</v>
      </c>
      <c r="D12" s="4" t="s">
        <v>57</v>
      </c>
      <c r="E12" s="41" t="s">
        <v>118</v>
      </c>
      <c r="F12" s="75" t="s">
        <v>1</v>
      </c>
      <c r="G12" s="16" t="s">
        <v>64</v>
      </c>
      <c r="H12" s="11" t="s">
        <v>4</v>
      </c>
      <c r="I12" s="12" t="s">
        <v>5</v>
      </c>
      <c r="J12" s="13" t="s">
        <v>4</v>
      </c>
      <c r="K12" s="14" t="s">
        <v>5</v>
      </c>
      <c r="L12" s="11" t="s">
        <v>4</v>
      </c>
      <c r="M12" s="12" t="s">
        <v>5</v>
      </c>
      <c r="N12" s="13" t="s">
        <v>4</v>
      </c>
      <c r="O12" s="14" t="s">
        <v>5</v>
      </c>
      <c r="P12" s="11" t="s">
        <v>4</v>
      </c>
      <c r="Q12" s="12" t="s">
        <v>5</v>
      </c>
      <c r="R12" s="13" t="s">
        <v>4</v>
      </c>
      <c r="S12" s="14" t="s">
        <v>5</v>
      </c>
      <c r="T12" s="11" t="s">
        <v>4</v>
      </c>
      <c r="U12" s="12" t="s">
        <v>5</v>
      </c>
      <c r="V12" s="13" t="s">
        <v>4</v>
      </c>
      <c r="W12" s="14" t="s">
        <v>5</v>
      </c>
      <c r="X12" s="11" t="s">
        <v>4</v>
      </c>
      <c r="Y12" s="12" t="s">
        <v>5</v>
      </c>
      <c r="Z12" s="13" t="s">
        <v>4</v>
      </c>
      <c r="AA12" s="14" t="s">
        <v>5</v>
      </c>
      <c r="AB12" s="11" t="s">
        <v>4</v>
      </c>
      <c r="AC12" s="12" t="s">
        <v>5</v>
      </c>
      <c r="AD12" s="13" t="s">
        <v>4</v>
      </c>
      <c r="AE12" s="14" t="s">
        <v>5</v>
      </c>
      <c r="AF12" s="11" t="s">
        <v>4</v>
      </c>
      <c r="AG12" s="12" t="s">
        <v>5</v>
      </c>
      <c r="AH12" s="13" t="s">
        <v>4</v>
      </c>
      <c r="AI12" s="14" t="s">
        <v>5</v>
      </c>
      <c r="AJ12" s="11" t="s">
        <v>4</v>
      </c>
      <c r="AK12" s="12" t="s">
        <v>5</v>
      </c>
      <c r="AL12" s="13" t="s">
        <v>4</v>
      </c>
      <c r="AM12" s="14" t="s">
        <v>5</v>
      </c>
      <c r="AN12" s="19" t="s">
        <v>60</v>
      </c>
      <c r="AO12" s="11" t="s">
        <v>4</v>
      </c>
      <c r="AP12" s="12" t="s">
        <v>5</v>
      </c>
      <c r="AQ12" s="13" t="s">
        <v>4</v>
      </c>
      <c r="AR12" s="14" t="s">
        <v>5</v>
      </c>
      <c r="AS12" s="11" t="s">
        <v>4</v>
      </c>
      <c r="AT12" s="12" t="s">
        <v>5</v>
      </c>
      <c r="AU12" s="13" t="s">
        <v>4</v>
      </c>
      <c r="AV12" s="14" t="s">
        <v>5</v>
      </c>
      <c r="AW12" s="11" t="s">
        <v>4</v>
      </c>
      <c r="AX12" s="12" t="s">
        <v>5</v>
      </c>
      <c r="AY12" s="13" t="s">
        <v>4</v>
      </c>
      <c r="AZ12" s="14" t="s">
        <v>5</v>
      </c>
      <c r="BA12" s="11" t="s">
        <v>4</v>
      </c>
      <c r="BB12" s="12" t="s">
        <v>5</v>
      </c>
      <c r="BC12" s="13" t="s">
        <v>4</v>
      </c>
      <c r="BD12" s="14" t="s">
        <v>5</v>
      </c>
      <c r="BE12" s="11" t="s">
        <v>4</v>
      </c>
      <c r="BF12" s="12" t="s">
        <v>5</v>
      </c>
      <c r="BG12" s="13" t="s">
        <v>4</v>
      </c>
      <c r="BH12" s="14" t="s">
        <v>5</v>
      </c>
      <c r="BI12" s="11" t="s">
        <v>4</v>
      </c>
      <c r="BJ12" s="12" t="s">
        <v>5</v>
      </c>
      <c r="BK12" s="13" t="s">
        <v>4</v>
      </c>
      <c r="BL12" s="14" t="s">
        <v>5</v>
      </c>
      <c r="BM12" s="11" t="s">
        <v>4</v>
      </c>
      <c r="BN12" s="12" t="s">
        <v>5</v>
      </c>
      <c r="BO12" s="13" t="s">
        <v>4</v>
      </c>
      <c r="BP12" s="14" t="s">
        <v>5</v>
      </c>
    </row>
    <row r="13" spans="1:68" ht="19" x14ac:dyDescent="0.2">
      <c r="A13" s="5">
        <v>1</v>
      </c>
      <c r="B13" s="84" t="s">
        <v>12</v>
      </c>
      <c r="C13" s="84"/>
      <c r="D13" s="84" t="s">
        <v>45</v>
      </c>
      <c r="E13" s="24">
        <v>2005</v>
      </c>
      <c r="F13" s="85" t="s">
        <v>233</v>
      </c>
      <c r="G13" s="7">
        <f t="shared" ref="G13:G44" si="0">SUM(I13,K13,M13,O13,Q13,S13,U13,W13,Y13,AA13,AC13,AE13,AG13,AI13,AK13,AM13)</f>
        <v>311</v>
      </c>
      <c r="H13" s="25">
        <v>3</v>
      </c>
      <c r="I13" s="88">
        <f>IF(H13="","",INDEX(ELENCHI!$B$2:$B$85,MATCH($H13,ELENCHI!$A$2:$A$85,)))</f>
        <v>22</v>
      </c>
      <c r="J13" s="26">
        <v>2</v>
      </c>
      <c r="K13" s="9">
        <f>IF(J13="","",INDEX(ELENCHI!$B$2:$B$85,MATCH($J13,ELENCHI!$A$2:$A$85,)))</f>
        <v>26</v>
      </c>
      <c r="L13" s="87">
        <v>3</v>
      </c>
      <c r="M13" s="88">
        <f>IF(L13="","",INDEX(ELENCHI!$B$2:$B$85,MATCH($L13,ELENCHI!$A$2:$A$85,)))</f>
        <v>22</v>
      </c>
      <c r="N13" s="89">
        <v>2</v>
      </c>
      <c r="O13" s="90">
        <f>IF(N13="","",INDEX(ELENCHI!$B$2:$B$85,MATCH($N13,ELENCHI!$A$2:$A$85,)))</f>
        <v>26</v>
      </c>
      <c r="P13" s="87">
        <v>2</v>
      </c>
      <c r="Q13" s="88">
        <f>IF(P13="","",INDEX(ELENCHI!$B$2:$B$85,MATCH($P13,ELENCHI!$A$2:$A$85,)))</f>
        <v>26</v>
      </c>
      <c r="R13" s="89">
        <v>1</v>
      </c>
      <c r="S13" s="90">
        <f>IF(R13="","",INDEX(ELENCHI!$B$2:$B$85,MATCH($R13,ELENCHI!$A$2:$A$85,)))</f>
        <v>30</v>
      </c>
      <c r="T13" s="87">
        <v>3</v>
      </c>
      <c r="U13" s="88">
        <f>IF(T13="","",INDEX(ELENCHI!$B$2:$B$85,MATCH($T13,ELENCHI!$A$2:$A$85,)))</f>
        <v>22</v>
      </c>
      <c r="V13" s="89">
        <v>5</v>
      </c>
      <c r="W13" s="90">
        <f>IF(V13="","",INDEX(ELENCHI!$B$2:$B$85,MATCH($V13,ELENCHI!$A$2:$A$85,)))</f>
        <v>17</v>
      </c>
      <c r="X13" s="87">
        <v>3</v>
      </c>
      <c r="Y13" s="88">
        <f>IF(X13="","",INDEX(ELENCHI!$B$2:$B$85,MATCH($X13,ELENCHI!$A$2:$A$85,)))</f>
        <v>22</v>
      </c>
      <c r="Z13" s="89">
        <v>1</v>
      </c>
      <c r="AA13" s="90">
        <f>IF(Z13="","",INDEX(ELENCHI!$B$2:$B$85,MATCH($Z13,ELENCHI!$A$2:$A$85,)))</f>
        <v>30</v>
      </c>
      <c r="AB13" s="87">
        <v>3</v>
      </c>
      <c r="AC13" s="88">
        <f>IF(AB13="","",INDEX(ELENCHI!$B$2:$B$85,MATCH($AB13,ELENCHI!$A$2:$A$85,)))</f>
        <v>22</v>
      </c>
      <c r="AD13" s="89">
        <v>10</v>
      </c>
      <c r="AE13" s="90">
        <f>IF(AD13="","",INDEX(ELENCHI!$B$2:$B$85,MATCH($AD13,ELENCHI!$A$2:$A$85,)))</f>
        <v>7</v>
      </c>
      <c r="AF13" s="25">
        <v>9</v>
      </c>
      <c r="AG13" s="8">
        <f>IF(AF13="","",INDEX(ELENCHI!$B$2:$B$85,MATCH($AF13,ELENCHI!$A$2:$A$85,)))</f>
        <v>9</v>
      </c>
      <c r="AH13" s="26">
        <v>1</v>
      </c>
      <c r="AI13" s="10">
        <f>IF(AH13="","",INDEX(ELENCHI!$B$2:$B$85,MATCH($AH13,ELENCHI!$A$2:$A$85,)))</f>
        <v>30</v>
      </c>
      <c r="AJ13" s="25"/>
      <c r="AK13" s="8" t="str">
        <f>IF(AJ13="","",INDEX(ELENCHI!$B$2:$B$85,MATCH($AJ13,ELENCHI!$A$2:$A$85,)))</f>
        <v/>
      </c>
      <c r="AL13" s="26"/>
      <c r="AM13" s="10" t="str">
        <f>IF(AL13="","",INDEX(ELENCHI!$B$2:$B$85,MATCH($AL13,ELENCHI!$A$2:$A$85,)))</f>
        <v/>
      </c>
      <c r="AN13" s="72">
        <f t="shared" ref="AN13:AN44" si="1">AP13+AR13+AT13+AV13+AX13+AZ13+BB13+BD13+BF13+BH13+BJ13+BL13+BN13+BP13</f>
        <v>278</v>
      </c>
      <c r="AO13" s="25">
        <v>3</v>
      </c>
      <c r="AP13" s="88">
        <v>22</v>
      </c>
      <c r="AQ13" s="26">
        <v>2</v>
      </c>
      <c r="AR13" s="9">
        <v>26</v>
      </c>
      <c r="AS13" s="96">
        <v>3</v>
      </c>
      <c r="AT13" s="88">
        <v>22</v>
      </c>
      <c r="AU13" s="89">
        <v>2</v>
      </c>
      <c r="AV13" s="90">
        <v>26</v>
      </c>
      <c r="AW13" s="87">
        <v>2</v>
      </c>
      <c r="AX13" s="88">
        <v>26</v>
      </c>
      <c r="AY13" s="89">
        <v>1</v>
      </c>
      <c r="AZ13" s="90">
        <v>30</v>
      </c>
      <c r="BA13" s="87">
        <v>3</v>
      </c>
      <c r="BB13" s="88">
        <v>22</v>
      </c>
      <c r="BC13" s="89">
        <v>5</v>
      </c>
      <c r="BD13" s="179"/>
      <c r="BE13" s="87">
        <v>3</v>
      </c>
      <c r="BF13" s="88">
        <v>22</v>
      </c>
      <c r="BG13" s="89">
        <v>1</v>
      </c>
      <c r="BH13" s="90">
        <v>30</v>
      </c>
      <c r="BI13" s="87">
        <v>3</v>
      </c>
      <c r="BJ13" s="88">
        <v>22</v>
      </c>
      <c r="BK13" s="89">
        <v>10</v>
      </c>
      <c r="BL13" s="179"/>
      <c r="BM13" s="25">
        <v>9</v>
      </c>
      <c r="BN13" s="180"/>
      <c r="BO13" s="26">
        <v>1</v>
      </c>
      <c r="BP13" s="10">
        <f>IF(BO13="","",INDEX(ELENCHI!$B$2:$B$85,MATCH($AH13,ELENCHI!$A$2:$A$85,)))</f>
        <v>30</v>
      </c>
    </row>
    <row r="14" spans="1:68" ht="19" x14ac:dyDescent="0.2">
      <c r="A14" s="5">
        <f t="shared" ref="A14:A45" si="2">SUM(A13+1)</f>
        <v>2</v>
      </c>
      <c r="B14" s="84" t="s">
        <v>12</v>
      </c>
      <c r="C14" s="84"/>
      <c r="D14" s="84" t="s">
        <v>45</v>
      </c>
      <c r="E14" s="24">
        <v>2005</v>
      </c>
      <c r="F14" s="85" t="s">
        <v>234</v>
      </c>
      <c r="G14" s="7">
        <f t="shared" si="0"/>
        <v>286</v>
      </c>
      <c r="H14" s="25">
        <v>1</v>
      </c>
      <c r="I14" s="88">
        <f>IF(H14="","",INDEX(ELENCHI!$B$2:$B$85,MATCH($H14,ELENCHI!$A$2:$A$85,)))</f>
        <v>30</v>
      </c>
      <c r="J14" s="26">
        <v>3</v>
      </c>
      <c r="K14" s="9">
        <f>IF(J14="","",INDEX(ELENCHI!$B$2:$B$85,MATCH($J14,ELENCHI!$A$2:$A$85,)))</f>
        <v>22</v>
      </c>
      <c r="L14" s="87">
        <v>1</v>
      </c>
      <c r="M14" s="88">
        <f>IF(L14="","",INDEX(ELENCHI!$B$2:$B$85,MATCH($L14,ELENCHI!$A$2:$A$85,)))</f>
        <v>30</v>
      </c>
      <c r="N14" s="89">
        <v>3</v>
      </c>
      <c r="O14" s="90">
        <f>IF(N14="","",INDEX(ELENCHI!$B$2:$B$85,MATCH($N14,ELENCHI!$A$2:$A$85,)))</f>
        <v>22</v>
      </c>
      <c r="P14" s="87">
        <v>14</v>
      </c>
      <c r="Q14" s="88">
        <f>IF(P14="","",INDEX(ELENCHI!$B$2:$B$85,MATCH($P14,ELENCHI!$A$2:$A$85,)))</f>
        <v>2</v>
      </c>
      <c r="R14" s="89">
        <v>5</v>
      </c>
      <c r="S14" s="90">
        <f>IF(R14="","",INDEX(ELENCHI!$B$2:$B$85,MATCH($R14,ELENCHI!$A$2:$A$85,)))</f>
        <v>17</v>
      </c>
      <c r="T14" s="87">
        <v>1</v>
      </c>
      <c r="U14" s="88">
        <f>IF(T14="","",INDEX(ELENCHI!$B$2:$B$85,MATCH($T14,ELENCHI!$A$2:$A$85,)))</f>
        <v>30</v>
      </c>
      <c r="V14" s="89">
        <v>12</v>
      </c>
      <c r="W14" s="90">
        <f>IF(V14="","",INDEX(ELENCHI!$B$2:$B$85,MATCH($V14,ELENCHI!$A$2:$A$85,)))</f>
        <v>4</v>
      </c>
      <c r="X14" s="87">
        <v>2</v>
      </c>
      <c r="Y14" s="88">
        <f>IF(X14="","",INDEX(ELENCHI!$B$2:$B$85,MATCH($X14,ELENCHI!$A$2:$A$85,)))</f>
        <v>26</v>
      </c>
      <c r="Z14" s="89">
        <v>6</v>
      </c>
      <c r="AA14" s="90">
        <f>IF(Z14="","",INDEX(ELENCHI!$B$2:$B$85,MATCH($Z14,ELENCHI!$A$2:$A$85,)))</f>
        <v>15</v>
      </c>
      <c r="AB14" s="87">
        <v>1</v>
      </c>
      <c r="AC14" s="88">
        <f>IF(AB14="","",INDEX(ELENCHI!$B$2:$B$85,MATCH($AB14,ELENCHI!$A$2:$A$85,)))</f>
        <v>30</v>
      </c>
      <c r="AD14" s="89">
        <v>6</v>
      </c>
      <c r="AE14" s="90">
        <f>IF(AD14="","",INDEX(ELENCHI!$B$2:$B$85,MATCH($AD14,ELENCHI!$A$2:$A$85,)))</f>
        <v>15</v>
      </c>
      <c r="AF14" s="25">
        <v>5</v>
      </c>
      <c r="AG14" s="8">
        <f>IF(AF14="","",INDEX(ELENCHI!$B$2:$B$85,MATCH($AF14,ELENCHI!$A$2:$A$85,)))</f>
        <v>17</v>
      </c>
      <c r="AH14" s="26">
        <v>2</v>
      </c>
      <c r="AI14" s="10">
        <f>IF(AH14="","",INDEX(ELENCHI!$B$2:$B$85,MATCH($AH14,ELENCHI!$A$2:$A$85,)))</f>
        <v>26</v>
      </c>
      <c r="AJ14" s="25"/>
      <c r="AK14" s="8" t="str">
        <f>IF(AJ14="","",INDEX(ELENCHI!$B$2:$B$85,MATCH($AJ14,ELENCHI!$A$2:$A$85,)))</f>
        <v/>
      </c>
      <c r="AL14" s="26"/>
      <c r="AM14" s="10" t="str">
        <f>IF(AL14="","",INDEX(ELENCHI!$B$2:$B$85,MATCH($AL14,ELENCHI!$A$2:$A$85,)))</f>
        <v/>
      </c>
      <c r="AN14" s="72">
        <f t="shared" si="1"/>
        <v>265</v>
      </c>
      <c r="AO14" s="25">
        <v>1</v>
      </c>
      <c r="AP14" s="88">
        <v>30</v>
      </c>
      <c r="AQ14" s="26">
        <v>3</v>
      </c>
      <c r="AR14" s="9">
        <v>22</v>
      </c>
      <c r="AS14" s="96">
        <v>1</v>
      </c>
      <c r="AT14" s="88">
        <v>30</v>
      </c>
      <c r="AU14" s="89">
        <v>3</v>
      </c>
      <c r="AV14" s="90">
        <v>22</v>
      </c>
      <c r="AW14" s="87">
        <v>14</v>
      </c>
      <c r="AX14" s="179"/>
      <c r="AY14" s="89">
        <v>5</v>
      </c>
      <c r="AZ14" s="90">
        <v>17</v>
      </c>
      <c r="BA14" s="87">
        <v>1</v>
      </c>
      <c r="BB14" s="88">
        <v>30</v>
      </c>
      <c r="BC14" s="89">
        <v>12</v>
      </c>
      <c r="BD14" s="179"/>
      <c r="BE14" s="87">
        <v>2</v>
      </c>
      <c r="BF14" s="88">
        <v>26</v>
      </c>
      <c r="BG14" s="89">
        <v>6</v>
      </c>
      <c r="BH14" s="90">
        <v>15</v>
      </c>
      <c r="BI14" s="87">
        <v>1</v>
      </c>
      <c r="BJ14" s="88">
        <v>30</v>
      </c>
      <c r="BK14" s="89">
        <v>6</v>
      </c>
      <c r="BL14" s="179"/>
      <c r="BM14" s="25">
        <v>5</v>
      </c>
      <c r="BN14" s="8">
        <v>17</v>
      </c>
      <c r="BO14" s="26">
        <v>2</v>
      </c>
      <c r="BP14" s="10">
        <f>IF(BO14="","",INDEX(ELENCHI!$B$2:$B$85,MATCH($AH14,ELENCHI!$A$2:$A$85,)))</f>
        <v>26</v>
      </c>
    </row>
    <row r="15" spans="1:68" ht="19" x14ac:dyDescent="0.2">
      <c r="A15" s="5">
        <f t="shared" si="2"/>
        <v>3</v>
      </c>
      <c r="B15" s="84" t="s">
        <v>21</v>
      </c>
      <c r="C15" s="84"/>
      <c r="D15" s="84" t="s">
        <v>46</v>
      </c>
      <c r="E15" s="24">
        <v>2005</v>
      </c>
      <c r="F15" s="85" t="s">
        <v>277</v>
      </c>
      <c r="G15" s="7">
        <f t="shared" si="0"/>
        <v>259</v>
      </c>
      <c r="H15" s="25">
        <v>5</v>
      </c>
      <c r="I15" s="8">
        <f>IF(H15="","",INDEX(ELENCHI!$B$2:$B$85,MATCH($H15,ELENCHI!$A$2:$A$85,)))</f>
        <v>17</v>
      </c>
      <c r="J15" s="26">
        <v>4</v>
      </c>
      <c r="K15" s="9">
        <f>IF(J15="","",INDEX(ELENCHI!$B$2:$B$85,MATCH($J15,ELENCHI!$A$2:$A$85,)))</f>
        <v>19</v>
      </c>
      <c r="L15" s="87">
        <v>10</v>
      </c>
      <c r="M15" s="88">
        <f>IF(L15="","",INDEX(ELENCHI!$B$2:$B$85,MATCH($L15,ELENCHI!$A$2:$A$85,)))</f>
        <v>7</v>
      </c>
      <c r="N15" s="89">
        <v>1</v>
      </c>
      <c r="O15" s="10">
        <f>IF(N15="","",INDEX(ELENCHI!$B$2:$B$85,MATCH($N15,ELENCHI!$A$2:$A$85,)))</f>
        <v>30</v>
      </c>
      <c r="P15" s="87">
        <v>3</v>
      </c>
      <c r="Q15" s="88">
        <f>IF(P15="","",INDEX(ELENCHI!$B$2:$B$85,MATCH($P15,ELENCHI!$A$2:$A$85,)))</f>
        <v>22</v>
      </c>
      <c r="R15" s="89">
        <v>2</v>
      </c>
      <c r="S15" s="90">
        <f>IF(R15="","",INDEX(ELENCHI!$B$2:$B$85,MATCH($R15,ELENCHI!$A$2:$A$85,)))</f>
        <v>26</v>
      </c>
      <c r="T15" s="87">
        <v>5</v>
      </c>
      <c r="U15" s="8">
        <f>IF(T15="","",INDEX(ELENCHI!$B$2:$B$85,MATCH($T15,ELENCHI!$A$2:$A$85,)))</f>
        <v>17</v>
      </c>
      <c r="V15" s="89">
        <v>1</v>
      </c>
      <c r="W15" s="10">
        <f>IF(V15="","",INDEX(ELENCHI!$B$2:$B$85,MATCH($V15,ELENCHI!$A$2:$A$85,)))</f>
        <v>30</v>
      </c>
      <c r="X15" s="87">
        <v>12</v>
      </c>
      <c r="Y15" s="88">
        <f>IF(X15="","",INDEX(ELENCHI!$B$2:$B$85,MATCH($X15,ELENCHI!$A$2:$A$85,)))</f>
        <v>4</v>
      </c>
      <c r="Z15" s="89">
        <v>10</v>
      </c>
      <c r="AA15" s="90">
        <f>IF(Z15="","",INDEX(ELENCHI!$B$2:$B$85,MATCH($Z15,ELENCHI!$A$2:$A$85,)))</f>
        <v>7</v>
      </c>
      <c r="AB15" s="87">
        <v>9</v>
      </c>
      <c r="AC15" s="88">
        <f>IF(AB15="","",INDEX(ELENCHI!$B$2:$B$85,MATCH($AB15,ELENCHI!$A$2:$A$85,)))</f>
        <v>9</v>
      </c>
      <c r="AD15" s="89">
        <v>1</v>
      </c>
      <c r="AE15" s="90">
        <f>IF(AD15="","",INDEX(ELENCHI!$B$2:$B$85,MATCH($AD15,ELENCHI!$A$2:$A$85,)))</f>
        <v>30</v>
      </c>
      <c r="AF15" s="25">
        <v>2</v>
      </c>
      <c r="AG15" s="8">
        <f>IF(AF15="","",INDEX(ELENCHI!$B$2:$B$85,MATCH($AF15,ELENCHI!$A$2:$A$85,)))</f>
        <v>26</v>
      </c>
      <c r="AH15" s="26">
        <v>6</v>
      </c>
      <c r="AI15" s="10">
        <f>IF(AH15="","",INDEX(ELENCHI!$B$2:$B$85,MATCH($AH15,ELENCHI!$A$2:$A$85,)))</f>
        <v>15</v>
      </c>
      <c r="AJ15" s="25"/>
      <c r="AK15" s="8" t="str">
        <f>IF(AJ15="","",INDEX(ELENCHI!$B$2:$B$85,MATCH($AJ15,ELENCHI!$A$2:$A$85,)))</f>
        <v/>
      </c>
      <c r="AL15" s="26"/>
      <c r="AM15" s="10" t="str">
        <f>IF(AL15="","",INDEX(ELENCHI!$B$2:$B$85,MATCH($AL15,ELENCHI!$A$2:$A$85,)))</f>
        <v/>
      </c>
      <c r="AN15" s="72">
        <f t="shared" si="1"/>
        <v>241</v>
      </c>
      <c r="AO15" s="25">
        <v>5</v>
      </c>
      <c r="AP15" s="8">
        <v>17</v>
      </c>
      <c r="AQ15" s="26">
        <v>4</v>
      </c>
      <c r="AR15" s="9">
        <v>19</v>
      </c>
      <c r="AS15" s="96">
        <v>10</v>
      </c>
      <c r="AT15" s="179"/>
      <c r="AU15" s="89">
        <v>1</v>
      </c>
      <c r="AV15" s="10">
        <v>30</v>
      </c>
      <c r="AW15" s="87">
        <v>3</v>
      </c>
      <c r="AX15" s="88">
        <v>22</v>
      </c>
      <c r="AY15" s="89">
        <v>2</v>
      </c>
      <c r="AZ15" s="90">
        <v>26</v>
      </c>
      <c r="BA15" s="87">
        <v>5</v>
      </c>
      <c r="BB15" s="8">
        <v>17</v>
      </c>
      <c r="BC15" s="89">
        <v>1</v>
      </c>
      <c r="BD15" s="10">
        <v>30</v>
      </c>
      <c r="BE15" s="87">
        <v>12</v>
      </c>
      <c r="BF15" s="179"/>
      <c r="BG15" s="89">
        <v>10</v>
      </c>
      <c r="BH15" s="179"/>
      <c r="BI15" s="87">
        <v>9</v>
      </c>
      <c r="BJ15" s="88">
        <v>9</v>
      </c>
      <c r="BK15" s="89">
        <v>1</v>
      </c>
      <c r="BL15" s="90">
        <v>30</v>
      </c>
      <c r="BM15" s="25">
        <v>2</v>
      </c>
      <c r="BN15" s="8">
        <v>26</v>
      </c>
      <c r="BO15" s="26">
        <v>6</v>
      </c>
      <c r="BP15" s="10">
        <f>IF(BO15="","",INDEX(ELENCHI!$B$2:$B$85,MATCH($AH15,ELENCHI!$A$2:$A$85,)))</f>
        <v>15</v>
      </c>
    </row>
    <row r="16" spans="1:68" ht="19" x14ac:dyDescent="0.2">
      <c r="A16" s="5">
        <f t="shared" si="2"/>
        <v>4</v>
      </c>
      <c r="B16" s="84" t="s">
        <v>12</v>
      </c>
      <c r="C16" s="84"/>
      <c r="D16" s="84" t="s">
        <v>45</v>
      </c>
      <c r="E16" s="24">
        <v>2005</v>
      </c>
      <c r="F16" s="85" t="s">
        <v>232</v>
      </c>
      <c r="G16" s="7">
        <f t="shared" si="0"/>
        <v>242</v>
      </c>
      <c r="H16" s="25">
        <v>4</v>
      </c>
      <c r="I16" s="8">
        <f>IF(H16="","",INDEX(ELENCHI!$B$2:$B$85,MATCH($H16,ELENCHI!$A$2:$A$85,)))</f>
        <v>19</v>
      </c>
      <c r="J16" s="26">
        <v>1</v>
      </c>
      <c r="K16" s="9">
        <f>IF(J16="","",INDEX(ELENCHI!$B$2:$B$85,MATCH($J16,ELENCHI!$A$2:$A$85,)))</f>
        <v>30</v>
      </c>
      <c r="L16" s="87">
        <v>2</v>
      </c>
      <c r="M16" s="88">
        <f>IF(L16="","",INDEX(ELENCHI!$B$2:$B$85,MATCH($L16,ELENCHI!$A$2:$A$85,)))</f>
        <v>26</v>
      </c>
      <c r="N16" s="89">
        <v>12</v>
      </c>
      <c r="O16" s="90">
        <f>IF(N16="","",INDEX(ELENCHI!$B$2:$B$85,MATCH($N16,ELENCHI!$A$2:$A$85,)))</f>
        <v>4</v>
      </c>
      <c r="P16" s="87">
        <v>1</v>
      </c>
      <c r="Q16" s="88">
        <f>IF(P16="","",INDEX(ELENCHI!$B$2:$B$85,MATCH($P16,ELENCHI!$A$2:$A$85,)))</f>
        <v>30</v>
      </c>
      <c r="R16" s="89">
        <v>3</v>
      </c>
      <c r="S16" s="90">
        <f>IF(R16="","",INDEX(ELENCHI!$B$2:$B$85,MATCH($R16,ELENCHI!$A$2:$A$85,)))</f>
        <v>22</v>
      </c>
      <c r="T16" s="87">
        <v>9</v>
      </c>
      <c r="U16" s="88">
        <f>IF(T16="","",INDEX(ELENCHI!$B$2:$B$85,MATCH($T16,ELENCHI!$A$2:$A$85,)))</f>
        <v>9</v>
      </c>
      <c r="V16" s="89">
        <v>4</v>
      </c>
      <c r="W16" s="90">
        <f>IF(V16="","",INDEX(ELENCHI!$B$2:$B$85,MATCH($V16,ELENCHI!$A$2:$A$85,)))</f>
        <v>19</v>
      </c>
      <c r="X16" s="87">
        <v>4</v>
      </c>
      <c r="Y16" s="88">
        <f>IF(X16="","",INDEX(ELENCHI!$B$2:$B$85,MATCH($X16,ELENCHI!$A$2:$A$85,)))</f>
        <v>19</v>
      </c>
      <c r="Z16" s="89">
        <v>4</v>
      </c>
      <c r="AA16" s="90">
        <f>IF(Z16="","",INDEX(ELENCHI!$B$2:$B$85,MATCH($Z16,ELENCHI!$A$2:$A$85,)))</f>
        <v>19</v>
      </c>
      <c r="AB16" s="87">
        <v>6</v>
      </c>
      <c r="AC16" s="88">
        <f>IF(AB16="","",INDEX(ELENCHI!$B$2:$B$85,MATCH($AB16,ELENCHI!$A$2:$A$85,)))</f>
        <v>15</v>
      </c>
      <c r="AD16" s="89">
        <v>5</v>
      </c>
      <c r="AE16" s="90">
        <f>IF(AD16="","",INDEX(ELENCHI!$B$2:$B$85,MATCH($AD16,ELENCHI!$A$2:$A$85,)))</f>
        <v>17</v>
      </c>
      <c r="AF16" s="25">
        <v>14</v>
      </c>
      <c r="AG16" s="8">
        <f>IF(AF16="","",INDEX(ELENCHI!$B$2:$B$85,MATCH($AF16,ELENCHI!$A$2:$A$85,)))</f>
        <v>2</v>
      </c>
      <c r="AH16" s="26">
        <v>8</v>
      </c>
      <c r="AI16" s="10">
        <f>IF(AH16="","",INDEX(ELENCHI!$B$2:$B$85,MATCH($AH16,ELENCHI!$A$2:$A$85,)))</f>
        <v>11</v>
      </c>
      <c r="AJ16" s="25"/>
      <c r="AK16" s="8" t="str">
        <f>IF(AJ16="","",INDEX(ELENCHI!$B$2:$B$85,MATCH($AJ16,ELENCHI!$A$2:$A$85,)))</f>
        <v/>
      </c>
      <c r="AL16" s="26"/>
      <c r="AM16" s="10" t="str">
        <f>IF(AL16="","",INDEX(ELENCHI!$B$2:$B$85,MATCH($AL16,ELENCHI!$A$2:$A$85,)))</f>
        <v/>
      </c>
      <c r="AN16" s="72">
        <f t="shared" si="1"/>
        <v>227</v>
      </c>
      <c r="AO16" s="25">
        <v>4</v>
      </c>
      <c r="AP16" s="8">
        <v>19</v>
      </c>
      <c r="AQ16" s="26">
        <v>1</v>
      </c>
      <c r="AR16" s="9">
        <v>30</v>
      </c>
      <c r="AS16" s="96">
        <v>2</v>
      </c>
      <c r="AT16" s="88">
        <v>26</v>
      </c>
      <c r="AU16" s="89">
        <v>12</v>
      </c>
      <c r="AV16" s="179"/>
      <c r="AW16" s="87">
        <v>1</v>
      </c>
      <c r="AX16" s="88">
        <v>30</v>
      </c>
      <c r="AY16" s="89">
        <v>3</v>
      </c>
      <c r="AZ16" s="90">
        <v>22</v>
      </c>
      <c r="BA16" s="87">
        <v>9</v>
      </c>
      <c r="BB16" s="179"/>
      <c r="BC16" s="89">
        <v>4</v>
      </c>
      <c r="BD16" s="90">
        <v>19</v>
      </c>
      <c r="BE16" s="87">
        <v>4</v>
      </c>
      <c r="BF16" s="88">
        <v>19</v>
      </c>
      <c r="BG16" s="89">
        <v>4</v>
      </c>
      <c r="BH16" s="90">
        <v>19</v>
      </c>
      <c r="BI16" s="87">
        <v>6</v>
      </c>
      <c r="BJ16" s="88">
        <v>15</v>
      </c>
      <c r="BK16" s="89">
        <v>5</v>
      </c>
      <c r="BL16" s="90">
        <v>17</v>
      </c>
      <c r="BM16" s="25">
        <v>14</v>
      </c>
      <c r="BN16" s="180"/>
      <c r="BO16" s="26">
        <v>8</v>
      </c>
      <c r="BP16" s="10">
        <f>IF(BO16="","",INDEX(ELENCHI!$B$2:$B$85,MATCH($AH16,ELENCHI!$A$2:$A$85,)))</f>
        <v>11</v>
      </c>
    </row>
    <row r="17" spans="1:68" ht="19" x14ac:dyDescent="0.2">
      <c r="A17" s="5">
        <f t="shared" si="2"/>
        <v>5</v>
      </c>
      <c r="B17" s="84"/>
      <c r="C17" s="84" t="s">
        <v>69</v>
      </c>
      <c r="D17" s="84" t="s">
        <v>47</v>
      </c>
      <c r="E17" s="24">
        <v>2005</v>
      </c>
      <c r="F17" s="85" t="s">
        <v>276</v>
      </c>
      <c r="G17" s="7">
        <f t="shared" si="0"/>
        <v>260</v>
      </c>
      <c r="H17" s="25">
        <v>2</v>
      </c>
      <c r="I17" s="8">
        <f>IF(H17="","",INDEX(ELENCHI!$B$2:$B$85,MATCH($H17,ELENCHI!$A$2:$A$85,)))</f>
        <v>26</v>
      </c>
      <c r="J17" s="26">
        <v>7</v>
      </c>
      <c r="K17" s="9">
        <f>IF(J17="","",INDEX(ELENCHI!$B$2:$B$85,MATCH($J17,ELENCHI!$A$2:$A$85,)))</f>
        <v>13</v>
      </c>
      <c r="L17" s="87">
        <v>5</v>
      </c>
      <c r="M17" s="88">
        <f>IF(L17="","",INDEX(ELENCHI!$B$2:$B$85,MATCH($L17,ELENCHI!$A$2:$A$85,)))</f>
        <v>17</v>
      </c>
      <c r="N17" s="89">
        <v>6</v>
      </c>
      <c r="O17" s="10">
        <f>IF(N17="","",INDEX(ELENCHI!$B$2:$B$85,MATCH($N17,ELENCHI!$A$2:$A$85,)))</f>
        <v>15</v>
      </c>
      <c r="P17" s="87">
        <v>4</v>
      </c>
      <c r="Q17" s="88">
        <f>IF(P17="","",INDEX(ELENCHI!$B$2:$B$85,MATCH($P17,ELENCHI!$A$2:$A$85,)))</f>
        <v>19</v>
      </c>
      <c r="R17" s="89">
        <v>7</v>
      </c>
      <c r="S17" s="90">
        <f>IF(R17="","",INDEX(ELENCHI!$B$2:$B$85,MATCH($R17,ELENCHI!$A$2:$A$85,)))</f>
        <v>13</v>
      </c>
      <c r="T17" s="87">
        <v>2</v>
      </c>
      <c r="U17" s="8">
        <f>IF(T17="","",INDEX(ELENCHI!$B$2:$B$85,MATCH($T17,ELENCHI!$A$2:$A$85,)))</f>
        <v>26</v>
      </c>
      <c r="V17" s="89">
        <v>6</v>
      </c>
      <c r="W17" s="10">
        <f>IF(V17="","",INDEX(ELENCHI!$B$2:$B$85,MATCH($V17,ELENCHI!$A$2:$A$85,)))</f>
        <v>15</v>
      </c>
      <c r="X17" s="87">
        <v>5</v>
      </c>
      <c r="Y17" s="88">
        <f>IF(X17="","",INDEX(ELENCHI!$B$2:$B$85,MATCH($X17,ELENCHI!$A$2:$A$85,)))</f>
        <v>17</v>
      </c>
      <c r="Z17" s="89">
        <v>2</v>
      </c>
      <c r="AA17" s="90">
        <f>IF(Z17="","",INDEX(ELENCHI!$B$2:$B$85,MATCH($Z17,ELENCHI!$A$2:$A$85,)))</f>
        <v>26</v>
      </c>
      <c r="AB17" s="87">
        <v>7</v>
      </c>
      <c r="AC17" s="88">
        <f>IF(AB17="","",INDEX(ELENCHI!$B$2:$B$85,MATCH($AB17,ELENCHI!$A$2:$A$85,)))</f>
        <v>13</v>
      </c>
      <c r="AD17" s="89">
        <v>4</v>
      </c>
      <c r="AE17" s="90">
        <f>IF(AD17="","",INDEX(ELENCHI!$B$2:$B$85,MATCH($AD17,ELENCHI!$A$2:$A$85,)))</f>
        <v>19</v>
      </c>
      <c r="AF17" s="25">
        <v>4</v>
      </c>
      <c r="AG17" s="8">
        <f>IF(AF17="","",INDEX(ELENCHI!$B$2:$B$85,MATCH($AF17,ELENCHI!$A$2:$A$85,)))</f>
        <v>19</v>
      </c>
      <c r="AH17" s="26">
        <v>3</v>
      </c>
      <c r="AI17" s="10">
        <f>IF(AH17="","",INDEX(ELENCHI!$B$2:$B$85,MATCH($AH17,ELENCHI!$A$2:$A$85,)))</f>
        <v>22</v>
      </c>
      <c r="AJ17" s="25"/>
      <c r="AK17" s="8" t="str">
        <f>IF(AJ17="","",INDEX(ELENCHI!$B$2:$B$85,MATCH($AJ17,ELENCHI!$A$2:$A$85,)))</f>
        <v/>
      </c>
      <c r="AL17" s="26"/>
      <c r="AM17" s="10" t="str">
        <f>IF(AL17="","",INDEX(ELENCHI!$B$2:$B$85,MATCH($AL17,ELENCHI!$A$2:$A$85,)))</f>
        <v/>
      </c>
      <c r="AN17" s="72">
        <f t="shared" si="1"/>
        <v>221</v>
      </c>
      <c r="AO17" s="25">
        <v>2</v>
      </c>
      <c r="AP17" s="8">
        <v>26</v>
      </c>
      <c r="AQ17" s="26">
        <v>7</v>
      </c>
      <c r="AR17" s="180"/>
      <c r="AS17" s="96">
        <v>5</v>
      </c>
      <c r="AT17" s="88">
        <v>17</v>
      </c>
      <c r="AU17" s="89">
        <v>6</v>
      </c>
      <c r="AV17" s="10">
        <v>15</v>
      </c>
      <c r="AW17" s="87">
        <v>4</v>
      </c>
      <c r="AX17" s="88">
        <v>19</v>
      </c>
      <c r="AY17" s="89">
        <v>7</v>
      </c>
      <c r="AZ17" s="179"/>
      <c r="BA17" s="87">
        <v>2</v>
      </c>
      <c r="BB17" s="8">
        <v>26</v>
      </c>
      <c r="BC17" s="89">
        <v>6</v>
      </c>
      <c r="BD17" s="10">
        <v>15</v>
      </c>
      <c r="BE17" s="87">
        <v>5</v>
      </c>
      <c r="BF17" s="88">
        <v>17</v>
      </c>
      <c r="BG17" s="89">
        <v>2</v>
      </c>
      <c r="BH17" s="90">
        <v>26</v>
      </c>
      <c r="BI17" s="87">
        <v>7</v>
      </c>
      <c r="BJ17" s="179"/>
      <c r="BK17" s="89">
        <v>4</v>
      </c>
      <c r="BL17" s="90">
        <v>19</v>
      </c>
      <c r="BM17" s="25">
        <v>4</v>
      </c>
      <c r="BN17" s="8">
        <v>19</v>
      </c>
      <c r="BO17" s="26">
        <v>3</v>
      </c>
      <c r="BP17" s="10">
        <f>IF(BO17="","",INDEX(ELENCHI!$B$2:$B$85,MATCH($AH17,ELENCHI!$A$2:$A$85,)))</f>
        <v>22</v>
      </c>
    </row>
    <row r="18" spans="1:68" ht="19" x14ac:dyDescent="0.2">
      <c r="A18" s="5">
        <f t="shared" si="2"/>
        <v>6</v>
      </c>
      <c r="B18" s="84" t="s">
        <v>9</v>
      </c>
      <c r="C18" s="84"/>
      <c r="D18" s="84" t="s">
        <v>44</v>
      </c>
      <c r="E18" s="24">
        <v>2006</v>
      </c>
      <c r="F18" s="85" t="s">
        <v>278</v>
      </c>
      <c r="G18" s="7">
        <f t="shared" si="0"/>
        <v>223</v>
      </c>
      <c r="H18" s="25">
        <v>10</v>
      </c>
      <c r="I18" s="88">
        <f>IF(H18="","",INDEX(ELENCHI!$B$2:$B$85,MATCH($H18,ELENCHI!$A$2:$A$85,)))</f>
        <v>7</v>
      </c>
      <c r="J18" s="26">
        <v>10</v>
      </c>
      <c r="K18" s="9">
        <f>IF(J18="","",INDEX(ELENCHI!$B$2:$B$85,MATCH($J18,ELENCHI!$A$2:$A$85,)))</f>
        <v>7</v>
      </c>
      <c r="L18" s="87">
        <v>14</v>
      </c>
      <c r="M18" s="88">
        <f>IF(L18="","",INDEX(ELENCHI!$B$2:$B$85,MATCH($L18,ELENCHI!$A$2:$A$85,)))</f>
        <v>2</v>
      </c>
      <c r="N18" s="89">
        <v>5</v>
      </c>
      <c r="O18" s="10">
        <f>IF(N18="","",INDEX(ELENCHI!$B$2:$B$85,MATCH($N18,ELENCHI!$A$2:$A$85,)))</f>
        <v>17</v>
      </c>
      <c r="P18" s="87">
        <v>8</v>
      </c>
      <c r="Q18" s="88">
        <f>IF(P18="","",INDEX(ELENCHI!$B$2:$B$85,MATCH($P18,ELENCHI!$A$2:$A$85,)))</f>
        <v>11</v>
      </c>
      <c r="R18" s="89">
        <v>6</v>
      </c>
      <c r="S18" s="90">
        <f>IF(R18="","",INDEX(ELENCHI!$B$2:$B$85,MATCH($R18,ELENCHI!$A$2:$A$85,)))</f>
        <v>15</v>
      </c>
      <c r="T18" s="87">
        <v>4</v>
      </c>
      <c r="U18" s="8">
        <f>IF(T18="","",INDEX(ELENCHI!$B$2:$B$85,MATCH($T18,ELENCHI!$A$2:$A$85,)))</f>
        <v>19</v>
      </c>
      <c r="V18" s="89">
        <v>2</v>
      </c>
      <c r="W18" s="10">
        <f>IF(V18="","",INDEX(ELENCHI!$B$2:$B$85,MATCH($V18,ELENCHI!$A$2:$A$85,)))</f>
        <v>26</v>
      </c>
      <c r="X18" s="87">
        <v>6</v>
      </c>
      <c r="Y18" s="88">
        <f>IF(X18="","",INDEX(ELENCHI!$B$2:$B$85,MATCH($X18,ELENCHI!$A$2:$A$85,)))</f>
        <v>15</v>
      </c>
      <c r="Z18" s="89">
        <v>3</v>
      </c>
      <c r="AA18" s="90">
        <f>IF(Z18="","",INDEX(ELENCHI!$B$2:$B$85,MATCH($Z18,ELENCHI!$A$2:$A$85,)))</f>
        <v>22</v>
      </c>
      <c r="AB18" s="87">
        <v>5</v>
      </c>
      <c r="AC18" s="88">
        <f>IF(AB18="","",INDEX(ELENCHI!$B$2:$B$85,MATCH($AB18,ELENCHI!$A$2:$A$85,)))</f>
        <v>17</v>
      </c>
      <c r="AD18" s="89">
        <v>2</v>
      </c>
      <c r="AE18" s="90">
        <f>IF(AD18="","",INDEX(ELENCHI!$B$2:$B$85,MATCH($AD18,ELENCHI!$A$2:$A$85,)))</f>
        <v>26</v>
      </c>
      <c r="AF18" s="25">
        <v>3</v>
      </c>
      <c r="AG18" s="8">
        <f>IF(AF18="","",INDEX(ELENCHI!$B$2:$B$85,MATCH($AF18,ELENCHI!$A$2:$A$85,)))</f>
        <v>22</v>
      </c>
      <c r="AH18" s="26">
        <v>5</v>
      </c>
      <c r="AI18" s="10">
        <f>IF(AH18="","",INDEX(ELENCHI!$B$2:$B$85,MATCH($AH18,ELENCHI!$A$2:$A$85,)))</f>
        <v>17</v>
      </c>
      <c r="AJ18" s="25"/>
      <c r="AK18" s="8" t="str">
        <f>IF(AJ18="","",INDEX(ELENCHI!$B$2:$B$85,MATCH($AJ18,ELENCHI!$A$2:$A$85,)))</f>
        <v/>
      </c>
      <c r="AL18" s="26"/>
      <c r="AM18" s="10" t="str">
        <f>IF(AL18="","",INDEX(ELENCHI!$B$2:$B$85,MATCH($AL18,ELENCHI!$A$2:$A$85,)))</f>
        <v/>
      </c>
      <c r="AN18" s="72">
        <f t="shared" si="1"/>
        <v>207</v>
      </c>
      <c r="AO18" s="25">
        <v>10</v>
      </c>
      <c r="AP18" s="179"/>
      <c r="AQ18" s="26">
        <v>10</v>
      </c>
      <c r="AR18" s="180"/>
      <c r="AS18" s="96">
        <v>14</v>
      </c>
      <c r="AT18" s="179"/>
      <c r="AU18" s="89">
        <v>5</v>
      </c>
      <c r="AV18" s="10">
        <v>17</v>
      </c>
      <c r="AW18" s="87">
        <v>8</v>
      </c>
      <c r="AX18" s="88">
        <v>11</v>
      </c>
      <c r="AY18" s="89">
        <v>6</v>
      </c>
      <c r="AZ18" s="90">
        <v>15</v>
      </c>
      <c r="BA18" s="87">
        <v>4</v>
      </c>
      <c r="BB18" s="8">
        <v>19</v>
      </c>
      <c r="BC18" s="89">
        <v>2</v>
      </c>
      <c r="BD18" s="10">
        <v>26</v>
      </c>
      <c r="BE18" s="87">
        <v>6</v>
      </c>
      <c r="BF18" s="88">
        <v>15</v>
      </c>
      <c r="BG18" s="89">
        <v>3</v>
      </c>
      <c r="BH18" s="90">
        <v>22</v>
      </c>
      <c r="BI18" s="87">
        <v>5</v>
      </c>
      <c r="BJ18" s="88">
        <v>17</v>
      </c>
      <c r="BK18" s="89">
        <v>2</v>
      </c>
      <c r="BL18" s="90">
        <v>26</v>
      </c>
      <c r="BM18" s="25">
        <v>3</v>
      </c>
      <c r="BN18" s="8">
        <v>22</v>
      </c>
      <c r="BO18" s="26">
        <v>5</v>
      </c>
      <c r="BP18" s="10">
        <f>IF(BO18="","",INDEX(ELENCHI!$B$2:$B$85,MATCH($AH18,ELENCHI!$A$2:$A$85,)))</f>
        <v>17</v>
      </c>
    </row>
    <row r="19" spans="1:68" ht="19" x14ac:dyDescent="0.2">
      <c r="A19" s="5">
        <f t="shared" si="2"/>
        <v>7</v>
      </c>
      <c r="B19" s="84" t="s">
        <v>9</v>
      </c>
      <c r="C19" s="84"/>
      <c r="D19" s="84" t="s">
        <v>44</v>
      </c>
      <c r="E19" s="24">
        <v>2005</v>
      </c>
      <c r="F19" s="85" t="s">
        <v>238</v>
      </c>
      <c r="G19" s="7">
        <f t="shared" si="0"/>
        <v>175</v>
      </c>
      <c r="H19" s="25">
        <v>7</v>
      </c>
      <c r="I19" s="8">
        <f>IF(H19="","",INDEX(ELENCHI!$B$2:$B$85,MATCH($H19,ELENCHI!$A$2:$A$85,)))</f>
        <v>13</v>
      </c>
      <c r="J19" s="26">
        <v>6</v>
      </c>
      <c r="K19" s="9">
        <f>IF(J19="","",INDEX(ELENCHI!$B$2:$B$85,MATCH($J19,ELENCHI!$A$2:$A$85,)))</f>
        <v>15</v>
      </c>
      <c r="L19" s="87">
        <v>9</v>
      </c>
      <c r="M19" s="88">
        <f>IF(L19="","",INDEX(ELENCHI!$B$2:$B$85,MATCH($L19,ELENCHI!$A$2:$A$85,)))</f>
        <v>9</v>
      </c>
      <c r="N19" s="89">
        <v>8</v>
      </c>
      <c r="O19" s="10">
        <f>IF(N19="","",INDEX(ELENCHI!$B$2:$B$85,MATCH($N19,ELENCHI!$A$2:$A$85,)))</f>
        <v>11</v>
      </c>
      <c r="P19" s="87">
        <v>9</v>
      </c>
      <c r="Q19" s="88">
        <f>IF(P19="","",INDEX(ELENCHI!$B$2:$B$85,MATCH($P19,ELENCHI!$A$2:$A$85,)))</f>
        <v>9</v>
      </c>
      <c r="R19" s="89">
        <v>4</v>
      </c>
      <c r="S19" s="90">
        <f>IF(R19="","",INDEX(ELENCHI!$B$2:$B$85,MATCH($R19,ELENCHI!$A$2:$A$85,)))</f>
        <v>19</v>
      </c>
      <c r="T19" s="87">
        <v>6</v>
      </c>
      <c r="U19" s="8">
        <f>IF(T19="","",INDEX(ELENCHI!$B$2:$B$85,MATCH($T19,ELENCHI!$A$2:$A$85,)))</f>
        <v>15</v>
      </c>
      <c r="V19" s="89">
        <v>10</v>
      </c>
      <c r="W19" s="10">
        <f>IF(V19="","",INDEX(ELENCHI!$B$2:$B$85,MATCH($V19,ELENCHI!$A$2:$A$85,)))</f>
        <v>7</v>
      </c>
      <c r="X19" s="87">
        <v>1</v>
      </c>
      <c r="Y19" s="88">
        <f>IF(X19="","",INDEX(ELENCHI!$B$2:$B$85,MATCH($X19,ELENCHI!$A$2:$A$85,)))</f>
        <v>30</v>
      </c>
      <c r="Z19" s="89">
        <v>13</v>
      </c>
      <c r="AA19" s="90">
        <f>IF(Z19="","",INDEX(ELENCHI!$B$2:$B$85,MATCH($Z19,ELENCHI!$A$2:$A$85,)))</f>
        <v>3</v>
      </c>
      <c r="AB19" s="87">
        <v>4</v>
      </c>
      <c r="AC19" s="88">
        <f>IF(AB19="","",INDEX(ELENCHI!$B$2:$B$85,MATCH($AB19,ELENCHI!$A$2:$A$85,)))</f>
        <v>19</v>
      </c>
      <c r="AD19" s="89">
        <v>13</v>
      </c>
      <c r="AE19" s="90">
        <f>IF(AD19="","",INDEX(ELENCHI!$B$2:$B$85,MATCH($AD19,ELENCHI!$A$2:$A$85,)))</f>
        <v>3</v>
      </c>
      <c r="AF19" s="25">
        <v>7</v>
      </c>
      <c r="AG19" s="8">
        <f>IF(AF19="","",INDEX(ELENCHI!$B$2:$B$85,MATCH($AF19,ELENCHI!$A$2:$A$85,)))</f>
        <v>13</v>
      </c>
      <c r="AH19" s="26">
        <v>9</v>
      </c>
      <c r="AI19" s="10">
        <f>IF(AH19="","",INDEX(ELENCHI!$B$2:$B$85,MATCH($AH19,ELENCHI!$A$2:$A$85,)))</f>
        <v>9</v>
      </c>
      <c r="AJ19" s="25"/>
      <c r="AK19" s="8" t="str">
        <f>IF(AJ19="","",INDEX(ELENCHI!$B$2:$B$85,MATCH($AJ19,ELENCHI!$A$2:$A$85,)))</f>
        <v/>
      </c>
      <c r="AL19" s="26"/>
      <c r="AM19" s="10" t="str">
        <f>IF(AL19="","",INDEX(ELENCHI!$B$2:$B$85,MATCH($AL19,ELENCHI!$A$2:$A$85,)))</f>
        <v/>
      </c>
      <c r="AN19" s="72">
        <f t="shared" si="1"/>
        <v>162</v>
      </c>
      <c r="AO19" s="25">
        <v>7</v>
      </c>
      <c r="AP19" s="8">
        <v>13</v>
      </c>
      <c r="AQ19" s="26">
        <v>6</v>
      </c>
      <c r="AR19" s="9">
        <v>15</v>
      </c>
      <c r="AS19" s="96">
        <v>9</v>
      </c>
      <c r="AT19" s="88">
        <v>9</v>
      </c>
      <c r="AU19" s="89">
        <v>8</v>
      </c>
      <c r="AV19" s="10">
        <v>11</v>
      </c>
      <c r="AW19" s="87">
        <v>9</v>
      </c>
      <c r="AX19" s="88">
        <v>9</v>
      </c>
      <c r="AY19" s="89">
        <v>4</v>
      </c>
      <c r="AZ19" s="90">
        <v>19</v>
      </c>
      <c r="BA19" s="87">
        <v>6</v>
      </c>
      <c r="BB19" s="8">
        <v>15</v>
      </c>
      <c r="BC19" s="89">
        <v>10</v>
      </c>
      <c r="BD19" s="180"/>
      <c r="BE19" s="87">
        <v>1</v>
      </c>
      <c r="BF19" s="88">
        <v>30</v>
      </c>
      <c r="BG19" s="89">
        <v>13</v>
      </c>
      <c r="BH19" s="179"/>
      <c r="BI19" s="87">
        <v>4</v>
      </c>
      <c r="BJ19" s="88">
        <v>19</v>
      </c>
      <c r="BK19" s="89">
        <v>13</v>
      </c>
      <c r="BL19" s="179"/>
      <c r="BM19" s="25">
        <v>7</v>
      </c>
      <c r="BN19" s="8">
        <v>13</v>
      </c>
      <c r="BO19" s="26">
        <v>9</v>
      </c>
      <c r="BP19" s="10">
        <f>IF(BO19="","",INDEX(ELENCHI!$B$2:$B$85,MATCH($AH19,ELENCHI!$A$2:$A$85,)))</f>
        <v>9</v>
      </c>
    </row>
    <row r="20" spans="1:68" ht="19" x14ac:dyDescent="0.2">
      <c r="A20" s="5">
        <f t="shared" si="2"/>
        <v>8</v>
      </c>
      <c r="B20" s="84" t="s">
        <v>30</v>
      </c>
      <c r="C20" s="84"/>
      <c r="D20" s="84" t="s">
        <v>50</v>
      </c>
      <c r="E20" s="24">
        <v>2005</v>
      </c>
      <c r="F20" s="85" t="s">
        <v>229</v>
      </c>
      <c r="G20" s="7">
        <f t="shared" si="0"/>
        <v>160</v>
      </c>
      <c r="H20" s="25">
        <v>8</v>
      </c>
      <c r="I20" s="8">
        <f>IF(H20="","",INDEX(ELENCHI!$B$2:$B$85,MATCH($H20,ELENCHI!$A$2:$A$85,)))</f>
        <v>11</v>
      </c>
      <c r="J20" s="26">
        <v>5</v>
      </c>
      <c r="K20" s="9">
        <f>IF(J20="","",INDEX(ELENCHI!$B$2:$B$85,MATCH($J20,ELENCHI!$A$2:$A$85,)))</f>
        <v>17</v>
      </c>
      <c r="L20" s="87">
        <v>7</v>
      </c>
      <c r="M20" s="88">
        <f>IF(L20="","",INDEX(ELENCHI!$B$2:$B$85,MATCH($L20,ELENCHI!$A$2:$A$85,)))</f>
        <v>13</v>
      </c>
      <c r="N20" s="89">
        <v>10</v>
      </c>
      <c r="O20" s="90">
        <f>IF(N20="","",INDEX(ELENCHI!$B$2:$B$85,MATCH($N20,ELENCHI!$A$2:$A$85,)))</f>
        <v>7</v>
      </c>
      <c r="P20" s="87">
        <v>6</v>
      </c>
      <c r="Q20" s="88">
        <f>IF(P20="","",INDEX(ELENCHI!$B$2:$B$85,MATCH($P20,ELENCHI!$A$2:$A$85,)))</f>
        <v>15</v>
      </c>
      <c r="R20" s="89">
        <v>8</v>
      </c>
      <c r="S20" s="90">
        <f>IF(R20="","",INDEX(ELENCHI!$B$2:$B$85,MATCH($R20,ELENCHI!$A$2:$A$85,)))</f>
        <v>11</v>
      </c>
      <c r="T20" s="87">
        <v>18</v>
      </c>
      <c r="U20" s="88">
        <f>IF(T20="","",INDEX(ELENCHI!$B$2:$B$85,MATCH($T20,ELENCHI!$A$2:$A$85,)))</f>
        <v>1</v>
      </c>
      <c r="V20" s="89">
        <v>16</v>
      </c>
      <c r="W20" s="90">
        <f>IF(V20="","",INDEX(ELENCHI!$B$2:$B$85,MATCH($V20,ELENCHI!$A$2:$A$85,)))</f>
        <v>1</v>
      </c>
      <c r="X20" s="87">
        <v>13</v>
      </c>
      <c r="Y20" s="88">
        <f>IF(X20="","",INDEX(ELENCHI!$B$2:$B$85,MATCH($X20,ELENCHI!$A$2:$A$85,)))</f>
        <v>3</v>
      </c>
      <c r="Z20" s="89">
        <v>8</v>
      </c>
      <c r="AA20" s="90">
        <f>IF(Z20="","",INDEX(ELENCHI!$B$2:$B$85,MATCH($Z20,ELENCHI!$A$2:$A$85,)))</f>
        <v>11</v>
      </c>
      <c r="AB20" s="87">
        <v>2</v>
      </c>
      <c r="AC20" s="88">
        <f>IF(AB20="","",INDEX(ELENCHI!$B$2:$B$85,MATCH($AB20,ELENCHI!$A$2:$A$85,)))</f>
        <v>26</v>
      </c>
      <c r="AD20" s="89">
        <v>8</v>
      </c>
      <c r="AE20" s="90">
        <f>IF(AD20="","",INDEX(ELENCHI!$B$2:$B$85,MATCH($AD20,ELENCHI!$A$2:$A$85,)))</f>
        <v>11</v>
      </c>
      <c r="AF20" s="25">
        <v>1</v>
      </c>
      <c r="AG20" s="8">
        <f>IF(AF20="","",INDEX(ELENCHI!$B$2:$B$85,MATCH($AF20,ELENCHI!$A$2:$A$85,)))</f>
        <v>30</v>
      </c>
      <c r="AH20" s="26">
        <v>13</v>
      </c>
      <c r="AI20" s="10">
        <f>IF(AH20="","",INDEX(ELENCHI!$B$2:$B$85,MATCH($AH20,ELENCHI!$A$2:$A$85,)))</f>
        <v>3</v>
      </c>
      <c r="AJ20" s="25"/>
      <c r="AK20" s="8" t="str">
        <f>IF(AJ20="","",INDEX(ELENCHI!$B$2:$B$85,MATCH($AJ20,ELENCHI!$A$2:$A$85,)))</f>
        <v/>
      </c>
      <c r="AL20" s="26"/>
      <c r="AM20" s="10" t="str">
        <f>IF(AL20="","",INDEX(ELENCHI!$B$2:$B$85,MATCH($AL20,ELENCHI!$A$2:$A$85,)))</f>
        <v/>
      </c>
      <c r="AN20" s="72">
        <f t="shared" si="1"/>
        <v>155</v>
      </c>
      <c r="AO20" s="25">
        <v>8</v>
      </c>
      <c r="AP20" s="8">
        <v>11</v>
      </c>
      <c r="AQ20" s="26">
        <v>5</v>
      </c>
      <c r="AR20" s="9">
        <v>17</v>
      </c>
      <c r="AS20" s="96">
        <v>7</v>
      </c>
      <c r="AT20" s="88">
        <v>13</v>
      </c>
      <c r="AU20" s="89">
        <v>10</v>
      </c>
      <c r="AV20" s="90">
        <v>7</v>
      </c>
      <c r="AW20" s="87">
        <v>6</v>
      </c>
      <c r="AX20" s="88">
        <v>15</v>
      </c>
      <c r="AY20" s="89">
        <v>8</v>
      </c>
      <c r="AZ20" s="90">
        <v>11</v>
      </c>
      <c r="BA20" s="87">
        <v>18</v>
      </c>
      <c r="BB20" s="179"/>
      <c r="BC20" s="89">
        <v>16</v>
      </c>
      <c r="BD20" s="179"/>
      <c r="BE20" s="87">
        <v>13</v>
      </c>
      <c r="BF20" s="179"/>
      <c r="BG20" s="89">
        <v>8</v>
      </c>
      <c r="BH20" s="90">
        <v>11</v>
      </c>
      <c r="BI20" s="87">
        <v>2</v>
      </c>
      <c r="BJ20" s="88">
        <v>26</v>
      </c>
      <c r="BK20" s="89">
        <v>8</v>
      </c>
      <c r="BL20" s="90">
        <v>11</v>
      </c>
      <c r="BM20" s="25">
        <v>1</v>
      </c>
      <c r="BN20" s="8">
        <v>30</v>
      </c>
      <c r="BO20" s="26">
        <v>13</v>
      </c>
      <c r="BP20" s="10">
        <f>IF(BO20="","",INDEX(ELENCHI!$B$2:$B$85,MATCH($AH20,ELENCHI!$A$2:$A$85,)))</f>
        <v>3</v>
      </c>
    </row>
    <row r="21" spans="1:68" ht="19" x14ac:dyDescent="0.2">
      <c r="A21" s="5">
        <f t="shared" si="2"/>
        <v>9</v>
      </c>
      <c r="B21" s="84" t="s">
        <v>9</v>
      </c>
      <c r="C21" s="84"/>
      <c r="D21" s="84" t="s">
        <v>44</v>
      </c>
      <c r="E21" s="24">
        <v>2005</v>
      </c>
      <c r="F21" s="85" t="s">
        <v>239</v>
      </c>
      <c r="G21" s="7">
        <f t="shared" si="0"/>
        <v>156</v>
      </c>
      <c r="H21" s="25">
        <v>12</v>
      </c>
      <c r="I21" s="8">
        <f>IF(H21="","",INDEX(ELENCHI!$B$2:$B$85,MATCH($H21,ELENCHI!$A$2:$A$85,)))</f>
        <v>4</v>
      </c>
      <c r="J21" s="26">
        <v>9</v>
      </c>
      <c r="K21" s="9">
        <f>IF(J21="","",INDEX(ELENCHI!$B$2:$B$85,MATCH($J21,ELENCHI!$A$2:$A$85,)))</f>
        <v>9</v>
      </c>
      <c r="L21" s="87">
        <v>6</v>
      </c>
      <c r="M21" s="88">
        <f>IF(L21="","",INDEX(ELENCHI!$B$2:$B$85,MATCH($L21,ELENCHI!$A$2:$A$85,)))</f>
        <v>15</v>
      </c>
      <c r="N21" s="89">
        <v>4</v>
      </c>
      <c r="O21" s="10">
        <f>IF(N21="","",INDEX(ELENCHI!$B$2:$B$85,MATCH($N21,ELENCHI!$A$2:$A$85,)))</f>
        <v>19</v>
      </c>
      <c r="P21" s="87">
        <v>5</v>
      </c>
      <c r="Q21" s="88">
        <f>IF(P21="","",INDEX(ELENCHI!$B$2:$B$85,MATCH($P21,ELENCHI!$A$2:$A$85,)))</f>
        <v>17</v>
      </c>
      <c r="R21" s="89">
        <v>10</v>
      </c>
      <c r="S21" s="90">
        <f>IF(R21="","",INDEX(ELENCHI!$B$2:$B$85,MATCH($R21,ELENCHI!$A$2:$A$85,)))</f>
        <v>7</v>
      </c>
      <c r="T21" s="87">
        <v>8</v>
      </c>
      <c r="U21" s="8">
        <f>IF(T21="","",INDEX(ELENCHI!$B$2:$B$85,MATCH($T21,ELENCHI!$A$2:$A$85,)))</f>
        <v>11</v>
      </c>
      <c r="V21" s="89">
        <v>7</v>
      </c>
      <c r="W21" s="10">
        <f>IF(V21="","",INDEX(ELENCHI!$B$2:$B$85,MATCH($V21,ELENCHI!$A$2:$A$85,)))</f>
        <v>13</v>
      </c>
      <c r="X21" s="87">
        <v>17</v>
      </c>
      <c r="Y21" s="88">
        <f>IF(X21="","",INDEX(ELENCHI!$B$2:$B$85,MATCH($X21,ELENCHI!$A$2:$A$85,)))</f>
        <v>1</v>
      </c>
      <c r="Z21" s="89">
        <v>5</v>
      </c>
      <c r="AA21" s="90">
        <f>IF(Z21="","",INDEX(ELENCHI!$B$2:$B$85,MATCH($Z21,ELENCHI!$A$2:$A$85,)))</f>
        <v>17</v>
      </c>
      <c r="AB21" s="87">
        <v>18</v>
      </c>
      <c r="AC21" s="88">
        <f>IF(AB21="","",INDEX(ELENCHI!$B$2:$B$85,MATCH($AB21,ELENCHI!$A$2:$A$85,)))</f>
        <v>1</v>
      </c>
      <c r="AD21" s="89">
        <v>3</v>
      </c>
      <c r="AE21" s="90">
        <f>IF(AD21="","",INDEX(ELENCHI!$B$2:$B$85,MATCH($AD21,ELENCHI!$A$2:$A$85,)))</f>
        <v>22</v>
      </c>
      <c r="AF21" s="25">
        <v>18</v>
      </c>
      <c r="AG21" s="8">
        <f>IF(AF21="","",INDEX(ELENCHI!$B$2:$B$85,MATCH($AF21,ELENCHI!$A$2:$A$85,)))</f>
        <v>1</v>
      </c>
      <c r="AH21" s="26">
        <v>4</v>
      </c>
      <c r="AI21" s="10">
        <f>IF(AH21="","",INDEX(ELENCHI!$B$2:$B$85,MATCH($AH21,ELENCHI!$A$2:$A$85,)))</f>
        <v>19</v>
      </c>
      <c r="AJ21" s="25"/>
      <c r="AK21" s="8" t="str">
        <f>IF(AJ21="","",INDEX(ELENCHI!$B$2:$B$85,MATCH($AJ21,ELENCHI!$A$2:$A$85,)))</f>
        <v/>
      </c>
      <c r="AL21" s="26"/>
      <c r="AM21" s="10" t="str">
        <f>IF(AL21="","",INDEX(ELENCHI!$B$2:$B$85,MATCH($AL21,ELENCHI!$A$2:$A$85,)))</f>
        <v/>
      </c>
      <c r="AN21" s="72">
        <f t="shared" si="1"/>
        <v>153</v>
      </c>
      <c r="AO21" s="25">
        <v>12</v>
      </c>
      <c r="AP21" s="8">
        <v>4</v>
      </c>
      <c r="AQ21" s="26">
        <v>9</v>
      </c>
      <c r="AR21" s="9">
        <v>9</v>
      </c>
      <c r="AS21" s="96">
        <v>6</v>
      </c>
      <c r="AT21" s="88">
        <v>15</v>
      </c>
      <c r="AU21" s="89">
        <v>4</v>
      </c>
      <c r="AV21" s="10">
        <v>19</v>
      </c>
      <c r="AW21" s="87">
        <v>5</v>
      </c>
      <c r="AX21" s="88">
        <v>17</v>
      </c>
      <c r="AY21" s="89">
        <v>10</v>
      </c>
      <c r="AZ21" s="90">
        <v>7</v>
      </c>
      <c r="BA21" s="87">
        <v>8</v>
      </c>
      <c r="BB21" s="8">
        <v>11</v>
      </c>
      <c r="BC21" s="89">
        <v>7</v>
      </c>
      <c r="BD21" s="10">
        <v>13</v>
      </c>
      <c r="BE21" s="87">
        <v>17</v>
      </c>
      <c r="BF21" s="179"/>
      <c r="BG21" s="89">
        <v>5</v>
      </c>
      <c r="BH21" s="90">
        <v>17</v>
      </c>
      <c r="BI21" s="87">
        <v>18</v>
      </c>
      <c r="BJ21" s="179"/>
      <c r="BK21" s="89">
        <v>3</v>
      </c>
      <c r="BL21" s="90">
        <v>22</v>
      </c>
      <c r="BM21" s="25">
        <v>18</v>
      </c>
      <c r="BN21" s="180"/>
      <c r="BO21" s="26">
        <v>4</v>
      </c>
      <c r="BP21" s="10">
        <f>IF(BO21="","",INDEX(ELENCHI!$B$2:$B$85,MATCH($AH21,ELENCHI!$A$2:$A$85,)))</f>
        <v>19</v>
      </c>
    </row>
    <row r="22" spans="1:68" ht="19" x14ac:dyDescent="0.2">
      <c r="A22" s="5">
        <f t="shared" si="2"/>
        <v>10</v>
      </c>
      <c r="B22" s="84" t="s">
        <v>27</v>
      </c>
      <c r="C22" s="84"/>
      <c r="D22" s="84" t="s">
        <v>47</v>
      </c>
      <c r="E22" s="84">
        <v>2006</v>
      </c>
      <c r="F22" s="85" t="s">
        <v>284</v>
      </c>
      <c r="G22" s="7">
        <f t="shared" si="0"/>
        <v>94</v>
      </c>
      <c r="H22" s="25">
        <v>11</v>
      </c>
      <c r="I22" s="8">
        <f>IF(H22="","",INDEX(ELENCHI!$B$2:$B$85,MATCH($H22,ELENCHI!$A$2:$A$85,)))</f>
        <v>5</v>
      </c>
      <c r="J22" s="26">
        <v>12</v>
      </c>
      <c r="K22" s="9">
        <f>IF(J22="","",INDEX(ELENCHI!$B$2:$B$85,MATCH($J22,ELENCHI!$A$2:$A$85,)))</f>
        <v>4</v>
      </c>
      <c r="L22" s="87">
        <v>4</v>
      </c>
      <c r="M22" s="88">
        <f>IF(L22="","",INDEX(ELENCHI!$B$2:$B$85,MATCH($L22,ELENCHI!$A$2:$A$85,)))</f>
        <v>19</v>
      </c>
      <c r="N22" s="89">
        <v>13</v>
      </c>
      <c r="O22" s="10">
        <f>IF(N22="","",INDEX(ELENCHI!$B$2:$B$85,MATCH($N22,ELENCHI!$A$2:$A$85,)))</f>
        <v>3</v>
      </c>
      <c r="P22" s="87">
        <v>11</v>
      </c>
      <c r="Q22" s="88">
        <f>IF(P22="","",INDEX(ELENCHI!$B$2:$B$85,MATCH($P22,ELENCHI!$A$2:$A$85,)))</f>
        <v>5</v>
      </c>
      <c r="R22" s="89">
        <v>15</v>
      </c>
      <c r="S22" s="90">
        <f>IF(R22="","",INDEX(ELENCHI!$B$2:$B$85,MATCH($R22,ELENCHI!$A$2:$A$85,)))</f>
        <v>1</v>
      </c>
      <c r="T22" s="87">
        <v>15</v>
      </c>
      <c r="U22" s="8">
        <f>IF(T22="","",INDEX(ELENCHI!$B$2:$B$85,MATCH($T22,ELENCHI!$A$2:$A$85,)))</f>
        <v>1</v>
      </c>
      <c r="V22" s="89">
        <v>11</v>
      </c>
      <c r="W22" s="10">
        <f>IF(V22="","",INDEX(ELENCHI!$B$2:$B$85,MATCH($V22,ELENCHI!$A$2:$A$85,)))</f>
        <v>5</v>
      </c>
      <c r="X22" s="87">
        <v>18</v>
      </c>
      <c r="Y22" s="88">
        <f>IF(X22="","",INDEX(ELENCHI!$B$2:$B$85,MATCH($X22,ELENCHI!$A$2:$A$85,)))</f>
        <v>1</v>
      </c>
      <c r="Z22" s="89">
        <v>7</v>
      </c>
      <c r="AA22" s="90">
        <f>IF(Z22="","",INDEX(ELENCHI!$B$2:$B$85,MATCH($Z22,ELENCHI!$A$2:$A$85,)))</f>
        <v>13</v>
      </c>
      <c r="AB22" s="87">
        <v>11</v>
      </c>
      <c r="AC22" s="88">
        <f>IF(AB22="","",INDEX(ELENCHI!$B$2:$B$85,MATCH($AB22,ELENCHI!$A$2:$A$85,)))</f>
        <v>5</v>
      </c>
      <c r="AD22" s="89">
        <v>12</v>
      </c>
      <c r="AE22" s="90">
        <f>IF(AD22="","",INDEX(ELENCHI!$B$2:$B$85,MATCH($AD22,ELENCHI!$A$2:$A$85,)))</f>
        <v>4</v>
      </c>
      <c r="AF22" s="25">
        <v>6</v>
      </c>
      <c r="AG22" s="8">
        <f>IF(AF22="","",INDEX(ELENCHI!$B$2:$B$85,MATCH($AF22,ELENCHI!$A$2:$A$85,)))</f>
        <v>15</v>
      </c>
      <c r="AH22" s="26">
        <v>7</v>
      </c>
      <c r="AI22" s="10">
        <f>IF(AH22="","",INDEX(ELENCHI!$B$2:$B$85,MATCH($AH22,ELENCHI!$A$2:$A$85,)))</f>
        <v>13</v>
      </c>
      <c r="AJ22" s="25"/>
      <c r="AK22" s="8" t="str">
        <f>IF(AJ22="","",INDEX(ELENCHI!$B$2:$B$85,MATCH($AJ22,ELENCHI!$A$2:$A$85,)))</f>
        <v/>
      </c>
      <c r="AL22" s="26"/>
      <c r="AM22" s="10" t="str">
        <f>IF(AL22="","",INDEX(ELENCHI!$B$2:$B$85,MATCH($AL22,ELENCHI!$A$2:$A$85,)))</f>
        <v/>
      </c>
      <c r="AN22" s="72">
        <f t="shared" si="1"/>
        <v>91</v>
      </c>
      <c r="AO22" s="25">
        <v>11</v>
      </c>
      <c r="AP22" s="8">
        <v>5</v>
      </c>
      <c r="AQ22" s="26">
        <v>12</v>
      </c>
      <c r="AR22" s="9">
        <v>4</v>
      </c>
      <c r="AS22" s="96">
        <v>4</v>
      </c>
      <c r="AT22" s="88">
        <v>19</v>
      </c>
      <c r="AU22" s="89">
        <v>13</v>
      </c>
      <c r="AV22" s="10">
        <v>3</v>
      </c>
      <c r="AW22" s="87">
        <v>11</v>
      </c>
      <c r="AX22" s="88">
        <v>5</v>
      </c>
      <c r="AY22" s="89">
        <v>15</v>
      </c>
      <c r="AZ22" s="179"/>
      <c r="BA22" s="87">
        <v>15</v>
      </c>
      <c r="BB22" s="180"/>
      <c r="BC22" s="89">
        <v>11</v>
      </c>
      <c r="BD22" s="10">
        <v>5</v>
      </c>
      <c r="BE22" s="87">
        <v>18</v>
      </c>
      <c r="BF22" s="179"/>
      <c r="BG22" s="89">
        <v>7</v>
      </c>
      <c r="BH22" s="90">
        <v>13</v>
      </c>
      <c r="BI22" s="87">
        <v>11</v>
      </c>
      <c r="BJ22" s="88">
        <v>5</v>
      </c>
      <c r="BK22" s="89">
        <v>12</v>
      </c>
      <c r="BL22" s="90">
        <v>4</v>
      </c>
      <c r="BM22" s="25">
        <v>6</v>
      </c>
      <c r="BN22" s="8">
        <v>15</v>
      </c>
      <c r="BO22" s="26">
        <v>7</v>
      </c>
      <c r="BP22" s="10">
        <f>IF(BO22="","",INDEX(ELENCHI!$B$2:$B$85,MATCH($AH22,ELENCHI!$A$2:$A$85,)))</f>
        <v>13</v>
      </c>
    </row>
    <row r="23" spans="1:68" ht="19" x14ac:dyDescent="0.2">
      <c r="A23" s="5">
        <f t="shared" si="2"/>
        <v>11</v>
      </c>
      <c r="B23" s="84" t="s">
        <v>22</v>
      </c>
      <c r="C23" s="84"/>
      <c r="D23" s="84" t="s">
        <v>288</v>
      </c>
      <c r="E23" s="84">
        <v>2006</v>
      </c>
      <c r="F23" s="85" t="s">
        <v>286</v>
      </c>
      <c r="G23" s="7">
        <f t="shared" si="0"/>
        <v>71</v>
      </c>
      <c r="H23" s="25">
        <v>9</v>
      </c>
      <c r="I23" s="8">
        <f>IF(H23="","",INDEX(ELENCHI!$B$2:$B$85,MATCH($H23,ELENCHI!$A$2:$A$85,)))</f>
        <v>9</v>
      </c>
      <c r="J23" s="26">
        <v>11</v>
      </c>
      <c r="K23" s="9">
        <f>IF(J23="","",INDEX(ELENCHI!$B$2:$B$85,MATCH($J23,ELENCHI!$A$2:$A$85,)))</f>
        <v>5</v>
      </c>
      <c r="L23" s="87">
        <v>25</v>
      </c>
      <c r="M23" s="88">
        <f>IF(L23="","",INDEX(ELENCHI!$B$2:$B$85,MATCH($L23,ELENCHI!$A$2:$A$85,)))</f>
        <v>1</v>
      </c>
      <c r="N23" s="89">
        <v>28</v>
      </c>
      <c r="O23" s="10">
        <f>IF(N23="","",INDEX(ELENCHI!$B$2:$B$85,MATCH($N23,ELENCHI!$A$2:$A$85,)))</f>
        <v>1</v>
      </c>
      <c r="P23" s="87">
        <v>7</v>
      </c>
      <c r="Q23" s="88">
        <f>IF(P23="","",INDEX(ELENCHI!$B$2:$B$85,MATCH($P23,ELENCHI!$A$2:$A$85,)))</f>
        <v>13</v>
      </c>
      <c r="R23" s="89">
        <v>9</v>
      </c>
      <c r="S23" s="90">
        <f>IF(R23="","",INDEX(ELENCHI!$B$2:$B$85,MATCH($R23,ELENCHI!$A$2:$A$85,)))</f>
        <v>9</v>
      </c>
      <c r="T23" s="87">
        <v>11</v>
      </c>
      <c r="U23" s="8">
        <f>IF(T23="","",INDEX(ELENCHI!$B$2:$B$85,MATCH($T23,ELENCHI!$A$2:$A$85,)))</f>
        <v>5</v>
      </c>
      <c r="V23" s="89">
        <v>13</v>
      </c>
      <c r="W23" s="10">
        <f>IF(V23="","",INDEX(ELENCHI!$B$2:$B$85,MATCH($V23,ELENCHI!$A$2:$A$85,)))</f>
        <v>3</v>
      </c>
      <c r="X23" s="87">
        <v>14</v>
      </c>
      <c r="Y23" s="88">
        <f>IF(X23="","",INDEX(ELENCHI!$B$2:$B$85,MATCH($X23,ELENCHI!$A$2:$A$85,)))</f>
        <v>2</v>
      </c>
      <c r="Z23" s="89">
        <v>16</v>
      </c>
      <c r="AA23" s="90">
        <f>IF(Z23="","",INDEX(ELENCHI!$B$2:$B$85,MATCH($Z23,ELENCHI!$A$2:$A$85,)))</f>
        <v>1</v>
      </c>
      <c r="AB23" s="87">
        <v>23</v>
      </c>
      <c r="AC23" s="88">
        <f>IF(AB23="","",INDEX(ELENCHI!$B$2:$B$85,MATCH($AB23,ELENCHI!$A$2:$A$85,)))</f>
        <v>1</v>
      </c>
      <c r="AD23" s="89">
        <v>7</v>
      </c>
      <c r="AE23" s="90">
        <f>IF(AD23="","",INDEX(ELENCHI!$B$2:$B$85,MATCH($AD23,ELENCHI!$A$2:$A$85,)))</f>
        <v>13</v>
      </c>
      <c r="AF23" s="25">
        <v>17</v>
      </c>
      <c r="AG23" s="8">
        <f>IF(AF23="","",INDEX(ELENCHI!$B$2:$B$85,MATCH($AF23,ELENCHI!$A$2:$A$85,)))</f>
        <v>1</v>
      </c>
      <c r="AH23" s="26">
        <v>10</v>
      </c>
      <c r="AI23" s="10">
        <f>IF(AH23="","",INDEX(ELENCHI!$B$2:$B$85,MATCH($AH23,ELENCHI!$A$2:$A$85,)))</f>
        <v>7</v>
      </c>
      <c r="AJ23" s="25"/>
      <c r="AK23" s="8" t="str">
        <f>IF(AJ23="","",INDEX(ELENCHI!$B$2:$B$85,MATCH($AJ23,ELENCHI!$A$2:$A$85,)))</f>
        <v/>
      </c>
      <c r="AL23" s="26"/>
      <c r="AM23" s="10" t="str">
        <f>IF(AL23="","",INDEX(ELENCHI!$B$2:$B$85,MATCH($AL23,ELENCHI!$A$2:$A$85,)))</f>
        <v/>
      </c>
      <c r="AN23" s="72">
        <f t="shared" si="1"/>
        <v>68</v>
      </c>
      <c r="AO23" s="25">
        <v>9</v>
      </c>
      <c r="AP23" s="8">
        <v>9</v>
      </c>
      <c r="AQ23" s="26">
        <v>11</v>
      </c>
      <c r="AR23" s="9">
        <v>5</v>
      </c>
      <c r="AS23" s="96">
        <v>25</v>
      </c>
      <c r="AT23" s="88">
        <v>1</v>
      </c>
      <c r="AU23" s="89">
        <v>28</v>
      </c>
      <c r="AV23" s="10">
        <v>1</v>
      </c>
      <c r="AW23" s="87">
        <v>7</v>
      </c>
      <c r="AX23" s="88">
        <v>13</v>
      </c>
      <c r="AY23" s="89">
        <v>9</v>
      </c>
      <c r="AZ23" s="90">
        <v>9</v>
      </c>
      <c r="BA23" s="87">
        <v>11</v>
      </c>
      <c r="BB23" s="8">
        <v>5</v>
      </c>
      <c r="BC23" s="89">
        <v>13</v>
      </c>
      <c r="BD23" s="10">
        <v>3</v>
      </c>
      <c r="BE23" s="87">
        <v>14</v>
      </c>
      <c r="BF23" s="88">
        <v>2</v>
      </c>
      <c r="BG23" s="89">
        <v>16</v>
      </c>
      <c r="BH23" s="179"/>
      <c r="BI23" s="87">
        <v>23</v>
      </c>
      <c r="BJ23" s="179"/>
      <c r="BK23" s="89">
        <v>7</v>
      </c>
      <c r="BL23" s="90">
        <v>13</v>
      </c>
      <c r="BM23" s="25">
        <v>17</v>
      </c>
      <c r="BN23" s="180"/>
      <c r="BO23" s="26">
        <v>10</v>
      </c>
      <c r="BP23" s="10">
        <f>IF(BO23="","",INDEX(ELENCHI!$B$2:$B$85,MATCH($AH23,ELENCHI!$A$2:$A$85,)))</f>
        <v>7</v>
      </c>
    </row>
    <row r="24" spans="1:68" ht="19" x14ac:dyDescent="0.2">
      <c r="A24" s="5">
        <f t="shared" si="2"/>
        <v>12</v>
      </c>
      <c r="B24" s="84" t="s">
        <v>9</v>
      </c>
      <c r="C24" s="84"/>
      <c r="D24" s="84" t="s">
        <v>44</v>
      </c>
      <c r="E24" s="24">
        <v>2005</v>
      </c>
      <c r="F24" s="85" t="s">
        <v>236</v>
      </c>
      <c r="G24" s="7">
        <f t="shared" si="0"/>
        <v>69</v>
      </c>
      <c r="H24" s="25">
        <v>6</v>
      </c>
      <c r="I24" s="88">
        <f>IF(H24="","",INDEX(ELENCHI!$B$2:$B$85,MATCH($H24,ELENCHI!$A$2:$A$85,)))</f>
        <v>15</v>
      </c>
      <c r="J24" s="26">
        <v>8</v>
      </c>
      <c r="K24" s="9">
        <f>IF(J24="","",INDEX(ELENCHI!$B$2:$B$85,MATCH($J24,ELENCHI!$A$2:$A$85,)))</f>
        <v>11</v>
      </c>
      <c r="L24" s="87">
        <v>8</v>
      </c>
      <c r="M24" s="88">
        <f>IF(L24="","",INDEX(ELENCHI!$B$2:$B$85,MATCH($L24,ELENCHI!$A$2:$A$85,)))</f>
        <v>11</v>
      </c>
      <c r="N24" s="89">
        <v>7</v>
      </c>
      <c r="O24" s="90">
        <f>IF(N24="","",INDEX(ELENCHI!$B$2:$B$85,MATCH($N24,ELENCHI!$A$2:$A$85,)))</f>
        <v>13</v>
      </c>
      <c r="P24" s="87">
        <v>17</v>
      </c>
      <c r="Q24" s="88">
        <f>IF(P24="","",INDEX(ELENCHI!$B$2:$B$85,MATCH($P24,ELENCHI!$A$2:$A$85,)))</f>
        <v>1</v>
      </c>
      <c r="R24" s="89">
        <v>11</v>
      </c>
      <c r="S24" s="90">
        <f>IF(R24="","",INDEX(ELENCHI!$B$2:$B$85,MATCH($R24,ELENCHI!$A$2:$A$85,)))</f>
        <v>5</v>
      </c>
      <c r="T24" s="87">
        <v>17</v>
      </c>
      <c r="U24" s="88">
        <f>IF(T24="","",INDEX(ELENCHI!$B$2:$B$85,MATCH($T24,ELENCHI!$A$2:$A$85,)))</f>
        <v>1</v>
      </c>
      <c r="V24" s="89" t="s">
        <v>217</v>
      </c>
      <c r="W24" s="90">
        <f>IF(V24="","",INDEX(ELENCHI!$B$2:$B$85,MATCH($V24,ELENCHI!$A$2:$A$85,)))</f>
        <v>0</v>
      </c>
      <c r="X24" s="87">
        <v>24</v>
      </c>
      <c r="Y24" s="88">
        <f>IF(X24="","",INDEX(ELENCHI!$B$2:$B$85,MATCH($X24,ELENCHI!$A$2:$A$85,)))</f>
        <v>1</v>
      </c>
      <c r="Z24" s="89">
        <v>17</v>
      </c>
      <c r="AA24" s="90">
        <f>IF(Z24="","",INDEX(ELENCHI!$B$2:$B$85,MATCH($Z24,ELENCHI!$A$2:$A$85,)))</f>
        <v>1</v>
      </c>
      <c r="AB24" s="87">
        <v>13</v>
      </c>
      <c r="AC24" s="88">
        <f>IF(AB24="","",INDEX(ELENCHI!$B$2:$B$85,MATCH($AB24,ELENCHI!$A$2:$A$85,)))</f>
        <v>3</v>
      </c>
      <c r="AD24" s="89">
        <v>18</v>
      </c>
      <c r="AE24" s="90">
        <f>IF(AD24="","",INDEX(ELENCHI!$B$2:$B$85,MATCH($AD24,ELENCHI!$A$2:$A$85,)))</f>
        <v>1</v>
      </c>
      <c r="AF24" s="25">
        <v>11</v>
      </c>
      <c r="AG24" s="8">
        <f>IF(AF24="","",INDEX(ELENCHI!$B$2:$B$85,MATCH($AF24,ELENCHI!$A$2:$A$85,)))</f>
        <v>5</v>
      </c>
      <c r="AH24" s="26">
        <v>26</v>
      </c>
      <c r="AI24" s="10">
        <f>IF(AH24="","",INDEX(ELENCHI!$B$2:$B$85,MATCH($AH24,ELENCHI!$A$2:$A$85,)))</f>
        <v>1</v>
      </c>
      <c r="AJ24" s="25"/>
      <c r="AK24" s="8" t="str">
        <f>IF(AJ24="","",INDEX(ELENCHI!$B$2:$B$85,MATCH($AJ24,ELENCHI!$A$2:$A$85,)))</f>
        <v/>
      </c>
      <c r="AL24" s="26"/>
      <c r="AM24" s="10" t="str">
        <f>IF(AL24="","",INDEX(ELENCHI!$B$2:$B$85,MATCH($AL24,ELENCHI!$A$2:$A$85,)))</f>
        <v/>
      </c>
      <c r="AN24" s="72">
        <f t="shared" si="1"/>
        <v>67</v>
      </c>
      <c r="AO24" s="25">
        <v>6</v>
      </c>
      <c r="AP24" s="88">
        <v>15</v>
      </c>
      <c r="AQ24" s="26">
        <v>8</v>
      </c>
      <c r="AR24" s="9">
        <v>11</v>
      </c>
      <c r="AS24" s="96">
        <v>8</v>
      </c>
      <c r="AT24" s="88">
        <v>11</v>
      </c>
      <c r="AU24" s="89">
        <v>7</v>
      </c>
      <c r="AV24" s="90">
        <v>13</v>
      </c>
      <c r="AW24" s="87">
        <v>17</v>
      </c>
      <c r="AX24" s="88">
        <v>1</v>
      </c>
      <c r="AY24" s="89">
        <v>11</v>
      </c>
      <c r="AZ24" s="90">
        <v>5</v>
      </c>
      <c r="BA24" s="87">
        <v>17</v>
      </c>
      <c r="BB24" s="88">
        <v>1</v>
      </c>
      <c r="BC24" s="89" t="s">
        <v>217</v>
      </c>
      <c r="BD24" s="179"/>
      <c r="BE24" s="87">
        <v>24</v>
      </c>
      <c r="BF24" s="88">
        <v>1</v>
      </c>
      <c r="BG24" s="89">
        <v>17</v>
      </c>
      <c r="BH24" s="179"/>
      <c r="BI24" s="87">
        <v>13</v>
      </c>
      <c r="BJ24" s="88">
        <v>3</v>
      </c>
      <c r="BK24" s="89">
        <v>18</v>
      </c>
      <c r="BL24" s="179"/>
      <c r="BM24" s="25">
        <v>11</v>
      </c>
      <c r="BN24" s="8">
        <v>5</v>
      </c>
      <c r="BO24" s="26">
        <v>26</v>
      </c>
      <c r="BP24" s="10">
        <f>IF(BO24="","",INDEX(ELENCHI!$B$2:$B$85,MATCH($AH24,ELENCHI!$A$2:$A$85,)))</f>
        <v>1</v>
      </c>
    </row>
    <row r="25" spans="1:68" ht="19" x14ac:dyDescent="0.2">
      <c r="A25" s="5">
        <f t="shared" si="2"/>
        <v>13</v>
      </c>
      <c r="B25" s="84" t="s">
        <v>27</v>
      </c>
      <c r="C25" s="84"/>
      <c r="D25" s="84" t="s">
        <v>47</v>
      </c>
      <c r="E25" s="84">
        <v>2006</v>
      </c>
      <c r="F25" s="85" t="s">
        <v>280</v>
      </c>
      <c r="G25" s="7">
        <f t="shared" si="0"/>
        <v>60</v>
      </c>
      <c r="H25" s="25">
        <v>19</v>
      </c>
      <c r="I25" s="8">
        <f>IF(H25="","",INDEX(ELENCHI!$B$2:$B$85,MATCH($H25,ELENCHI!$A$2:$A$85,)))</f>
        <v>1</v>
      </c>
      <c r="J25" s="26">
        <v>16</v>
      </c>
      <c r="K25" s="9">
        <f>IF(J25="","",INDEX(ELENCHI!$B$2:$B$85,MATCH($J25,ELENCHI!$A$2:$A$85,)))</f>
        <v>1</v>
      </c>
      <c r="L25" s="87">
        <v>22</v>
      </c>
      <c r="M25" s="88">
        <f>IF(L25="","",INDEX(ELENCHI!$B$2:$B$85,MATCH($L25,ELENCHI!$A$2:$A$85,)))</f>
        <v>1</v>
      </c>
      <c r="N25" s="89">
        <v>9</v>
      </c>
      <c r="O25" s="10">
        <f>IF(N25="","",INDEX(ELENCHI!$B$2:$B$85,MATCH($N25,ELENCHI!$A$2:$A$85,)))</f>
        <v>9</v>
      </c>
      <c r="P25" s="87">
        <v>13</v>
      </c>
      <c r="Q25" s="88">
        <f>IF(P25="","",INDEX(ELENCHI!$B$2:$B$85,MATCH($P25,ELENCHI!$A$2:$A$85,)))</f>
        <v>3</v>
      </c>
      <c r="R25" s="89">
        <v>13</v>
      </c>
      <c r="S25" s="90">
        <f>IF(R25="","",INDEX(ELENCHI!$B$2:$B$85,MATCH($R25,ELENCHI!$A$2:$A$85,)))</f>
        <v>3</v>
      </c>
      <c r="T25" s="87">
        <v>22</v>
      </c>
      <c r="U25" s="8">
        <f>IF(T25="","",INDEX(ELENCHI!$B$2:$B$85,MATCH($T25,ELENCHI!$A$2:$A$85,)))</f>
        <v>1</v>
      </c>
      <c r="V25" s="89">
        <v>3</v>
      </c>
      <c r="W25" s="10">
        <f>IF(V25="","",INDEX(ELENCHI!$B$2:$B$85,MATCH($V25,ELENCHI!$A$2:$A$85,)))</f>
        <v>22</v>
      </c>
      <c r="X25" s="87">
        <v>21</v>
      </c>
      <c r="Y25" s="88">
        <f>IF(X25="","",INDEX(ELENCHI!$B$2:$B$85,MATCH($X25,ELENCHI!$A$2:$A$85,)))</f>
        <v>1</v>
      </c>
      <c r="Z25" s="89">
        <v>12</v>
      </c>
      <c r="AA25" s="90">
        <f>IF(Z25="","",INDEX(ELENCHI!$B$2:$B$85,MATCH($Z25,ELENCHI!$A$2:$A$85,)))</f>
        <v>4</v>
      </c>
      <c r="AB25" s="87">
        <v>21</v>
      </c>
      <c r="AC25" s="88">
        <f>IF(AB25="","",INDEX(ELENCHI!$B$2:$B$85,MATCH($AB25,ELENCHI!$A$2:$A$85,)))</f>
        <v>1</v>
      </c>
      <c r="AD25" s="89">
        <v>9</v>
      </c>
      <c r="AE25" s="90">
        <f>IF(AD25="","",INDEX(ELENCHI!$B$2:$B$85,MATCH($AD25,ELENCHI!$A$2:$A$85,)))</f>
        <v>9</v>
      </c>
      <c r="AF25" s="25">
        <v>13</v>
      </c>
      <c r="AG25" s="8">
        <f>IF(AF25="","",INDEX(ELENCHI!$B$2:$B$85,MATCH($AF25,ELENCHI!$A$2:$A$85,)))</f>
        <v>3</v>
      </c>
      <c r="AH25" s="26">
        <v>21</v>
      </c>
      <c r="AI25" s="10">
        <f>IF(AH25="","",INDEX(ELENCHI!$B$2:$B$85,MATCH($AH25,ELENCHI!$A$2:$A$85,)))</f>
        <v>1</v>
      </c>
      <c r="AJ25" s="25"/>
      <c r="AK25" s="8" t="str">
        <f>IF(AJ25="","",INDEX(ELENCHI!$B$2:$B$85,MATCH($AJ25,ELENCHI!$A$2:$A$85,)))</f>
        <v/>
      </c>
      <c r="AL25" s="26"/>
      <c r="AM25" s="10" t="str">
        <f>IF(AL25="","",INDEX(ELENCHI!$B$2:$B$85,MATCH($AL25,ELENCHI!$A$2:$A$85,)))</f>
        <v/>
      </c>
      <c r="AN25" s="72">
        <f t="shared" si="1"/>
        <v>57</v>
      </c>
      <c r="AO25" s="25">
        <v>19</v>
      </c>
      <c r="AP25" s="8">
        <v>1</v>
      </c>
      <c r="AQ25" s="26">
        <v>16</v>
      </c>
      <c r="AR25" s="9">
        <v>1</v>
      </c>
      <c r="AS25" s="96">
        <v>22</v>
      </c>
      <c r="AT25" s="88">
        <v>1</v>
      </c>
      <c r="AU25" s="89">
        <v>9</v>
      </c>
      <c r="AV25" s="10">
        <v>9</v>
      </c>
      <c r="AW25" s="87">
        <v>13</v>
      </c>
      <c r="AX25" s="88">
        <v>3</v>
      </c>
      <c r="AY25" s="89">
        <v>13</v>
      </c>
      <c r="AZ25" s="90">
        <v>3</v>
      </c>
      <c r="BA25" s="87">
        <v>22</v>
      </c>
      <c r="BB25" s="180"/>
      <c r="BC25" s="89">
        <v>3</v>
      </c>
      <c r="BD25" s="10">
        <v>22</v>
      </c>
      <c r="BE25" s="87">
        <v>21</v>
      </c>
      <c r="BF25" s="179"/>
      <c r="BG25" s="89">
        <v>12</v>
      </c>
      <c r="BH25" s="90">
        <v>4</v>
      </c>
      <c r="BI25" s="87">
        <v>21</v>
      </c>
      <c r="BJ25" s="179"/>
      <c r="BK25" s="89">
        <v>9</v>
      </c>
      <c r="BL25" s="90">
        <v>9</v>
      </c>
      <c r="BM25" s="25">
        <v>13</v>
      </c>
      <c r="BN25" s="8">
        <v>3</v>
      </c>
      <c r="BO25" s="26">
        <v>21</v>
      </c>
      <c r="BP25" s="10">
        <f>IF(BO25="","",INDEX(ELENCHI!$B$2:$B$85,MATCH($AH25,ELENCHI!$A$2:$A$85,)))</f>
        <v>1</v>
      </c>
    </row>
    <row r="26" spans="1:68" ht="19" x14ac:dyDescent="0.2">
      <c r="A26" s="5">
        <f t="shared" si="2"/>
        <v>14</v>
      </c>
      <c r="B26" s="84" t="s">
        <v>18</v>
      </c>
      <c r="C26" s="84"/>
      <c r="D26" s="84" t="s">
        <v>288</v>
      </c>
      <c r="E26" s="84">
        <v>2006</v>
      </c>
      <c r="F26" s="85" t="s">
        <v>289</v>
      </c>
      <c r="G26" s="7">
        <f t="shared" si="0"/>
        <v>46</v>
      </c>
      <c r="H26" s="25">
        <v>15</v>
      </c>
      <c r="I26" s="8">
        <f>IF(H26="","",INDEX(ELENCHI!$B$2:$B$85,MATCH($H26,ELENCHI!$A$2:$A$85,)))</f>
        <v>1</v>
      </c>
      <c r="J26" s="26">
        <v>17</v>
      </c>
      <c r="K26" s="9">
        <f>IF(J26="","",INDEX(ELENCHI!$B$2:$B$85,MATCH($J26,ELENCHI!$A$2:$A$85,)))</f>
        <v>1</v>
      </c>
      <c r="L26" s="87">
        <v>23</v>
      </c>
      <c r="M26" s="88">
        <f>IF(L26="","",INDEX(ELENCHI!$B$2:$B$85,MATCH($L26,ELENCHI!$A$2:$A$85,)))</f>
        <v>1</v>
      </c>
      <c r="N26" s="89">
        <v>19</v>
      </c>
      <c r="O26" s="10">
        <f>IF(N26="","",INDEX(ELENCHI!$B$2:$B$85,MATCH($N26,ELENCHI!$A$2:$A$85,)))</f>
        <v>1</v>
      </c>
      <c r="P26" s="87">
        <v>12</v>
      </c>
      <c r="Q26" s="88">
        <f>IF(P26="","",INDEX(ELENCHI!$B$2:$B$85,MATCH($P26,ELENCHI!$A$2:$A$85,)))</f>
        <v>4</v>
      </c>
      <c r="R26" s="89">
        <v>12</v>
      </c>
      <c r="S26" s="90">
        <f>IF(R26="","",INDEX(ELENCHI!$B$2:$B$85,MATCH($R26,ELENCHI!$A$2:$A$85,)))</f>
        <v>4</v>
      </c>
      <c r="T26" s="87">
        <v>7</v>
      </c>
      <c r="U26" s="8">
        <f>IF(T26="","",INDEX(ELENCHI!$B$2:$B$85,MATCH($T26,ELENCHI!$A$2:$A$85,)))</f>
        <v>13</v>
      </c>
      <c r="V26" s="89">
        <v>9</v>
      </c>
      <c r="W26" s="10">
        <f>IF(V26="","",INDEX(ELENCHI!$B$2:$B$85,MATCH($V26,ELENCHI!$A$2:$A$85,)))</f>
        <v>9</v>
      </c>
      <c r="X26" s="87">
        <v>15</v>
      </c>
      <c r="Y26" s="88">
        <f>IF(X26="","",INDEX(ELENCHI!$B$2:$B$85,MATCH($X26,ELENCHI!$A$2:$A$85,)))</f>
        <v>1</v>
      </c>
      <c r="Z26" s="89">
        <v>30</v>
      </c>
      <c r="AA26" s="90">
        <f>IF(Z26="","",INDEX(ELENCHI!$B$2:$B$85,MATCH($Z26,ELENCHI!$A$2:$A$85,)))</f>
        <v>1</v>
      </c>
      <c r="AB26" s="87">
        <v>10</v>
      </c>
      <c r="AC26" s="88">
        <f>IF(AB26="","",INDEX(ELENCHI!$B$2:$B$85,MATCH($AB26,ELENCHI!$A$2:$A$85,)))</f>
        <v>7</v>
      </c>
      <c r="AD26" s="89">
        <v>16</v>
      </c>
      <c r="AE26" s="90">
        <f>IF(AD26="","",INDEX(ELENCHI!$B$2:$B$85,MATCH($AD26,ELENCHI!$A$2:$A$85,)))</f>
        <v>1</v>
      </c>
      <c r="AF26" s="25">
        <v>21</v>
      </c>
      <c r="AG26" s="8">
        <f>IF(AF26="","",INDEX(ELENCHI!$B$2:$B$85,MATCH($AF26,ELENCHI!$A$2:$A$85,)))</f>
        <v>1</v>
      </c>
      <c r="AH26" s="26">
        <v>18</v>
      </c>
      <c r="AI26" s="10">
        <f>IF(AH26="","",INDEX(ELENCHI!$B$2:$B$85,MATCH($AH26,ELENCHI!$A$2:$A$85,)))</f>
        <v>1</v>
      </c>
      <c r="AJ26" s="25"/>
      <c r="AK26" s="8" t="str">
        <f>IF(AJ26="","",INDEX(ELENCHI!$B$2:$B$85,MATCH($AJ26,ELENCHI!$A$2:$A$85,)))</f>
        <v/>
      </c>
      <c r="AL26" s="26"/>
      <c r="AM26" s="10" t="str">
        <f>IF(AL26="","",INDEX(ELENCHI!$B$2:$B$85,MATCH($AL26,ELENCHI!$A$2:$A$85,)))</f>
        <v/>
      </c>
      <c r="AN26" s="72">
        <f t="shared" si="1"/>
        <v>43</v>
      </c>
      <c r="AO26" s="25">
        <v>15</v>
      </c>
      <c r="AP26" s="8">
        <v>1</v>
      </c>
      <c r="AQ26" s="26">
        <v>17</v>
      </c>
      <c r="AR26" s="9">
        <v>1</v>
      </c>
      <c r="AS26" s="96">
        <v>23</v>
      </c>
      <c r="AT26" s="88">
        <v>1</v>
      </c>
      <c r="AU26" s="89">
        <v>19</v>
      </c>
      <c r="AV26" s="10">
        <v>1</v>
      </c>
      <c r="AW26" s="87">
        <v>12</v>
      </c>
      <c r="AX26" s="88">
        <v>4</v>
      </c>
      <c r="AY26" s="89">
        <v>12</v>
      </c>
      <c r="AZ26" s="90">
        <v>4</v>
      </c>
      <c r="BA26" s="87">
        <v>7</v>
      </c>
      <c r="BB26" s="8">
        <v>13</v>
      </c>
      <c r="BC26" s="89">
        <v>9</v>
      </c>
      <c r="BD26" s="10">
        <v>9</v>
      </c>
      <c r="BE26" s="87">
        <v>15</v>
      </c>
      <c r="BF26" s="88">
        <v>1</v>
      </c>
      <c r="BG26" s="89">
        <v>30</v>
      </c>
      <c r="BH26" s="179"/>
      <c r="BI26" s="87">
        <v>10</v>
      </c>
      <c r="BJ26" s="88">
        <v>7</v>
      </c>
      <c r="BK26" s="89">
        <v>16</v>
      </c>
      <c r="BL26" s="179"/>
      <c r="BM26" s="25">
        <v>21</v>
      </c>
      <c r="BN26" s="180"/>
      <c r="BO26" s="26">
        <v>18</v>
      </c>
      <c r="BP26" s="10">
        <f>IF(BO26="","",INDEX(ELENCHI!$B$2:$B$85,MATCH($AH26,ELENCHI!$A$2:$A$85,)))</f>
        <v>1</v>
      </c>
    </row>
    <row r="27" spans="1:68" ht="19" x14ac:dyDescent="0.2">
      <c r="A27" s="5">
        <f t="shared" si="2"/>
        <v>15</v>
      </c>
      <c r="B27" s="84" t="s">
        <v>26</v>
      </c>
      <c r="C27" s="84"/>
      <c r="D27" s="84" t="s">
        <v>49</v>
      </c>
      <c r="E27" s="84">
        <v>2005</v>
      </c>
      <c r="F27" s="85" t="s">
        <v>369</v>
      </c>
      <c r="G27" s="7">
        <f t="shared" si="0"/>
        <v>36</v>
      </c>
      <c r="H27" s="25" t="s">
        <v>216</v>
      </c>
      <c r="I27" s="8">
        <f>IF(H27="","",INDEX(ELENCHI!$B$2:$B$85,MATCH($H27,ELENCHI!$A$2:$A$85,)))</f>
        <v>0</v>
      </c>
      <c r="J27" s="26" t="s">
        <v>216</v>
      </c>
      <c r="K27" s="9">
        <f>IF(J27="","",INDEX(ELENCHI!$B$2:$B$85,MATCH($J27,ELENCHI!$A$2:$A$85,)))</f>
        <v>0</v>
      </c>
      <c r="L27" s="87">
        <v>12</v>
      </c>
      <c r="M27" s="88">
        <f>IF(L27="","",INDEX(ELENCHI!$B$2:$B$85,MATCH($L27,ELENCHI!$A$2:$A$85,)))</f>
        <v>4</v>
      </c>
      <c r="N27" s="89">
        <v>16</v>
      </c>
      <c r="O27" s="10">
        <f>IF(N27="","",INDEX(ELENCHI!$B$2:$B$85,MATCH($N27,ELENCHI!$A$2:$A$85,)))</f>
        <v>1</v>
      </c>
      <c r="P27" s="87">
        <v>10</v>
      </c>
      <c r="Q27" s="88">
        <f>IF(P27="","",INDEX(ELENCHI!$B$2:$B$85,MATCH($P27,ELENCHI!$A$2:$A$85,)))</f>
        <v>7</v>
      </c>
      <c r="R27" s="89">
        <v>16</v>
      </c>
      <c r="S27" s="90">
        <f>IF(R27="","",INDEX(ELENCHI!$B$2:$B$85,MATCH($R27,ELENCHI!$A$2:$A$85,)))</f>
        <v>1</v>
      </c>
      <c r="T27" s="87" t="s">
        <v>216</v>
      </c>
      <c r="U27" s="8">
        <f>IF(T27="","",INDEX(ELENCHI!$B$2:$B$85,MATCH($T27,ELENCHI!$A$2:$A$85,)))</f>
        <v>0</v>
      </c>
      <c r="V27" s="89" t="s">
        <v>216</v>
      </c>
      <c r="W27" s="10">
        <f>IF(V27="","",INDEX(ELENCHI!$B$2:$B$85,MATCH($V27,ELENCHI!$A$2:$A$85,)))</f>
        <v>0</v>
      </c>
      <c r="X27" s="87">
        <v>7</v>
      </c>
      <c r="Y27" s="88">
        <f>IF(X27="","",INDEX(ELENCHI!$B$2:$B$85,MATCH($X27,ELENCHI!$A$2:$A$85,)))</f>
        <v>13</v>
      </c>
      <c r="Z27" s="89">
        <v>27</v>
      </c>
      <c r="AA27" s="90">
        <f>IF(Z27="","",INDEX(ELENCHI!$B$2:$B$85,MATCH($Z27,ELENCHI!$A$2:$A$85,)))</f>
        <v>1</v>
      </c>
      <c r="AB27" s="87">
        <v>14</v>
      </c>
      <c r="AC27" s="88">
        <f>IF(AB27="","",INDEX(ELENCHI!$B$2:$B$85,MATCH($AB27,ELENCHI!$A$2:$A$85,)))</f>
        <v>2</v>
      </c>
      <c r="AD27" s="89">
        <v>21</v>
      </c>
      <c r="AE27" s="90">
        <f>IF(AD27="","",INDEX(ELENCHI!$B$2:$B$85,MATCH($AD27,ELENCHI!$A$2:$A$85,)))</f>
        <v>1</v>
      </c>
      <c r="AF27" s="25">
        <v>15</v>
      </c>
      <c r="AG27" s="8">
        <f>IF(AF27="","",INDEX(ELENCHI!$B$2:$B$85,MATCH($AF27,ELENCHI!$A$2:$A$85,)))</f>
        <v>1</v>
      </c>
      <c r="AH27" s="26">
        <v>11</v>
      </c>
      <c r="AI27" s="10">
        <f>IF(AH27="","",INDEX(ELENCHI!$B$2:$B$85,MATCH($AH27,ELENCHI!$A$2:$A$85,)))</f>
        <v>5</v>
      </c>
      <c r="AJ27" s="25"/>
      <c r="AK27" s="8" t="str">
        <f>IF(AJ27="","",INDEX(ELENCHI!$B$2:$B$85,MATCH($AJ27,ELENCHI!$A$2:$A$85,)))</f>
        <v/>
      </c>
      <c r="AL27" s="26"/>
      <c r="AM27" s="10" t="str">
        <f>IF(AL27="","",INDEX(ELENCHI!$B$2:$B$85,MATCH($AL27,ELENCHI!$A$2:$A$85,)))</f>
        <v/>
      </c>
      <c r="AN27" s="72">
        <f t="shared" si="1"/>
        <v>36</v>
      </c>
      <c r="AO27" s="25" t="s">
        <v>216</v>
      </c>
      <c r="AP27" s="180"/>
      <c r="AQ27" s="26" t="s">
        <v>216</v>
      </c>
      <c r="AR27" s="9">
        <v>0</v>
      </c>
      <c r="AS27" s="96">
        <v>12</v>
      </c>
      <c r="AT27" s="88">
        <v>4</v>
      </c>
      <c r="AU27" s="89">
        <v>16</v>
      </c>
      <c r="AV27" s="10">
        <v>1</v>
      </c>
      <c r="AW27" s="87">
        <v>10</v>
      </c>
      <c r="AX27" s="88">
        <v>7</v>
      </c>
      <c r="AY27" s="89">
        <v>16</v>
      </c>
      <c r="AZ27" s="90">
        <v>1</v>
      </c>
      <c r="BA27" s="87" t="s">
        <v>216</v>
      </c>
      <c r="BB27" s="180"/>
      <c r="BC27" s="89" t="s">
        <v>216</v>
      </c>
      <c r="BD27" s="180"/>
      <c r="BE27" s="87">
        <v>7</v>
      </c>
      <c r="BF27" s="88">
        <v>13</v>
      </c>
      <c r="BG27" s="89">
        <v>27</v>
      </c>
      <c r="BH27" s="90">
        <v>1</v>
      </c>
      <c r="BI27" s="87">
        <v>14</v>
      </c>
      <c r="BJ27" s="88">
        <v>2</v>
      </c>
      <c r="BK27" s="89">
        <v>21</v>
      </c>
      <c r="BL27" s="90">
        <v>1</v>
      </c>
      <c r="BM27" s="25">
        <v>15</v>
      </c>
      <c r="BN27" s="8">
        <v>1</v>
      </c>
      <c r="BO27" s="26">
        <v>11</v>
      </c>
      <c r="BP27" s="10">
        <f>IF(BO27="","",INDEX(ELENCHI!$B$2:$B$85,MATCH($AH27,ELENCHI!$A$2:$A$85,)))</f>
        <v>5</v>
      </c>
    </row>
    <row r="28" spans="1:68" ht="19" x14ac:dyDescent="0.2">
      <c r="A28" s="5">
        <f t="shared" si="2"/>
        <v>16</v>
      </c>
      <c r="B28" s="84" t="s">
        <v>140</v>
      </c>
      <c r="C28" s="84"/>
      <c r="D28" s="84" t="s">
        <v>49</v>
      </c>
      <c r="E28" s="84">
        <v>2005</v>
      </c>
      <c r="F28" s="85" t="s">
        <v>371</v>
      </c>
      <c r="G28" s="7">
        <f t="shared" si="0"/>
        <v>32</v>
      </c>
      <c r="H28" s="25" t="s">
        <v>216</v>
      </c>
      <c r="I28" s="8">
        <f>IF(H28="","",INDEX(ELENCHI!$B$2:$B$85,MATCH($H28,ELENCHI!$A$2:$A$85,)))</f>
        <v>0</v>
      </c>
      <c r="J28" s="26" t="s">
        <v>216</v>
      </c>
      <c r="K28" s="9">
        <f>IF(J28="","",INDEX(ELENCHI!$B$2:$B$85,MATCH($J28,ELENCHI!$A$2:$A$85,)))</f>
        <v>0</v>
      </c>
      <c r="L28" s="87">
        <v>21</v>
      </c>
      <c r="M28" s="88">
        <f>IF(L28="","",INDEX(ELENCHI!$B$2:$B$85,MATCH($L28,ELENCHI!$A$2:$A$85,)))</f>
        <v>1</v>
      </c>
      <c r="N28" s="89">
        <v>32</v>
      </c>
      <c r="O28" s="10">
        <f>IF(N28="","",INDEX(ELENCHI!$B$2:$B$85,MATCH($N28,ELENCHI!$A$2:$A$85,)))</f>
        <v>1</v>
      </c>
      <c r="P28" s="87">
        <v>20</v>
      </c>
      <c r="Q28" s="88">
        <f>IF(P28="","",INDEX(ELENCHI!$B$2:$B$85,MATCH($P28,ELENCHI!$A$2:$A$85,)))</f>
        <v>1</v>
      </c>
      <c r="R28" s="89">
        <v>21</v>
      </c>
      <c r="S28" s="90">
        <f>IF(R28="","",INDEX(ELENCHI!$B$2:$B$85,MATCH($R28,ELENCHI!$A$2:$A$85,)))</f>
        <v>1</v>
      </c>
      <c r="T28" s="87">
        <v>10</v>
      </c>
      <c r="U28" s="8">
        <f>IF(T28="","",INDEX(ELENCHI!$B$2:$B$85,MATCH($T28,ELENCHI!$A$2:$A$85,)))</f>
        <v>7</v>
      </c>
      <c r="V28" s="89">
        <v>8</v>
      </c>
      <c r="W28" s="10">
        <f>IF(V28="","",INDEX(ELENCHI!$B$2:$B$85,MATCH($V28,ELENCHI!$A$2:$A$85,)))</f>
        <v>11</v>
      </c>
      <c r="X28" s="87">
        <v>11</v>
      </c>
      <c r="Y28" s="88">
        <f>IF(X28="","",INDEX(ELENCHI!$B$2:$B$85,MATCH($X28,ELENCHI!$A$2:$A$85,)))</f>
        <v>5</v>
      </c>
      <c r="Z28" s="89">
        <v>26</v>
      </c>
      <c r="AA28" s="90">
        <f>IF(Z28="","",INDEX(ELENCHI!$B$2:$B$85,MATCH($Z28,ELENCHI!$A$2:$A$85,)))</f>
        <v>1</v>
      </c>
      <c r="AB28" s="87">
        <v>20</v>
      </c>
      <c r="AC28" s="88">
        <f>IF(AB28="","",INDEX(ELENCHI!$B$2:$B$85,MATCH($AB28,ELENCHI!$A$2:$A$85,)))</f>
        <v>1</v>
      </c>
      <c r="AD28" s="89">
        <v>24</v>
      </c>
      <c r="AE28" s="90">
        <f>IF(AD28="","",INDEX(ELENCHI!$B$2:$B$85,MATCH($AD28,ELENCHI!$A$2:$A$85,)))</f>
        <v>1</v>
      </c>
      <c r="AF28" s="25">
        <v>25</v>
      </c>
      <c r="AG28" s="8">
        <f>IF(AF28="","",INDEX(ELENCHI!$B$2:$B$85,MATCH($AF28,ELENCHI!$A$2:$A$85,)))</f>
        <v>1</v>
      </c>
      <c r="AH28" s="26">
        <v>16</v>
      </c>
      <c r="AI28" s="10">
        <f>IF(AH28="","",INDEX(ELENCHI!$B$2:$B$85,MATCH($AH28,ELENCHI!$A$2:$A$85,)))</f>
        <v>1</v>
      </c>
      <c r="AJ28" s="25"/>
      <c r="AK28" s="8" t="str">
        <f>IF(AJ28="","",INDEX(ELENCHI!$B$2:$B$85,MATCH($AJ28,ELENCHI!$A$2:$A$85,)))</f>
        <v/>
      </c>
      <c r="AL28" s="26"/>
      <c r="AM28" s="10" t="str">
        <f>IF(AL28="","",INDEX(ELENCHI!$B$2:$B$85,MATCH($AL28,ELENCHI!$A$2:$A$85,)))</f>
        <v/>
      </c>
      <c r="AN28" s="72">
        <f t="shared" si="1"/>
        <v>31</v>
      </c>
      <c r="AO28" s="25" t="s">
        <v>216</v>
      </c>
      <c r="AP28" s="180"/>
      <c r="AQ28" s="26" t="s">
        <v>216</v>
      </c>
      <c r="AR28" s="180"/>
      <c r="AS28" s="96">
        <v>21</v>
      </c>
      <c r="AT28" s="88">
        <v>1</v>
      </c>
      <c r="AU28" s="89">
        <v>32</v>
      </c>
      <c r="AV28" s="10">
        <v>1</v>
      </c>
      <c r="AW28" s="87">
        <v>20</v>
      </c>
      <c r="AX28" s="88">
        <v>1</v>
      </c>
      <c r="AY28" s="89">
        <v>21</v>
      </c>
      <c r="AZ28" s="90">
        <v>1</v>
      </c>
      <c r="BA28" s="87">
        <v>10</v>
      </c>
      <c r="BB28" s="8">
        <v>7</v>
      </c>
      <c r="BC28" s="89">
        <v>8</v>
      </c>
      <c r="BD28" s="10">
        <v>11</v>
      </c>
      <c r="BE28" s="87">
        <v>11</v>
      </c>
      <c r="BF28" s="88">
        <v>5</v>
      </c>
      <c r="BG28" s="89">
        <v>26</v>
      </c>
      <c r="BH28" s="90">
        <v>1</v>
      </c>
      <c r="BI28" s="87">
        <v>20</v>
      </c>
      <c r="BJ28" s="88">
        <v>1</v>
      </c>
      <c r="BK28" s="89">
        <v>24</v>
      </c>
      <c r="BL28" s="90">
        <v>1</v>
      </c>
      <c r="BM28" s="25">
        <v>25</v>
      </c>
      <c r="BN28" s="180"/>
      <c r="BO28" s="26">
        <v>16</v>
      </c>
      <c r="BP28" s="10">
        <f>IF(BO28="","",INDEX(ELENCHI!$B$2:$B$85,MATCH($AH28,ELENCHI!$A$2:$A$85,)))</f>
        <v>1</v>
      </c>
    </row>
    <row r="29" spans="1:68" ht="19" x14ac:dyDescent="0.2">
      <c r="A29" s="5">
        <f t="shared" si="2"/>
        <v>17</v>
      </c>
      <c r="B29" s="84" t="s">
        <v>10</v>
      </c>
      <c r="C29" s="84"/>
      <c r="D29" s="84" t="s">
        <v>44</v>
      </c>
      <c r="E29" s="84">
        <v>2005</v>
      </c>
      <c r="F29" s="85" t="s">
        <v>282</v>
      </c>
      <c r="G29" s="7">
        <f t="shared" si="0"/>
        <v>30</v>
      </c>
      <c r="H29" s="25">
        <v>16</v>
      </c>
      <c r="I29" s="8">
        <f>IF(H29="","",INDEX(ELENCHI!$B$2:$B$85,MATCH($H29,ELENCHI!$A$2:$A$85,)))</f>
        <v>1</v>
      </c>
      <c r="J29" s="26">
        <v>19</v>
      </c>
      <c r="K29" s="9">
        <f>IF(J29="","",INDEX(ELENCHI!$B$2:$B$85,MATCH($J29,ELENCHI!$A$2:$A$85,)))</f>
        <v>1</v>
      </c>
      <c r="L29" s="87">
        <v>15</v>
      </c>
      <c r="M29" s="88">
        <f>IF(L29="","",INDEX(ELENCHI!$B$2:$B$85,MATCH($L29,ELENCHI!$A$2:$A$85,)))</f>
        <v>1</v>
      </c>
      <c r="N29" s="89">
        <v>11</v>
      </c>
      <c r="O29" s="10">
        <f>IF(N29="","",INDEX(ELENCHI!$B$2:$B$85,MATCH($N29,ELENCHI!$A$2:$A$85,)))</f>
        <v>5</v>
      </c>
      <c r="P29" s="87">
        <v>21</v>
      </c>
      <c r="Q29" s="88">
        <f>IF(P29="","",INDEX(ELENCHI!$B$2:$B$85,MATCH($P29,ELENCHI!$A$2:$A$85,)))</f>
        <v>1</v>
      </c>
      <c r="R29" s="89">
        <v>18</v>
      </c>
      <c r="S29" s="90">
        <f>IF(R29="","",INDEX(ELENCHI!$B$2:$B$85,MATCH($R29,ELENCHI!$A$2:$A$85,)))</f>
        <v>1</v>
      </c>
      <c r="T29" s="87" t="s">
        <v>216</v>
      </c>
      <c r="U29" s="8">
        <f>IF(T29="","",INDEX(ELENCHI!$B$2:$B$85,MATCH($T29,ELENCHI!$A$2:$A$85,)))</f>
        <v>0</v>
      </c>
      <c r="V29" s="89" t="s">
        <v>216</v>
      </c>
      <c r="W29" s="10">
        <f>IF(V29="","",INDEX(ELENCHI!$B$2:$B$85,MATCH($V29,ELENCHI!$A$2:$A$85,)))</f>
        <v>0</v>
      </c>
      <c r="X29" s="87">
        <v>20</v>
      </c>
      <c r="Y29" s="88">
        <f>IF(X29="","",INDEX(ELENCHI!$B$2:$B$85,MATCH($X29,ELENCHI!$A$2:$A$85,)))</f>
        <v>1</v>
      </c>
      <c r="Z29" s="89">
        <v>22</v>
      </c>
      <c r="AA29" s="90">
        <f>IF(Z29="","",INDEX(ELENCHI!$B$2:$B$85,MATCH($Z29,ELENCHI!$A$2:$A$85,)))</f>
        <v>1</v>
      </c>
      <c r="AB29" s="87">
        <v>17</v>
      </c>
      <c r="AC29" s="88">
        <f>IF(AB29="","",INDEX(ELENCHI!$B$2:$B$85,MATCH($AB29,ELENCHI!$A$2:$A$85,)))</f>
        <v>1</v>
      </c>
      <c r="AD29" s="89">
        <v>11</v>
      </c>
      <c r="AE29" s="90">
        <f>IF(AD29="","",INDEX(ELENCHI!$B$2:$B$85,MATCH($AD29,ELENCHI!$A$2:$A$85,)))</f>
        <v>5</v>
      </c>
      <c r="AF29" s="25">
        <v>8</v>
      </c>
      <c r="AG29" s="8">
        <f>IF(AF29="","",INDEX(ELENCHI!$B$2:$B$85,MATCH($AF29,ELENCHI!$A$2:$A$85,)))</f>
        <v>11</v>
      </c>
      <c r="AH29" s="26">
        <v>15</v>
      </c>
      <c r="AI29" s="10">
        <f>IF(AH29="","",INDEX(ELENCHI!$B$2:$B$85,MATCH($AH29,ELENCHI!$A$2:$A$85,)))</f>
        <v>1</v>
      </c>
      <c r="AJ29" s="25"/>
      <c r="AK29" s="8" t="str">
        <f>IF(AJ29="","",INDEX(ELENCHI!$B$2:$B$85,MATCH($AJ29,ELENCHI!$A$2:$A$85,)))</f>
        <v/>
      </c>
      <c r="AL29" s="26"/>
      <c r="AM29" s="10" t="str">
        <f>IF(AL29="","",INDEX(ELENCHI!$B$2:$B$85,MATCH($AL29,ELENCHI!$A$2:$A$85,)))</f>
        <v/>
      </c>
      <c r="AN29" s="72">
        <f t="shared" si="1"/>
        <v>29</v>
      </c>
      <c r="AO29" s="25">
        <v>16</v>
      </c>
      <c r="AP29" s="8">
        <v>1</v>
      </c>
      <c r="AQ29" s="26">
        <v>19</v>
      </c>
      <c r="AR29" s="9">
        <v>1</v>
      </c>
      <c r="AS29" s="96">
        <v>15</v>
      </c>
      <c r="AT29" s="88">
        <v>1</v>
      </c>
      <c r="AU29" s="89">
        <v>11</v>
      </c>
      <c r="AV29" s="10">
        <v>5</v>
      </c>
      <c r="AW29" s="87">
        <v>21</v>
      </c>
      <c r="AX29" s="88">
        <v>1</v>
      </c>
      <c r="AY29" s="89">
        <v>18</v>
      </c>
      <c r="AZ29" s="90">
        <v>1</v>
      </c>
      <c r="BA29" s="87" t="s">
        <v>216</v>
      </c>
      <c r="BB29" s="180"/>
      <c r="BC29" s="89" t="s">
        <v>216</v>
      </c>
      <c r="BD29" s="180"/>
      <c r="BE29" s="87">
        <v>20</v>
      </c>
      <c r="BF29" s="88">
        <v>1</v>
      </c>
      <c r="BG29" s="89">
        <v>22</v>
      </c>
      <c r="BH29" s="90">
        <v>1</v>
      </c>
      <c r="BI29" s="87">
        <v>17</v>
      </c>
      <c r="BJ29" s="179"/>
      <c r="BK29" s="89">
        <v>11</v>
      </c>
      <c r="BL29" s="90">
        <v>5</v>
      </c>
      <c r="BM29" s="25">
        <v>8</v>
      </c>
      <c r="BN29" s="8">
        <v>11</v>
      </c>
      <c r="BO29" s="26">
        <v>15</v>
      </c>
      <c r="BP29" s="10">
        <f>IF(BO29="","",INDEX(ELENCHI!$B$2:$B$85,MATCH($AH29,ELENCHI!$A$2:$A$85,)))</f>
        <v>1</v>
      </c>
    </row>
    <row r="30" spans="1:68" ht="19" x14ac:dyDescent="0.2">
      <c r="A30" s="5">
        <f t="shared" si="2"/>
        <v>18</v>
      </c>
      <c r="B30" s="84" t="s">
        <v>15</v>
      </c>
      <c r="C30" s="84"/>
      <c r="D30" s="84" t="s">
        <v>47</v>
      </c>
      <c r="E30" s="84">
        <v>2006</v>
      </c>
      <c r="F30" s="85" t="s">
        <v>296</v>
      </c>
      <c r="G30" s="7">
        <f t="shared" si="0"/>
        <v>30</v>
      </c>
      <c r="H30" s="25">
        <v>13</v>
      </c>
      <c r="I30" s="8">
        <f>IF(H30="","",INDEX(ELENCHI!$B$2:$B$85,MATCH($H30,ELENCHI!$A$2:$A$85,)))</f>
        <v>3</v>
      </c>
      <c r="J30" s="26">
        <v>14</v>
      </c>
      <c r="K30" s="9">
        <f>IF(J30="","",INDEX(ELENCHI!$B$2:$B$85,MATCH($J30,ELENCHI!$A$2:$A$85,)))</f>
        <v>2</v>
      </c>
      <c r="L30" s="87">
        <v>28</v>
      </c>
      <c r="M30" s="88">
        <f>IF(L30="","",INDEX(ELENCHI!$B$2:$B$85,MATCH($L30,ELENCHI!$A$2:$A$85,)))</f>
        <v>1</v>
      </c>
      <c r="N30" s="89">
        <v>15</v>
      </c>
      <c r="O30" s="10">
        <f>IF(N30="","",INDEX(ELENCHI!$B$2:$B$85,MATCH($N30,ELENCHI!$A$2:$A$85,)))</f>
        <v>1</v>
      </c>
      <c r="P30" s="87">
        <v>18</v>
      </c>
      <c r="Q30" s="88">
        <f>IF(P30="","",INDEX(ELENCHI!$B$2:$B$85,MATCH($P30,ELENCHI!$A$2:$A$85,)))</f>
        <v>1</v>
      </c>
      <c r="R30" s="89">
        <v>19</v>
      </c>
      <c r="S30" s="90">
        <f>IF(R30="","",INDEX(ELENCHI!$B$2:$B$85,MATCH($R30,ELENCHI!$A$2:$A$85,)))</f>
        <v>1</v>
      </c>
      <c r="T30" s="87">
        <v>16</v>
      </c>
      <c r="U30" s="8">
        <f>IF(T30="","",INDEX(ELENCHI!$B$2:$B$85,MATCH($T30,ELENCHI!$A$2:$A$85,)))</f>
        <v>1</v>
      </c>
      <c r="V30" s="89">
        <v>15</v>
      </c>
      <c r="W30" s="10">
        <f>IF(V30="","",INDEX(ELENCHI!$B$2:$B$85,MATCH($V30,ELENCHI!$A$2:$A$85,)))</f>
        <v>1</v>
      </c>
      <c r="X30" s="87">
        <v>10</v>
      </c>
      <c r="Y30" s="88">
        <f>IF(X30="","",INDEX(ELENCHI!$B$2:$B$85,MATCH($X30,ELENCHI!$A$2:$A$85,)))</f>
        <v>7</v>
      </c>
      <c r="Z30" s="89">
        <v>14</v>
      </c>
      <c r="AA30" s="90">
        <f>IF(Z30="","",INDEX(ELENCHI!$B$2:$B$85,MATCH($Z30,ELENCHI!$A$2:$A$85,)))</f>
        <v>2</v>
      </c>
      <c r="AB30" s="87">
        <v>19</v>
      </c>
      <c r="AC30" s="88">
        <f>IF(AB30="","",INDEX(ELENCHI!$B$2:$B$85,MATCH($AB30,ELENCHI!$A$2:$A$85,)))</f>
        <v>1</v>
      </c>
      <c r="AD30" s="89">
        <v>44</v>
      </c>
      <c r="AE30" s="90">
        <f>IF(AD30="","",INDEX(ELENCHI!$B$2:$B$85,MATCH($AD30,ELENCHI!$A$2:$A$85,)))</f>
        <v>1</v>
      </c>
      <c r="AF30" s="25">
        <v>10</v>
      </c>
      <c r="AG30" s="8">
        <f>IF(AF30="","",INDEX(ELENCHI!$B$2:$B$85,MATCH($AF30,ELENCHI!$A$2:$A$85,)))</f>
        <v>7</v>
      </c>
      <c r="AH30" s="26">
        <v>25</v>
      </c>
      <c r="AI30" s="10">
        <f>IF(AH30="","",INDEX(ELENCHI!$B$2:$B$85,MATCH($AH30,ELENCHI!$A$2:$A$85,)))</f>
        <v>1</v>
      </c>
      <c r="AJ30" s="25"/>
      <c r="AK30" s="8" t="str">
        <f>IF(AJ30="","",INDEX(ELENCHI!$B$2:$B$85,MATCH($AJ30,ELENCHI!$A$2:$A$85,)))</f>
        <v/>
      </c>
      <c r="AL30" s="26"/>
      <c r="AM30" s="10" t="str">
        <f>IF(AL30="","",INDEX(ELENCHI!$B$2:$B$85,MATCH($AL30,ELENCHI!$A$2:$A$85,)))</f>
        <v/>
      </c>
      <c r="AN30" s="72">
        <f t="shared" si="1"/>
        <v>27</v>
      </c>
      <c r="AO30" s="25">
        <v>13</v>
      </c>
      <c r="AP30" s="8">
        <v>3</v>
      </c>
      <c r="AQ30" s="26">
        <v>14</v>
      </c>
      <c r="AR30" s="9">
        <v>2</v>
      </c>
      <c r="AS30" s="96">
        <v>28</v>
      </c>
      <c r="AT30" s="179"/>
      <c r="AU30" s="89">
        <v>15</v>
      </c>
      <c r="AV30" s="180"/>
      <c r="AW30" s="87">
        <v>18</v>
      </c>
      <c r="AX30" s="179"/>
      <c r="AY30" s="89">
        <v>19</v>
      </c>
      <c r="AZ30" s="90">
        <v>1</v>
      </c>
      <c r="BA30" s="87">
        <v>16</v>
      </c>
      <c r="BB30" s="8">
        <v>1</v>
      </c>
      <c r="BC30" s="89">
        <v>15</v>
      </c>
      <c r="BD30" s="10">
        <v>1</v>
      </c>
      <c r="BE30" s="87">
        <v>10</v>
      </c>
      <c r="BF30" s="88">
        <v>7</v>
      </c>
      <c r="BG30" s="89">
        <v>14</v>
      </c>
      <c r="BH30" s="90">
        <v>2</v>
      </c>
      <c r="BI30" s="87">
        <v>19</v>
      </c>
      <c r="BJ30" s="88">
        <v>1</v>
      </c>
      <c r="BK30" s="89">
        <v>44</v>
      </c>
      <c r="BL30" s="90">
        <v>1</v>
      </c>
      <c r="BM30" s="25">
        <v>10</v>
      </c>
      <c r="BN30" s="8">
        <v>7</v>
      </c>
      <c r="BO30" s="26">
        <v>25</v>
      </c>
      <c r="BP30" s="10">
        <f>IF(BO30="","",INDEX(ELENCHI!$B$2:$B$85,MATCH($AH30,ELENCHI!$A$2:$A$85,)))</f>
        <v>1</v>
      </c>
    </row>
    <row r="31" spans="1:68" ht="19" x14ac:dyDescent="0.2">
      <c r="A31" s="5">
        <f t="shared" si="2"/>
        <v>19</v>
      </c>
      <c r="B31" s="84" t="s">
        <v>237</v>
      </c>
      <c r="C31" s="84"/>
      <c r="D31" s="84" t="s">
        <v>49</v>
      </c>
      <c r="E31" s="84">
        <v>2006</v>
      </c>
      <c r="F31" s="85" t="s">
        <v>287</v>
      </c>
      <c r="G31" s="7">
        <f t="shared" si="0"/>
        <v>25</v>
      </c>
      <c r="H31" s="25">
        <v>24</v>
      </c>
      <c r="I31" s="8">
        <f>IF(H31="","",INDEX(ELENCHI!$B$2:$B$85,MATCH($H31,ELENCHI!$A$2:$A$85,)))</f>
        <v>1</v>
      </c>
      <c r="J31" s="26">
        <v>24</v>
      </c>
      <c r="K31" s="9">
        <f>IF(J31="","",INDEX(ELENCHI!$B$2:$B$85,MATCH($J31,ELENCHI!$A$2:$A$85,)))</f>
        <v>1</v>
      </c>
      <c r="L31" s="87">
        <v>18</v>
      </c>
      <c r="M31" s="88">
        <f>IF(L31="","",INDEX(ELENCHI!$B$2:$B$85,MATCH($L31,ELENCHI!$A$2:$A$85,)))</f>
        <v>1</v>
      </c>
      <c r="N31" s="89">
        <v>34</v>
      </c>
      <c r="O31" s="10">
        <f>IF(N31="","",INDEX(ELENCHI!$B$2:$B$85,MATCH($N31,ELENCHI!$A$2:$A$85,)))</f>
        <v>1</v>
      </c>
      <c r="P31" s="87">
        <v>19</v>
      </c>
      <c r="Q31" s="88">
        <f>IF(P31="","",INDEX(ELENCHI!$B$2:$B$85,MATCH($P31,ELENCHI!$A$2:$A$85,)))</f>
        <v>1</v>
      </c>
      <c r="R31" s="89">
        <v>23</v>
      </c>
      <c r="S31" s="90">
        <f>IF(R31="","",INDEX(ELENCHI!$B$2:$B$85,MATCH($R31,ELENCHI!$A$2:$A$85,)))</f>
        <v>1</v>
      </c>
      <c r="T31" s="87">
        <v>21</v>
      </c>
      <c r="U31" s="8">
        <f>IF(T31="","",INDEX(ELENCHI!$B$2:$B$85,MATCH($T31,ELENCHI!$A$2:$A$85,)))</f>
        <v>1</v>
      </c>
      <c r="V31" s="89" t="s">
        <v>216</v>
      </c>
      <c r="W31" s="10">
        <f>IF(V31="","",INDEX(ELENCHI!$B$2:$B$85,MATCH($V31,ELENCHI!$A$2:$A$85,)))</f>
        <v>0</v>
      </c>
      <c r="X31" s="87">
        <v>9</v>
      </c>
      <c r="Y31" s="88">
        <f>IF(X31="","",INDEX(ELENCHI!$B$2:$B$85,MATCH($X31,ELENCHI!$A$2:$A$85,)))</f>
        <v>9</v>
      </c>
      <c r="Z31" s="89">
        <v>11</v>
      </c>
      <c r="AA31" s="90">
        <f>IF(Z31="","",INDEX(ELENCHI!$B$2:$B$85,MATCH($Z31,ELENCHI!$A$2:$A$85,)))</f>
        <v>5</v>
      </c>
      <c r="AB31" s="87">
        <v>24</v>
      </c>
      <c r="AC31" s="88">
        <f>IF(AB31="","",INDEX(ELENCHI!$B$2:$B$85,MATCH($AB31,ELENCHI!$A$2:$A$85,)))</f>
        <v>1</v>
      </c>
      <c r="AD31" s="89">
        <v>15</v>
      </c>
      <c r="AE31" s="90">
        <f>IF(AD31="","",INDEX(ELENCHI!$B$2:$B$85,MATCH($AD31,ELENCHI!$A$2:$A$85,)))</f>
        <v>1</v>
      </c>
      <c r="AF31" s="25">
        <v>24</v>
      </c>
      <c r="AG31" s="8">
        <f>IF(AF31="","",INDEX(ELENCHI!$B$2:$B$85,MATCH($AF31,ELENCHI!$A$2:$A$85,)))</f>
        <v>1</v>
      </c>
      <c r="AH31" s="26">
        <v>33</v>
      </c>
      <c r="AI31" s="10">
        <f>IF(AH31="","",INDEX(ELENCHI!$B$2:$B$85,MATCH($AH31,ELENCHI!$A$2:$A$85,)))</f>
        <v>1</v>
      </c>
      <c r="AJ31" s="25"/>
      <c r="AK31" s="8" t="str">
        <f>IF(AJ31="","",INDEX(ELENCHI!$B$2:$B$85,MATCH($AJ31,ELENCHI!$A$2:$A$85,)))</f>
        <v/>
      </c>
      <c r="AL31" s="26"/>
      <c r="AM31" s="10" t="str">
        <f>IF(AL31="","",INDEX(ELENCHI!$B$2:$B$85,MATCH($AL31,ELENCHI!$A$2:$A$85,)))</f>
        <v/>
      </c>
      <c r="AN31" s="72">
        <f t="shared" si="1"/>
        <v>23</v>
      </c>
      <c r="AO31" s="25">
        <v>24</v>
      </c>
      <c r="AP31" s="8">
        <v>1</v>
      </c>
      <c r="AQ31" s="26">
        <v>24</v>
      </c>
      <c r="AR31" s="9">
        <v>1</v>
      </c>
      <c r="AS31" s="96">
        <v>18</v>
      </c>
      <c r="AT31" s="88">
        <v>1</v>
      </c>
      <c r="AU31" s="89">
        <v>34</v>
      </c>
      <c r="AV31" s="10">
        <v>1</v>
      </c>
      <c r="AW31" s="87">
        <v>19</v>
      </c>
      <c r="AX31" s="88">
        <v>1</v>
      </c>
      <c r="AY31" s="89">
        <v>23</v>
      </c>
      <c r="AZ31" s="90">
        <v>1</v>
      </c>
      <c r="BA31" s="87">
        <v>21</v>
      </c>
      <c r="BB31" s="8">
        <v>1</v>
      </c>
      <c r="BC31" s="89" t="s">
        <v>216</v>
      </c>
      <c r="BD31" s="180"/>
      <c r="BE31" s="87">
        <v>9</v>
      </c>
      <c r="BF31" s="88">
        <v>9</v>
      </c>
      <c r="BG31" s="89">
        <v>11</v>
      </c>
      <c r="BH31" s="90">
        <v>5</v>
      </c>
      <c r="BI31" s="87">
        <v>24</v>
      </c>
      <c r="BJ31" s="88">
        <v>1</v>
      </c>
      <c r="BK31" s="89">
        <v>15</v>
      </c>
      <c r="BL31" s="179"/>
      <c r="BM31" s="25">
        <v>24</v>
      </c>
      <c r="BN31" s="180"/>
      <c r="BO31" s="26">
        <v>33</v>
      </c>
      <c r="BP31" s="10">
        <f>IF(BO31="","",INDEX(ELENCHI!$B$2:$B$85,MATCH($AH31,ELENCHI!$A$2:$A$85,)))</f>
        <v>1</v>
      </c>
    </row>
    <row r="32" spans="1:68" ht="19" x14ac:dyDescent="0.2">
      <c r="A32" s="5">
        <f t="shared" si="2"/>
        <v>20</v>
      </c>
      <c r="B32" s="84" t="s">
        <v>14</v>
      </c>
      <c r="C32" s="84"/>
      <c r="D32" s="84" t="s">
        <v>44</v>
      </c>
      <c r="E32" s="84">
        <v>2006</v>
      </c>
      <c r="F32" s="85" t="s">
        <v>307</v>
      </c>
      <c r="G32" s="7">
        <f t="shared" si="0"/>
        <v>25</v>
      </c>
      <c r="H32" s="25">
        <v>27</v>
      </c>
      <c r="I32" s="8">
        <f>IF(H32="","",INDEX(ELENCHI!$B$2:$B$85,MATCH($H32,ELENCHI!$A$2:$A$85,)))</f>
        <v>1</v>
      </c>
      <c r="J32" s="26">
        <v>29</v>
      </c>
      <c r="K32" s="9">
        <f>IF(J32="","",INDEX(ELENCHI!$B$2:$B$85,MATCH($J32,ELENCHI!$A$2:$A$85,)))</f>
        <v>1</v>
      </c>
      <c r="L32" s="87">
        <v>16</v>
      </c>
      <c r="M32" s="88">
        <f>IF(L32="","",INDEX(ELENCHI!$B$2:$B$85,MATCH($L32,ELENCHI!$A$2:$A$85,)))</f>
        <v>1</v>
      </c>
      <c r="N32" s="89">
        <v>20</v>
      </c>
      <c r="O32" s="10">
        <f>IF(N32="","",INDEX(ELENCHI!$B$2:$B$85,MATCH($N32,ELENCHI!$A$2:$A$85,)))</f>
        <v>1</v>
      </c>
      <c r="P32" s="87">
        <v>16</v>
      </c>
      <c r="Q32" s="88">
        <f>IF(P32="","",INDEX(ELENCHI!$B$2:$B$85,MATCH($P32,ELENCHI!$A$2:$A$85,)))</f>
        <v>1</v>
      </c>
      <c r="R32" s="89">
        <v>14</v>
      </c>
      <c r="S32" s="90">
        <f>IF(R32="","",INDEX(ELENCHI!$B$2:$B$85,MATCH($R32,ELENCHI!$A$2:$A$85,)))</f>
        <v>2</v>
      </c>
      <c r="T32" s="87">
        <v>28</v>
      </c>
      <c r="U32" s="8">
        <f>IF(T32="","",INDEX(ELENCHI!$B$2:$B$85,MATCH($T32,ELENCHI!$A$2:$A$85,)))</f>
        <v>1</v>
      </c>
      <c r="V32" s="89">
        <v>19</v>
      </c>
      <c r="W32" s="10">
        <f>IF(V32="","",INDEX(ELENCHI!$B$2:$B$85,MATCH($V32,ELENCHI!$A$2:$A$85,)))</f>
        <v>1</v>
      </c>
      <c r="X32" s="87">
        <v>19</v>
      </c>
      <c r="Y32" s="88">
        <f>IF(X32="","",INDEX(ELENCHI!$B$2:$B$85,MATCH($X32,ELENCHI!$A$2:$A$85,)))</f>
        <v>1</v>
      </c>
      <c r="Z32" s="89">
        <v>23</v>
      </c>
      <c r="AA32" s="90">
        <f>IF(Z32="","",INDEX(ELENCHI!$B$2:$B$85,MATCH($Z32,ELENCHI!$A$2:$A$85,)))</f>
        <v>1</v>
      </c>
      <c r="AB32" s="87">
        <v>8</v>
      </c>
      <c r="AC32" s="88">
        <f>IF(AB32="","",INDEX(ELENCHI!$B$2:$B$85,MATCH($AB32,ELENCHI!$A$2:$A$85,)))</f>
        <v>11</v>
      </c>
      <c r="AD32" s="89">
        <v>29</v>
      </c>
      <c r="AE32" s="90">
        <f>IF(AD32="","",INDEX(ELENCHI!$B$2:$B$85,MATCH($AD32,ELENCHI!$A$2:$A$85,)))</f>
        <v>1</v>
      </c>
      <c r="AF32" s="25">
        <v>26</v>
      </c>
      <c r="AG32" s="8">
        <f>IF(AF32="","",INDEX(ELENCHI!$B$2:$B$85,MATCH($AF32,ELENCHI!$A$2:$A$85,)))</f>
        <v>1</v>
      </c>
      <c r="AH32" s="26">
        <v>19</v>
      </c>
      <c r="AI32" s="10">
        <f>IF(AH32="","",INDEX(ELENCHI!$B$2:$B$85,MATCH($AH32,ELENCHI!$A$2:$A$85,)))</f>
        <v>1</v>
      </c>
      <c r="AJ32" s="25"/>
      <c r="AK32" s="8" t="str">
        <f>IF(AJ32="","",INDEX(ELENCHI!$B$2:$B$85,MATCH($AJ32,ELENCHI!$A$2:$A$85,)))</f>
        <v/>
      </c>
      <c r="AL32" s="26"/>
      <c r="AM32" s="10" t="str">
        <f>IF(AL32="","",INDEX(ELENCHI!$B$2:$B$85,MATCH($AL32,ELENCHI!$A$2:$A$85,)))</f>
        <v/>
      </c>
      <c r="AN32" s="72">
        <f t="shared" si="1"/>
        <v>22</v>
      </c>
      <c r="AO32" s="25">
        <v>27</v>
      </c>
      <c r="AP32" s="180"/>
      <c r="AQ32" s="26">
        <v>29</v>
      </c>
      <c r="AR32" s="180"/>
      <c r="AS32" s="96">
        <v>16</v>
      </c>
      <c r="AT32" s="179"/>
      <c r="AU32" s="89">
        <v>20</v>
      </c>
      <c r="AV32" s="10">
        <v>1</v>
      </c>
      <c r="AW32" s="87">
        <v>16</v>
      </c>
      <c r="AX32" s="88">
        <v>1</v>
      </c>
      <c r="AY32" s="89">
        <v>14</v>
      </c>
      <c r="AZ32" s="90">
        <v>2</v>
      </c>
      <c r="BA32" s="87">
        <v>28</v>
      </c>
      <c r="BB32" s="8">
        <v>1</v>
      </c>
      <c r="BC32" s="89">
        <v>19</v>
      </c>
      <c r="BD32" s="10">
        <v>1</v>
      </c>
      <c r="BE32" s="87">
        <v>19</v>
      </c>
      <c r="BF32" s="88">
        <v>1</v>
      </c>
      <c r="BG32" s="89">
        <v>23</v>
      </c>
      <c r="BH32" s="90">
        <v>1</v>
      </c>
      <c r="BI32" s="87">
        <v>8</v>
      </c>
      <c r="BJ32" s="88">
        <v>11</v>
      </c>
      <c r="BK32" s="89">
        <v>29</v>
      </c>
      <c r="BL32" s="90">
        <v>1</v>
      </c>
      <c r="BM32" s="25">
        <v>26</v>
      </c>
      <c r="BN32" s="8">
        <v>1</v>
      </c>
      <c r="BO32" s="26">
        <v>19</v>
      </c>
      <c r="BP32" s="10">
        <f>IF(BO32="","",INDEX(ELENCHI!$B$2:$B$85,MATCH($AH32,ELENCHI!$A$2:$A$85,)))</f>
        <v>1</v>
      </c>
    </row>
    <row r="33" spans="1:68" ht="19" x14ac:dyDescent="0.2">
      <c r="A33" s="5">
        <f t="shared" si="2"/>
        <v>21</v>
      </c>
      <c r="B33" s="84" t="s">
        <v>305</v>
      </c>
      <c r="C33" s="84"/>
      <c r="D33" s="84" t="s">
        <v>47</v>
      </c>
      <c r="E33" s="84">
        <v>2006</v>
      </c>
      <c r="F33" s="85" t="s">
        <v>370</v>
      </c>
      <c r="G33" s="7">
        <f t="shared" si="0"/>
        <v>21</v>
      </c>
      <c r="H33" s="25" t="s">
        <v>216</v>
      </c>
      <c r="I33" s="8">
        <f>IF(H33="","",INDEX(ELENCHI!$B$2:$B$85,MATCH($H33,ELENCHI!$A$2:$A$85,)))</f>
        <v>0</v>
      </c>
      <c r="J33" s="26" t="s">
        <v>216</v>
      </c>
      <c r="K33" s="9">
        <f>IF(J33="","",INDEX(ELENCHI!$B$2:$B$85,MATCH($J33,ELENCHI!$A$2:$A$85,)))</f>
        <v>0</v>
      </c>
      <c r="L33" s="87">
        <v>19</v>
      </c>
      <c r="M33" s="88">
        <f>IF(L33="","",INDEX(ELENCHI!$B$2:$B$85,MATCH($L33,ELENCHI!$A$2:$A$85,)))</f>
        <v>1</v>
      </c>
      <c r="N33" s="89">
        <v>21</v>
      </c>
      <c r="O33" s="10">
        <f>IF(N33="","",INDEX(ELENCHI!$B$2:$B$85,MATCH($N33,ELENCHI!$A$2:$A$85,)))</f>
        <v>1</v>
      </c>
      <c r="P33" s="87">
        <v>32</v>
      </c>
      <c r="Q33" s="88">
        <f>IF(P33="","",INDEX(ELENCHI!$B$2:$B$85,MATCH($P33,ELENCHI!$A$2:$A$85,)))</f>
        <v>1</v>
      </c>
      <c r="R33" s="89">
        <v>26</v>
      </c>
      <c r="S33" s="90">
        <f>IF(R33="","",INDEX(ELENCHI!$B$2:$B$85,MATCH($R33,ELENCHI!$A$2:$A$85,)))</f>
        <v>1</v>
      </c>
      <c r="T33" s="87">
        <v>14</v>
      </c>
      <c r="U33" s="8">
        <f>IF(T33="","",INDEX(ELENCHI!$B$2:$B$85,MATCH($T33,ELENCHI!$A$2:$A$85,)))</f>
        <v>2</v>
      </c>
      <c r="V33" s="89">
        <v>14</v>
      </c>
      <c r="W33" s="10">
        <f>IF(V33="","",INDEX(ELENCHI!$B$2:$B$85,MATCH($V33,ELENCHI!$A$2:$A$85,)))</f>
        <v>2</v>
      </c>
      <c r="X33" s="87">
        <v>8</v>
      </c>
      <c r="Y33" s="88">
        <f>IF(X33="","",INDEX(ELENCHI!$B$2:$B$85,MATCH($X33,ELENCHI!$A$2:$A$85,)))</f>
        <v>11</v>
      </c>
      <c r="Z33" s="89">
        <v>21</v>
      </c>
      <c r="AA33" s="90">
        <f>IF(Z33="","",INDEX(ELENCHI!$B$2:$B$85,MATCH($Z33,ELENCHI!$A$2:$A$85,)))</f>
        <v>1</v>
      </c>
      <c r="AB33" s="87">
        <v>25</v>
      </c>
      <c r="AC33" s="88">
        <f>IF(AB33="","",INDEX(ELENCHI!$B$2:$B$85,MATCH($AB33,ELENCHI!$A$2:$A$85,)))</f>
        <v>1</v>
      </c>
      <c r="AD33" s="89" t="s">
        <v>216</v>
      </c>
      <c r="AE33" s="90">
        <f>IF(AD33="","",INDEX(ELENCHI!$B$2:$B$85,MATCH($AD33,ELENCHI!$A$2:$A$85,)))</f>
        <v>0</v>
      </c>
      <c r="AF33" s="25" t="s">
        <v>216</v>
      </c>
      <c r="AG33" s="8">
        <f>IF(AF33="","",INDEX(ELENCHI!$B$2:$B$85,MATCH($AF33,ELENCHI!$A$2:$A$85,)))</f>
        <v>0</v>
      </c>
      <c r="AH33" s="26" t="s">
        <v>216</v>
      </c>
      <c r="AI33" s="10">
        <f>IF(AH33="","",INDEX(ELENCHI!$B$2:$B$85,MATCH($AH33,ELENCHI!$A$2:$A$85,)))</f>
        <v>0</v>
      </c>
      <c r="AJ33" s="25"/>
      <c r="AK33" s="8" t="str">
        <f>IF(AJ33="","",INDEX(ELENCHI!$B$2:$B$85,MATCH($AJ33,ELENCHI!$A$2:$A$85,)))</f>
        <v/>
      </c>
      <c r="AL33" s="26"/>
      <c r="AM33" s="10" t="str">
        <f>IF(AL33="","",INDEX(ELENCHI!$B$2:$B$85,MATCH($AL33,ELENCHI!$A$2:$A$85,)))</f>
        <v/>
      </c>
      <c r="AN33" s="72">
        <f t="shared" si="1"/>
        <v>21</v>
      </c>
      <c r="AO33" s="25" t="s">
        <v>216</v>
      </c>
      <c r="AP33" s="180"/>
      <c r="AQ33" s="26" t="s">
        <v>216</v>
      </c>
      <c r="AR33" s="9">
        <v>0</v>
      </c>
      <c r="AS33" s="96">
        <v>19</v>
      </c>
      <c r="AT33" s="88">
        <v>1</v>
      </c>
      <c r="AU33" s="89">
        <v>21</v>
      </c>
      <c r="AV33" s="10">
        <v>1</v>
      </c>
      <c r="AW33" s="87">
        <v>32</v>
      </c>
      <c r="AX33" s="88">
        <v>1</v>
      </c>
      <c r="AY33" s="89">
        <v>26</v>
      </c>
      <c r="AZ33" s="90">
        <v>1</v>
      </c>
      <c r="BA33" s="87">
        <v>14</v>
      </c>
      <c r="BB33" s="8">
        <v>2</v>
      </c>
      <c r="BC33" s="89">
        <v>14</v>
      </c>
      <c r="BD33" s="10">
        <v>2</v>
      </c>
      <c r="BE33" s="87">
        <v>8</v>
      </c>
      <c r="BF33" s="88">
        <v>11</v>
      </c>
      <c r="BG33" s="89">
        <v>21</v>
      </c>
      <c r="BH33" s="90">
        <v>1</v>
      </c>
      <c r="BI33" s="87">
        <v>25</v>
      </c>
      <c r="BJ33" s="88">
        <v>1</v>
      </c>
      <c r="BK33" s="89" t="s">
        <v>216</v>
      </c>
      <c r="BL33" s="179"/>
      <c r="BM33" s="25" t="s">
        <v>216</v>
      </c>
      <c r="BN33" s="180"/>
      <c r="BO33" s="26" t="s">
        <v>216</v>
      </c>
      <c r="BP33" s="10">
        <f>IF(BO33="","",INDEX(ELENCHI!$B$2:$B$85,MATCH($AH33,ELENCHI!$A$2:$A$85,)))</f>
        <v>0</v>
      </c>
    </row>
    <row r="34" spans="1:68" ht="19" x14ac:dyDescent="0.2">
      <c r="A34" s="5">
        <f t="shared" si="2"/>
        <v>22</v>
      </c>
      <c r="B34" s="84" t="s">
        <v>12</v>
      </c>
      <c r="C34" s="84"/>
      <c r="D34" s="84" t="s">
        <v>45</v>
      </c>
      <c r="E34" s="84">
        <v>2006</v>
      </c>
      <c r="F34" s="85" t="s">
        <v>285</v>
      </c>
      <c r="G34" s="7">
        <f t="shared" si="0"/>
        <v>19</v>
      </c>
      <c r="H34" s="25">
        <v>14</v>
      </c>
      <c r="I34" s="8">
        <f>IF(H34="","",INDEX(ELENCHI!$B$2:$B$85,MATCH($H34,ELENCHI!$A$2:$A$85,)))</f>
        <v>2</v>
      </c>
      <c r="J34" s="26">
        <v>13</v>
      </c>
      <c r="K34" s="9">
        <f>IF(J34="","",INDEX(ELENCHI!$B$2:$B$85,MATCH($J34,ELENCHI!$A$2:$A$85,)))</f>
        <v>3</v>
      </c>
      <c r="L34" s="87">
        <v>31</v>
      </c>
      <c r="M34" s="88">
        <f>IF(L34="","",INDEX(ELENCHI!$B$2:$B$85,MATCH($L34,ELENCHI!$A$2:$A$85,)))</f>
        <v>1</v>
      </c>
      <c r="N34" s="89">
        <v>35</v>
      </c>
      <c r="O34" s="10">
        <f>IF(N34="","",INDEX(ELENCHI!$B$2:$B$85,MATCH($N34,ELENCHI!$A$2:$A$85,)))</f>
        <v>1</v>
      </c>
      <c r="P34" s="87">
        <v>27</v>
      </c>
      <c r="Q34" s="88">
        <f>IF(P34="","",INDEX(ELENCHI!$B$2:$B$85,MATCH($P34,ELENCHI!$A$2:$A$85,)))</f>
        <v>1</v>
      </c>
      <c r="R34" s="89">
        <v>17</v>
      </c>
      <c r="S34" s="90">
        <f>IF(R34="","",INDEX(ELENCHI!$B$2:$B$85,MATCH($R34,ELENCHI!$A$2:$A$85,)))</f>
        <v>1</v>
      </c>
      <c r="T34" s="87">
        <v>12</v>
      </c>
      <c r="U34" s="8">
        <f>IF(T34="","",INDEX(ELENCHI!$B$2:$B$85,MATCH($T34,ELENCHI!$A$2:$A$85,)))</f>
        <v>4</v>
      </c>
      <c r="V34" s="89">
        <v>20</v>
      </c>
      <c r="W34" s="10">
        <f>IF(V34="","",INDEX(ELENCHI!$B$2:$B$85,MATCH($V34,ELENCHI!$A$2:$A$85,)))</f>
        <v>1</v>
      </c>
      <c r="X34" s="87" t="s">
        <v>216</v>
      </c>
      <c r="Y34" s="88">
        <f>IF(X34="","",INDEX(ELENCHI!$B$2:$B$85,MATCH($X34,ELENCHI!$A$2:$A$85,)))</f>
        <v>0</v>
      </c>
      <c r="Z34" s="89">
        <v>29</v>
      </c>
      <c r="AA34" s="90">
        <f>IF(Z34="","",INDEX(ELENCHI!$B$2:$B$85,MATCH($Z34,ELENCHI!$A$2:$A$85,)))</f>
        <v>1</v>
      </c>
      <c r="AB34" s="87">
        <v>16</v>
      </c>
      <c r="AC34" s="88">
        <f>IF(AB34="","",INDEX(ELENCHI!$B$2:$B$85,MATCH($AB34,ELENCHI!$A$2:$A$85,)))</f>
        <v>1</v>
      </c>
      <c r="AD34" s="89">
        <v>19</v>
      </c>
      <c r="AE34" s="90">
        <f>IF(AD34="","",INDEX(ELENCHI!$B$2:$B$85,MATCH($AD34,ELENCHI!$A$2:$A$85,)))</f>
        <v>1</v>
      </c>
      <c r="AF34" s="25">
        <v>27</v>
      </c>
      <c r="AG34" s="8">
        <f>IF(AF34="","",INDEX(ELENCHI!$B$2:$B$85,MATCH($AF34,ELENCHI!$A$2:$A$85,)))</f>
        <v>1</v>
      </c>
      <c r="AH34" s="26">
        <v>22</v>
      </c>
      <c r="AI34" s="10">
        <f>IF(AH34="","",INDEX(ELENCHI!$B$2:$B$85,MATCH($AH34,ELENCHI!$A$2:$A$85,)))</f>
        <v>1</v>
      </c>
      <c r="AJ34" s="25"/>
      <c r="AK34" s="8" t="str">
        <f>IF(AJ34="","",INDEX(ELENCHI!$B$2:$B$85,MATCH($AJ34,ELENCHI!$A$2:$A$85,)))</f>
        <v/>
      </c>
      <c r="AL34" s="26"/>
      <c r="AM34" s="10" t="str">
        <f>IF(AL34="","",INDEX(ELENCHI!$B$2:$B$85,MATCH($AL34,ELENCHI!$A$2:$A$85,)))</f>
        <v/>
      </c>
      <c r="AN34" s="72">
        <f t="shared" si="1"/>
        <v>17</v>
      </c>
      <c r="AO34" s="25">
        <v>14</v>
      </c>
      <c r="AP34" s="8">
        <v>2</v>
      </c>
      <c r="AQ34" s="26">
        <v>13</v>
      </c>
      <c r="AR34" s="9">
        <v>3</v>
      </c>
      <c r="AS34" s="96">
        <v>31</v>
      </c>
      <c r="AT34" s="88">
        <v>1</v>
      </c>
      <c r="AU34" s="89">
        <v>35</v>
      </c>
      <c r="AV34" s="10">
        <v>1</v>
      </c>
      <c r="AW34" s="87">
        <v>27</v>
      </c>
      <c r="AX34" s="88">
        <v>1</v>
      </c>
      <c r="AY34" s="89">
        <v>17</v>
      </c>
      <c r="AZ34" s="90">
        <v>1</v>
      </c>
      <c r="BA34" s="87">
        <v>12</v>
      </c>
      <c r="BB34" s="8">
        <v>4</v>
      </c>
      <c r="BC34" s="89">
        <v>20</v>
      </c>
      <c r="BD34" s="10">
        <v>1</v>
      </c>
      <c r="BE34" s="87" t="s">
        <v>216</v>
      </c>
      <c r="BF34" s="179"/>
      <c r="BG34" s="89">
        <v>29</v>
      </c>
      <c r="BH34" s="90">
        <v>1</v>
      </c>
      <c r="BI34" s="87">
        <v>16</v>
      </c>
      <c r="BJ34" s="88">
        <v>1</v>
      </c>
      <c r="BK34" s="89">
        <v>19</v>
      </c>
      <c r="BL34" s="179"/>
      <c r="BM34" s="25">
        <v>27</v>
      </c>
      <c r="BN34" s="180"/>
      <c r="BO34" s="26">
        <v>22</v>
      </c>
      <c r="BP34" s="10">
        <f>IF(BO34="","",INDEX(ELENCHI!$B$2:$B$85,MATCH($AH34,ELENCHI!$A$2:$A$85,)))</f>
        <v>1</v>
      </c>
    </row>
    <row r="35" spans="1:68" ht="19" x14ac:dyDescent="0.2">
      <c r="A35" s="5">
        <f t="shared" si="2"/>
        <v>23</v>
      </c>
      <c r="B35" s="84" t="s">
        <v>140</v>
      </c>
      <c r="C35" s="84"/>
      <c r="D35" s="84" t="s">
        <v>49</v>
      </c>
      <c r="E35" s="24">
        <v>2006</v>
      </c>
      <c r="F35" s="85" t="s">
        <v>279</v>
      </c>
      <c r="G35" s="7">
        <f t="shared" si="0"/>
        <v>17</v>
      </c>
      <c r="H35" s="25">
        <v>17</v>
      </c>
      <c r="I35" s="8">
        <f>IF(H35="","",INDEX(ELENCHI!$B$2:$B$85,MATCH($H35,ELENCHI!$A$2:$A$85,)))</f>
        <v>1</v>
      </c>
      <c r="J35" s="26">
        <v>15</v>
      </c>
      <c r="K35" s="9">
        <f>IF(J35="","",INDEX(ELENCHI!$B$2:$B$85,MATCH($J35,ELENCHI!$A$2:$A$85,)))</f>
        <v>1</v>
      </c>
      <c r="L35" s="87">
        <v>17</v>
      </c>
      <c r="M35" s="88">
        <f>IF(L35="","",INDEX(ELENCHI!$B$2:$B$85,MATCH($L35,ELENCHI!$A$2:$A$85,)))</f>
        <v>1</v>
      </c>
      <c r="N35" s="89">
        <v>14</v>
      </c>
      <c r="O35" s="10">
        <f>IF(N35="","",INDEX(ELENCHI!$B$2:$B$85,MATCH($N35,ELENCHI!$A$2:$A$85,)))</f>
        <v>2</v>
      </c>
      <c r="P35" s="87">
        <v>24</v>
      </c>
      <c r="Q35" s="88">
        <f>IF(P35="","",INDEX(ELENCHI!$B$2:$B$85,MATCH($P35,ELENCHI!$A$2:$A$85,)))</f>
        <v>1</v>
      </c>
      <c r="R35" s="89">
        <v>20</v>
      </c>
      <c r="S35" s="90">
        <f>IF(R35="","",INDEX(ELENCHI!$B$2:$B$85,MATCH($R35,ELENCHI!$A$2:$A$85,)))</f>
        <v>1</v>
      </c>
      <c r="T35" s="87">
        <v>13</v>
      </c>
      <c r="U35" s="8">
        <f>IF(T35="","",INDEX(ELENCHI!$B$2:$B$85,MATCH($T35,ELENCHI!$A$2:$A$85,)))</f>
        <v>3</v>
      </c>
      <c r="V35" s="89">
        <v>18</v>
      </c>
      <c r="W35" s="10">
        <f>IF(V35="","",INDEX(ELENCHI!$B$2:$B$85,MATCH($V35,ELENCHI!$A$2:$A$85,)))</f>
        <v>1</v>
      </c>
      <c r="X35" s="87">
        <v>16</v>
      </c>
      <c r="Y35" s="88">
        <f>IF(X35="","",INDEX(ELENCHI!$B$2:$B$85,MATCH($X35,ELENCHI!$A$2:$A$85,)))</f>
        <v>1</v>
      </c>
      <c r="Z35" s="89">
        <v>20</v>
      </c>
      <c r="AA35" s="90">
        <f>IF(Z35="","",INDEX(ELENCHI!$B$2:$B$85,MATCH($Z35,ELENCHI!$A$2:$A$85,)))</f>
        <v>1</v>
      </c>
      <c r="AB35" s="87">
        <v>22</v>
      </c>
      <c r="AC35" s="88">
        <f>IF(AB35="","",INDEX(ELENCHI!$B$2:$B$85,MATCH($AB35,ELENCHI!$A$2:$A$85,)))</f>
        <v>1</v>
      </c>
      <c r="AD35" s="89">
        <v>30</v>
      </c>
      <c r="AE35" s="90">
        <f>IF(AD35="","",INDEX(ELENCHI!$B$2:$B$85,MATCH($AD35,ELENCHI!$A$2:$A$85,)))</f>
        <v>1</v>
      </c>
      <c r="AF35" s="25">
        <v>19</v>
      </c>
      <c r="AG35" s="8">
        <f>IF(AF35="","",INDEX(ELENCHI!$B$2:$B$85,MATCH($AF35,ELENCHI!$A$2:$A$85,)))</f>
        <v>1</v>
      </c>
      <c r="AH35" s="26">
        <v>32</v>
      </c>
      <c r="AI35" s="10">
        <f>IF(AH35="","",INDEX(ELENCHI!$B$2:$B$85,MATCH($AH35,ELENCHI!$A$2:$A$85,)))</f>
        <v>1</v>
      </c>
      <c r="AJ35" s="25"/>
      <c r="AK35" s="8" t="str">
        <f>IF(AJ35="","",INDEX(ELENCHI!$B$2:$B$85,MATCH($AJ35,ELENCHI!$A$2:$A$85,)))</f>
        <v/>
      </c>
      <c r="AL35" s="26"/>
      <c r="AM35" s="10" t="str">
        <f>IF(AL35="","",INDEX(ELENCHI!$B$2:$B$85,MATCH($AL35,ELENCHI!$A$2:$A$85,)))</f>
        <v/>
      </c>
      <c r="AN35" s="72">
        <f t="shared" si="1"/>
        <v>14</v>
      </c>
      <c r="AO35" s="25">
        <v>17</v>
      </c>
      <c r="AP35" s="8">
        <v>1</v>
      </c>
      <c r="AQ35" s="26">
        <v>15</v>
      </c>
      <c r="AR35" s="9">
        <v>1</v>
      </c>
      <c r="AS35" s="96">
        <v>17</v>
      </c>
      <c r="AT35" s="88">
        <v>1</v>
      </c>
      <c r="AU35" s="89">
        <v>14</v>
      </c>
      <c r="AV35" s="10">
        <v>2</v>
      </c>
      <c r="AW35" s="87">
        <v>24</v>
      </c>
      <c r="AX35" s="88">
        <v>1</v>
      </c>
      <c r="AY35" s="89">
        <v>20</v>
      </c>
      <c r="AZ35" s="90">
        <v>1</v>
      </c>
      <c r="BA35" s="87">
        <v>13</v>
      </c>
      <c r="BB35" s="8">
        <v>3</v>
      </c>
      <c r="BC35" s="89">
        <v>18</v>
      </c>
      <c r="BD35" s="10">
        <v>1</v>
      </c>
      <c r="BE35" s="87">
        <v>16</v>
      </c>
      <c r="BF35" s="88">
        <v>1</v>
      </c>
      <c r="BG35" s="89">
        <v>20</v>
      </c>
      <c r="BH35" s="90">
        <v>1</v>
      </c>
      <c r="BI35" s="87">
        <v>22</v>
      </c>
      <c r="BJ35" s="179"/>
      <c r="BK35" s="89">
        <v>30</v>
      </c>
      <c r="BL35" s="179"/>
      <c r="BM35" s="25">
        <v>19</v>
      </c>
      <c r="BN35" s="180"/>
      <c r="BO35" s="26">
        <v>32</v>
      </c>
      <c r="BP35" s="10">
        <f>IF(BO35="","",INDEX(ELENCHI!$B$2:$B$85,MATCH($AH35,ELENCHI!$A$2:$A$85,)))</f>
        <v>1</v>
      </c>
    </row>
    <row r="36" spans="1:68" ht="19" x14ac:dyDescent="0.2">
      <c r="A36" s="5">
        <f t="shared" si="2"/>
        <v>24</v>
      </c>
      <c r="B36" s="84" t="s">
        <v>12</v>
      </c>
      <c r="C36" s="84"/>
      <c r="D36" s="84" t="s">
        <v>45</v>
      </c>
      <c r="E36" s="84">
        <v>2006</v>
      </c>
      <c r="F36" s="85" t="s">
        <v>303</v>
      </c>
      <c r="G36" s="7">
        <f t="shared" si="0"/>
        <v>15</v>
      </c>
      <c r="H36" s="25">
        <v>26</v>
      </c>
      <c r="I36" s="8">
        <f>IF(H36="","",INDEX(ELENCHI!$B$2:$B$85,MATCH($H36,ELENCHI!$A$2:$A$85,)))</f>
        <v>1</v>
      </c>
      <c r="J36" s="26">
        <v>25</v>
      </c>
      <c r="K36" s="9">
        <f>IF(J36="","",INDEX(ELENCHI!$B$2:$B$85,MATCH($J36,ELENCHI!$A$2:$A$85,)))</f>
        <v>1</v>
      </c>
      <c r="L36" s="87" t="s">
        <v>216</v>
      </c>
      <c r="M36" s="88">
        <f>IF(L36="","",INDEX(ELENCHI!$B$2:$B$85,MATCH($L36,ELENCHI!$A$2:$A$85,)))</f>
        <v>0</v>
      </c>
      <c r="N36" s="159" t="s">
        <v>216</v>
      </c>
      <c r="O36" s="10">
        <f>IF(N36="","",INDEX(ELENCHI!$B$2:$B$85,MATCH($N36,ELENCHI!$A$2:$A$85,)))</f>
        <v>0</v>
      </c>
      <c r="P36" s="87">
        <v>31</v>
      </c>
      <c r="Q36" s="88">
        <f>IF(P36="","",INDEX(ELENCHI!$B$2:$B$85,MATCH($P36,ELENCHI!$A$2:$A$85,)))</f>
        <v>1</v>
      </c>
      <c r="R36" s="89">
        <v>30</v>
      </c>
      <c r="S36" s="90">
        <f>IF(R36="","",INDEX(ELENCHI!$B$2:$B$85,MATCH($R36,ELENCHI!$A$2:$A$85,)))</f>
        <v>1</v>
      </c>
      <c r="T36" s="87">
        <v>20</v>
      </c>
      <c r="U36" s="8">
        <f>IF(T36="","",INDEX(ELENCHI!$B$2:$B$85,MATCH($T36,ELENCHI!$A$2:$A$85,)))</f>
        <v>1</v>
      </c>
      <c r="V36" s="89">
        <v>22</v>
      </c>
      <c r="W36" s="10">
        <f>IF(V36="","",INDEX(ELENCHI!$B$2:$B$85,MATCH($V36,ELENCHI!$A$2:$A$85,)))</f>
        <v>1</v>
      </c>
      <c r="X36" s="87">
        <v>23</v>
      </c>
      <c r="Y36" s="88">
        <f>IF(X36="","",INDEX(ELENCHI!$B$2:$B$85,MATCH($X36,ELENCHI!$A$2:$A$85,)))</f>
        <v>1</v>
      </c>
      <c r="Z36" s="89">
        <v>18</v>
      </c>
      <c r="AA36" s="90">
        <f>IF(Z36="","",INDEX(ELENCHI!$B$2:$B$85,MATCH($Z36,ELENCHI!$A$2:$A$85,)))</f>
        <v>1</v>
      </c>
      <c r="AB36" s="87">
        <v>12</v>
      </c>
      <c r="AC36" s="88">
        <f>IF(AB36="","",INDEX(ELENCHI!$B$2:$B$85,MATCH($AB36,ELENCHI!$A$2:$A$85,)))</f>
        <v>4</v>
      </c>
      <c r="AD36" s="89">
        <v>35</v>
      </c>
      <c r="AE36" s="90">
        <f>IF(AD36="","",INDEX(ELENCHI!$B$2:$B$85,MATCH($AD36,ELENCHI!$A$2:$A$85,)))</f>
        <v>1</v>
      </c>
      <c r="AF36" s="25">
        <v>22</v>
      </c>
      <c r="AG36" s="8">
        <f>IF(AF36="","",INDEX(ELENCHI!$B$2:$B$85,MATCH($AF36,ELENCHI!$A$2:$A$85,)))</f>
        <v>1</v>
      </c>
      <c r="AH36" s="26">
        <v>17</v>
      </c>
      <c r="AI36" s="10">
        <f>IF(AH36="","",INDEX(ELENCHI!$B$2:$B$85,MATCH($AH36,ELENCHI!$A$2:$A$85,)))</f>
        <v>1</v>
      </c>
      <c r="AJ36" s="25"/>
      <c r="AK36" s="8" t="str">
        <f>IF(AJ36="","",INDEX(ELENCHI!$B$2:$B$85,MATCH($AJ36,ELENCHI!$A$2:$A$85,)))</f>
        <v/>
      </c>
      <c r="AL36" s="26"/>
      <c r="AM36" s="10" t="str">
        <f>IF(AL36="","",INDEX(ELENCHI!$B$2:$B$85,MATCH($AL36,ELENCHI!$A$2:$A$85,)))</f>
        <v/>
      </c>
      <c r="AN36" s="72">
        <f t="shared" si="1"/>
        <v>14</v>
      </c>
      <c r="AO36" s="25">
        <v>26</v>
      </c>
      <c r="AP36" s="8">
        <v>1</v>
      </c>
      <c r="AQ36" s="26">
        <v>25</v>
      </c>
      <c r="AR36" s="9">
        <v>1</v>
      </c>
      <c r="AS36" s="96" t="s">
        <v>216</v>
      </c>
      <c r="AT36" s="179"/>
      <c r="AU36" s="159" t="s">
        <v>216</v>
      </c>
      <c r="AV36" s="180"/>
      <c r="AW36" s="87">
        <v>31</v>
      </c>
      <c r="AX36" s="88">
        <v>1</v>
      </c>
      <c r="AY36" s="89">
        <v>30</v>
      </c>
      <c r="AZ36" s="90">
        <v>1</v>
      </c>
      <c r="BA36" s="87">
        <v>20</v>
      </c>
      <c r="BB36" s="8">
        <v>1</v>
      </c>
      <c r="BC36" s="89">
        <v>22</v>
      </c>
      <c r="BD36" s="10">
        <v>1</v>
      </c>
      <c r="BE36" s="87">
        <v>23</v>
      </c>
      <c r="BF36" s="88">
        <v>1</v>
      </c>
      <c r="BG36" s="89">
        <v>18</v>
      </c>
      <c r="BH36" s="90">
        <v>1</v>
      </c>
      <c r="BI36" s="87">
        <v>12</v>
      </c>
      <c r="BJ36" s="88">
        <v>4</v>
      </c>
      <c r="BK36" s="89">
        <v>35</v>
      </c>
      <c r="BL36" s="90">
        <v>1</v>
      </c>
      <c r="BM36" s="25">
        <v>22</v>
      </c>
      <c r="BN36" s="180"/>
      <c r="BO36" s="26">
        <v>17</v>
      </c>
      <c r="BP36" s="10">
        <f>IF(BO36="","",INDEX(ELENCHI!$B$2:$B$85,MATCH($AH36,ELENCHI!$A$2:$A$85,)))</f>
        <v>1</v>
      </c>
    </row>
    <row r="37" spans="1:68" ht="19" x14ac:dyDescent="0.2">
      <c r="A37" s="5">
        <f t="shared" si="2"/>
        <v>25</v>
      </c>
      <c r="B37" s="84" t="s">
        <v>295</v>
      </c>
      <c r="C37" s="84"/>
      <c r="D37" s="84" t="s">
        <v>49</v>
      </c>
      <c r="E37" s="4">
        <v>2006</v>
      </c>
      <c r="F37" s="85" t="s">
        <v>310</v>
      </c>
      <c r="G37" s="7">
        <f t="shared" si="0"/>
        <v>15</v>
      </c>
      <c r="H37" s="25">
        <v>22</v>
      </c>
      <c r="I37" s="8">
        <f>IF(H37="","",INDEX(ELENCHI!$B$2:$B$85,MATCH($H37,ELENCHI!$A$2:$A$85,)))</f>
        <v>1</v>
      </c>
      <c r="J37" s="26">
        <v>25</v>
      </c>
      <c r="K37" s="9">
        <f>IF(J37="","",INDEX(ELENCHI!$B$2:$B$85,MATCH($J37,ELENCHI!$A$2:$A$85,)))</f>
        <v>1</v>
      </c>
      <c r="L37" s="87">
        <v>41</v>
      </c>
      <c r="M37" s="88">
        <f>IF(L37="","",INDEX(ELENCHI!$B$2:$B$85,MATCH($L37,ELENCHI!$A$2:$A$85,)))</f>
        <v>1</v>
      </c>
      <c r="N37" s="89">
        <v>18</v>
      </c>
      <c r="O37" s="10">
        <f>IF(N37="","",INDEX(ELENCHI!$B$2:$B$85,MATCH($N37,ELENCHI!$A$2:$A$85,)))</f>
        <v>1</v>
      </c>
      <c r="P37" s="87">
        <v>22</v>
      </c>
      <c r="Q37" s="88">
        <f>IF(P37="","",INDEX(ELENCHI!$B$2:$B$85,MATCH($P37,ELENCHI!$A$2:$A$85,)))</f>
        <v>1</v>
      </c>
      <c r="R37" s="89">
        <v>27</v>
      </c>
      <c r="S37" s="90">
        <f>IF(R37="","",INDEX(ELENCHI!$B$2:$B$85,MATCH($R37,ELENCHI!$A$2:$A$85,)))</f>
        <v>1</v>
      </c>
      <c r="T37" s="87" t="s">
        <v>217</v>
      </c>
      <c r="U37" s="8">
        <f>IF(T37="","",INDEX(ELENCHI!$B$2:$B$85,MATCH($T37,ELENCHI!$A$2:$A$85,)))</f>
        <v>0</v>
      </c>
      <c r="V37" s="89" t="s">
        <v>216</v>
      </c>
      <c r="W37" s="10">
        <f>IF(V37="","",INDEX(ELENCHI!$B$2:$B$85,MATCH($V37,ELENCHI!$A$2:$A$85,)))</f>
        <v>0</v>
      </c>
      <c r="X37" s="87">
        <v>31</v>
      </c>
      <c r="Y37" s="88">
        <f>IF(X37="","",INDEX(ELENCHI!$B$2:$B$85,MATCH($X37,ELENCHI!$A$2:$A$85,)))</f>
        <v>1</v>
      </c>
      <c r="Z37" s="89">
        <v>32</v>
      </c>
      <c r="AA37" s="90">
        <f>IF(Z37="","",INDEX(ELENCHI!$B$2:$B$85,MATCH($Z37,ELENCHI!$A$2:$A$85,)))</f>
        <v>1</v>
      </c>
      <c r="AB37" s="87">
        <v>30</v>
      </c>
      <c r="AC37" s="88">
        <f>IF(AB37="","",INDEX(ELENCHI!$B$2:$B$85,MATCH($AB37,ELENCHI!$A$2:$A$85,)))</f>
        <v>1</v>
      </c>
      <c r="AD37" s="89">
        <v>17</v>
      </c>
      <c r="AE37" s="90">
        <f>IF(AD37="","",INDEX(ELENCHI!$B$2:$B$85,MATCH($AD37,ELENCHI!$A$2:$A$85,)))</f>
        <v>1</v>
      </c>
      <c r="AF37" s="25">
        <v>12</v>
      </c>
      <c r="AG37" s="8">
        <f>IF(AF37="","",INDEX(ELENCHI!$B$2:$B$85,MATCH($AF37,ELENCHI!$A$2:$A$85,)))</f>
        <v>4</v>
      </c>
      <c r="AH37" s="26">
        <v>27</v>
      </c>
      <c r="AI37" s="10">
        <f>IF(AH37="","",INDEX(ELENCHI!$B$2:$B$85,MATCH($AH37,ELENCHI!$A$2:$A$85,)))</f>
        <v>1</v>
      </c>
      <c r="AJ37" s="25"/>
      <c r="AK37" s="8" t="str">
        <f>IF(AJ37="","",INDEX(ELENCHI!$B$2:$B$85,MATCH($AJ37,ELENCHI!$A$2:$A$85,)))</f>
        <v/>
      </c>
      <c r="AL37" s="26"/>
      <c r="AM37" s="10" t="str">
        <f>IF(AL37="","",INDEX(ELENCHI!$B$2:$B$85,MATCH($AL37,ELENCHI!$A$2:$A$85,)))</f>
        <v/>
      </c>
      <c r="AN37" s="72">
        <f t="shared" si="1"/>
        <v>14</v>
      </c>
      <c r="AO37" s="25">
        <v>22</v>
      </c>
      <c r="AP37" s="8">
        <v>1</v>
      </c>
      <c r="AQ37" s="26">
        <v>25</v>
      </c>
      <c r="AR37" s="9">
        <v>1</v>
      </c>
      <c r="AS37" s="96">
        <v>41</v>
      </c>
      <c r="AT37" s="88">
        <v>1</v>
      </c>
      <c r="AU37" s="89">
        <v>18</v>
      </c>
      <c r="AV37" s="10">
        <v>1</v>
      </c>
      <c r="AW37" s="87">
        <v>22</v>
      </c>
      <c r="AX37" s="88">
        <v>1</v>
      </c>
      <c r="AY37" s="89">
        <v>27</v>
      </c>
      <c r="AZ37" s="90">
        <v>1</v>
      </c>
      <c r="BA37" s="87" t="s">
        <v>217</v>
      </c>
      <c r="BB37" s="180"/>
      <c r="BC37" s="89" t="s">
        <v>216</v>
      </c>
      <c r="BD37" s="180"/>
      <c r="BE37" s="87">
        <v>31</v>
      </c>
      <c r="BF37" s="88">
        <v>1</v>
      </c>
      <c r="BG37" s="89">
        <v>32</v>
      </c>
      <c r="BH37" s="90">
        <v>1</v>
      </c>
      <c r="BI37" s="87">
        <v>30</v>
      </c>
      <c r="BJ37" s="88">
        <v>1</v>
      </c>
      <c r="BK37" s="89">
        <v>17</v>
      </c>
      <c r="BL37" s="181">
        <v>1</v>
      </c>
      <c r="BM37" s="25">
        <v>12</v>
      </c>
      <c r="BN37" s="8">
        <v>4</v>
      </c>
      <c r="BO37" s="26">
        <v>27</v>
      </c>
      <c r="BP37" s="180"/>
    </row>
    <row r="38" spans="1:68" ht="19" x14ac:dyDescent="0.2">
      <c r="A38" s="5">
        <f t="shared" si="2"/>
        <v>26</v>
      </c>
      <c r="B38" s="84" t="s">
        <v>13</v>
      </c>
      <c r="C38" s="84"/>
      <c r="D38" s="84" t="s">
        <v>46</v>
      </c>
      <c r="E38" s="84">
        <v>2006</v>
      </c>
      <c r="F38" s="85" t="s">
        <v>384</v>
      </c>
      <c r="G38" s="7">
        <f t="shared" si="0"/>
        <v>14</v>
      </c>
      <c r="H38" s="25" t="s">
        <v>216</v>
      </c>
      <c r="I38" s="8">
        <f>IF(H38="","",INDEX(ELENCHI!$B$2:$B$85,MATCH($H38,ELENCHI!$A$2:$A$85,)))</f>
        <v>0</v>
      </c>
      <c r="J38" s="26" t="s">
        <v>216</v>
      </c>
      <c r="K38" s="9">
        <f>IF(J38="","",INDEX(ELENCHI!$B$2:$B$85,MATCH($J38,ELENCHI!$A$2:$A$85,)))</f>
        <v>0</v>
      </c>
      <c r="L38" s="87" t="s">
        <v>216</v>
      </c>
      <c r="M38" s="88">
        <f>IF(L38="","",INDEX(ELENCHI!$B$2:$B$85,MATCH($L38,ELENCHI!$A$2:$A$85,)))</f>
        <v>0</v>
      </c>
      <c r="N38" s="89" t="s">
        <v>216</v>
      </c>
      <c r="O38" s="10">
        <f>IF(N38="","",INDEX(ELENCHI!$B$2:$B$85,MATCH($N38,ELENCHI!$A$2:$A$85,)))</f>
        <v>0</v>
      </c>
      <c r="P38" s="87" t="s">
        <v>216</v>
      </c>
      <c r="Q38" s="88">
        <f>IF(P38="","",INDEX(ELENCHI!$B$2:$B$85,MATCH($P38,ELENCHI!$A$2:$A$85,)))</f>
        <v>0</v>
      </c>
      <c r="R38" s="89" t="s">
        <v>216</v>
      </c>
      <c r="S38" s="90">
        <f>IF(R38="","",INDEX(ELENCHI!$B$2:$B$85,MATCH($R38,ELENCHI!$A$2:$A$85,)))</f>
        <v>0</v>
      </c>
      <c r="T38" s="87" t="s">
        <v>217</v>
      </c>
      <c r="U38" s="8">
        <f>IF(T38="","",INDEX(ELENCHI!$B$2:$B$85,MATCH($T38,ELENCHI!$A$2:$A$85,)))</f>
        <v>0</v>
      </c>
      <c r="V38" s="89" t="s">
        <v>216</v>
      </c>
      <c r="W38" s="10">
        <f>IF(V38="","",INDEX(ELENCHI!$B$2:$B$85,MATCH($V38,ELENCHI!$A$2:$A$85,)))</f>
        <v>0</v>
      </c>
      <c r="X38" s="87">
        <v>28</v>
      </c>
      <c r="Y38" s="88">
        <f>IF(X38="","",INDEX(ELENCHI!$B$2:$B$85,MATCH($X38,ELENCHI!$A$2:$A$85,)))</f>
        <v>1</v>
      </c>
      <c r="Z38" s="89">
        <v>9</v>
      </c>
      <c r="AA38" s="90">
        <f>IF(Z38="","",INDEX(ELENCHI!$B$2:$B$85,MATCH($Z38,ELENCHI!$A$2:$A$85,)))</f>
        <v>9</v>
      </c>
      <c r="AB38" s="87">
        <v>15</v>
      </c>
      <c r="AC38" s="88">
        <f>IF(AB38="","",INDEX(ELENCHI!$B$2:$B$85,MATCH($AB38,ELENCHI!$A$2:$A$85,)))</f>
        <v>1</v>
      </c>
      <c r="AD38" s="89">
        <v>33</v>
      </c>
      <c r="AE38" s="90">
        <f>IF(AD38="","",INDEX(ELENCHI!$B$2:$B$85,MATCH($AD38,ELENCHI!$A$2:$A$85,)))</f>
        <v>1</v>
      </c>
      <c r="AF38" s="25">
        <v>16</v>
      </c>
      <c r="AG38" s="8">
        <f>IF(AF38="","",INDEX(ELENCHI!$B$2:$B$85,MATCH($AF38,ELENCHI!$A$2:$A$85,)))</f>
        <v>1</v>
      </c>
      <c r="AH38" s="26">
        <v>43</v>
      </c>
      <c r="AI38" s="10">
        <f>IF(AH38="","",INDEX(ELENCHI!$B$2:$B$85,MATCH($AH38,ELENCHI!$A$2:$A$85,)))</f>
        <v>1</v>
      </c>
      <c r="AJ38" s="25"/>
      <c r="AK38" s="8" t="str">
        <f>IF(AJ38="","",INDEX(ELENCHI!$B$2:$B$85,MATCH($AJ38,ELENCHI!$A$2:$A$85,)))</f>
        <v/>
      </c>
      <c r="AL38" s="26"/>
      <c r="AM38" s="10" t="str">
        <f>IF(AL38="","",INDEX(ELENCHI!$B$2:$B$85,MATCH($AL38,ELENCHI!$A$2:$A$85,)))</f>
        <v/>
      </c>
      <c r="AN38" s="72">
        <f t="shared" si="1"/>
        <v>14</v>
      </c>
      <c r="AO38" s="25" t="s">
        <v>216</v>
      </c>
      <c r="AP38" s="180"/>
      <c r="AQ38" s="26" t="s">
        <v>216</v>
      </c>
      <c r="AR38" s="180"/>
      <c r="AS38" s="96" t="s">
        <v>216</v>
      </c>
      <c r="AT38" s="179"/>
      <c r="AU38" s="89" t="s">
        <v>216</v>
      </c>
      <c r="AV38" s="10">
        <v>0</v>
      </c>
      <c r="AW38" s="87" t="s">
        <v>216</v>
      </c>
      <c r="AX38" s="88">
        <v>0</v>
      </c>
      <c r="AY38" s="89" t="s">
        <v>216</v>
      </c>
      <c r="AZ38" s="90">
        <v>0</v>
      </c>
      <c r="BA38" s="87" t="s">
        <v>217</v>
      </c>
      <c r="BB38" s="8">
        <v>0</v>
      </c>
      <c r="BC38" s="89" t="s">
        <v>216</v>
      </c>
      <c r="BD38" s="10">
        <v>0</v>
      </c>
      <c r="BE38" s="87">
        <v>28</v>
      </c>
      <c r="BF38" s="88">
        <v>1</v>
      </c>
      <c r="BG38" s="89">
        <v>9</v>
      </c>
      <c r="BH38" s="90">
        <v>9</v>
      </c>
      <c r="BI38" s="87">
        <v>15</v>
      </c>
      <c r="BJ38" s="88">
        <v>1</v>
      </c>
      <c r="BK38" s="89">
        <v>33</v>
      </c>
      <c r="BL38" s="90">
        <v>1</v>
      </c>
      <c r="BM38" s="25">
        <v>16</v>
      </c>
      <c r="BN38" s="8">
        <v>1</v>
      </c>
      <c r="BO38" s="26">
        <v>43</v>
      </c>
      <c r="BP38" s="10">
        <f>IF(BO38="","",INDEX(ELENCHI!$B$2:$B$85,MATCH($AH38,ELENCHI!$A$2:$A$85,)))</f>
        <v>1</v>
      </c>
    </row>
    <row r="39" spans="1:68" ht="19" x14ac:dyDescent="0.2">
      <c r="A39" s="5">
        <f t="shared" si="2"/>
        <v>27</v>
      </c>
      <c r="B39" s="84" t="s">
        <v>27</v>
      </c>
      <c r="C39" s="84"/>
      <c r="D39" s="84" t="s">
        <v>47</v>
      </c>
      <c r="E39" s="84">
        <v>2006</v>
      </c>
      <c r="F39" s="85" t="s">
        <v>293</v>
      </c>
      <c r="G39" s="7">
        <f t="shared" si="0"/>
        <v>13</v>
      </c>
      <c r="H39" s="25">
        <v>23</v>
      </c>
      <c r="I39" s="8">
        <f>IF(H39="","",INDEX(ELENCHI!$B$2:$B$85,MATCH($H39,ELENCHI!$A$2:$A$85,)))</f>
        <v>1</v>
      </c>
      <c r="J39" s="26">
        <v>20</v>
      </c>
      <c r="K39" s="9">
        <f>IF(J39="","",INDEX(ELENCHI!$B$2:$B$85,MATCH($J39,ELENCHI!$A$2:$A$85,)))</f>
        <v>1</v>
      </c>
      <c r="L39" s="87">
        <v>13</v>
      </c>
      <c r="M39" s="88">
        <f>IF(L39="","",INDEX(ELENCHI!$B$2:$B$85,MATCH($L39,ELENCHI!$A$2:$A$85,)))</f>
        <v>3</v>
      </c>
      <c r="N39" s="89">
        <v>17</v>
      </c>
      <c r="O39" s="10">
        <f>IF(N39="","",INDEX(ELENCHI!$B$2:$B$85,MATCH($N39,ELENCHI!$A$2:$A$85,)))</f>
        <v>1</v>
      </c>
      <c r="P39" s="87">
        <v>15</v>
      </c>
      <c r="Q39" s="88">
        <f>IF(P39="","",INDEX(ELENCHI!$B$2:$B$85,MATCH($P39,ELENCHI!$A$2:$A$85,)))</f>
        <v>1</v>
      </c>
      <c r="R39" s="89">
        <v>22</v>
      </c>
      <c r="S39" s="90">
        <f>IF(R39="","",INDEX(ELENCHI!$B$2:$B$85,MATCH($R39,ELENCHI!$A$2:$A$85,)))</f>
        <v>1</v>
      </c>
      <c r="T39" s="87">
        <v>24</v>
      </c>
      <c r="U39" s="8">
        <f>IF(T39="","",INDEX(ELENCHI!$B$2:$B$85,MATCH($T39,ELENCHI!$A$2:$A$85,)))</f>
        <v>1</v>
      </c>
      <c r="V39" s="89">
        <v>23</v>
      </c>
      <c r="W39" s="10">
        <f>IF(V39="","",INDEX(ELENCHI!$B$2:$B$85,MATCH($V39,ELENCHI!$A$2:$A$85,)))</f>
        <v>1</v>
      </c>
      <c r="X39" s="87" t="s">
        <v>216</v>
      </c>
      <c r="Y39" s="88">
        <f>IF(X39="","",INDEX(ELENCHI!$B$2:$B$85,MATCH($X39,ELENCHI!$A$2:$A$85,)))</f>
        <v>0</v>
      </c>
      <c r="Z39" s="89" t="s">
        <v>217</v>
      </c>
      <c r="AA39" s="90">
        <f>IF(Z39="","",INDEX(ELENCHI!$B$2:$B$85,MATCH($Z39,ELENCHI!$A$2:$A$85,)))</f>
        <v>0</v>
      </c>
      <c r="AB39" s="87" t="s">
        <v>218</v>
      </c>
      <c r="AC39" s="88">
        <f>IF(AB39="","",INDEX(ELENCHI!$B$2:$B$85,MATCH($AB39,ELENCHI!$A$2:$A$85,)))</f>
        <v>0</v>
      </c>
      <c r="AD39" s="89">
        <v>31</v>
      </c>
      <c r="AE39" s="90">
        <f>IF(AD39="","",INDEX(ELENCHI!$B$2:$B$85,MATCH($AD39,ELENCHI!$A$2:$A$85,)))</f>
        <v>1</v>
      </c>
      <c r="AF39" s="25">
        <v>29</v>
      </c>
      <c r="AG39" s="8">
        <f>IF(AF39="","",INDEX(ELENCHI!$B$2:$B$85,MATCH($AF39,ELENCHI!$A$2:$A$85,)))</f>
        <v>1</v>
      </c>
      <c r="AH39" s="26">
        <v>30</v>
      </c>
      <c r="AI39" s="10">
        <f>IF(AH39="","",INDEX(ELENCHI!$B$2:$B$85,MATCH($AH39,ELENCHI!$A$2:$A$85,)))</f>
        <v>1</v>
      </c>
      <c r="AJ39" s="25"/>
      <c r="AK39" s="8" t="str">
        <f>IF(AJ39="","",INDEX(ELENCHI!$B$2:$B$85,MATCH($AJ39,ELENCHI!$A$2:$A$85,)))</f>
        <v/>
      </c>
      <c r="AL39" s="26"/>
      <c r="AM39" s="10" t="str">
        <f>IF(AL39="","",INDEX(ELENCHI!$B$2:$B$85,MATCH($AL39,ELENCHI!$A$2:$A$85,)))</f>
        <v/>
      </c>
      <c r="AN39" s="72">
        <f t="shared" si="1"/>
        <v>13</v>
      </c>
      <c r="AO39" s="25">
        <v>23</v>
      </c>
      <c r="AP39" s="8">
        <v>1</v>
      </c>
      <c r="AQ39" s="26">
        <v>20</v>
      </c>
      <c r="AR39" s="9">
        <v>1</v>
      </c>
      <c r="AS39" s="96">
        <v>13</v>
      </c>
      <c r="AT39" s="88">
        <v>3</v>
      </c>
      <c r="AU39" s="89">
        <v>17</v>
      </c>
      <c r="AV39" s="10">
        <v>1</v>
      </c>
      <c r="AW39" s="87">
        <v>15</v>
      </c>
      <c r="AX39" s="88">
        <v>1</v>
      </c>
      <c r="AY39" s="89">
        <v>22</v>
      </c>
      <c r="AZ39" s="90">
        <v>1</v>
      </c>
      <c r="BA39" s="87">
        <v>24</v>
      </c>
      <c r="BB39" s="8">
        <v>1</v>
      </c>
      <c r="BC39" s="89">
        <v>23</v>
      </c>
      <c r="BD39" s="10">
        <v>1</v>
      </c>
      <c r="BE39" s="87" t="s">
        <v>216</v>
      </c>
      <c r="BF39" s="179"/>
      <c r="BG39" s="89" t="s">
        <v>217</v>
      </c>
      <c r="BH39" s="179"/>
      <c r="BI39" s="87" t="s">
        <v>218</v>
      </c>
      <c r="BJ39" s="179"/>
      <c r="BK39" s="89">
        <v>31</v>
      </c>
      <c r="BL39" s="90">
        <v>1</v>
      </c>
      <c r="BM39" s="25">
        <v>29</v>
      </c>
      <c r="BN39" s="8">
        <v>1</v>
      </c>
      <c r="BO39" s="26">
        <v>30</v>
      </c>
      <c r="BP39" s="10">
        <f>IF(BO39="","",INDEX(ELENCHI!$B$2:$B$85,MATCH($AH39,ELENCHI!$A$2:$A$85,)))</f>
        <v>1</v>
      </c>
    </row>
    <row r="40" spans="1:68" ht="19" x14ac:dyDescent="0.2">
      <c r="A40" s="5">
        <f t="shared" si="2"/>
        <v>28</v>
      </c>
      <c r="B40" s="84" t="s">
        <v>368</v>
      </c>
      <c r="C40" s="84"/>
      <c r="D40" s="84" t="s">
        <v>44</v>
      </c>
      <c r="E40" s="84">
        <v>2005</v>
      </c>
      <c r="F40" s="85" t="s">
        <v>367</v>
      </c>
      <c r="G40" s="7">
        <f t="shared" si="0"/>
        <v>13</v>
      </c>
      <c r="H40" s="25" t="s">
        <v>216</v>
      </c>
      <c r="I40" s="8">
        <f>IF(H40="","",INDEX(ELENCHI!$B$2:$B$85,MATCH($H40,ELENCHI!$A$2:$A$85,)))</f>
        <v>0</v>
      </c>
      <c r="J40" s="26" t="s">
        <v>216</v>
      </c>
      <c r="K40" s="9">
        <f>IF(J40="","",INDEX(ELENCHI!$B$2:$B$85,MATCH($J40,ELENCHI!$A$2:$A$85,)))</f>
        <v>0</v>
      </c>
      <c r="L40" s="87">
        <v>11</v>
      </c>
      <c r="M40" s="88">
        <f>IF(L40="","",INDEX(ELENCHI!$B$2:$B$85,MATCH($L40,ELENCHI!$A$2:$A$85,)))</f>
        <v>5</v>
      </c>
      <c r="N40" s="89">
        <v>25</v>
      </c>
      <c r="O40" s="10">
        <f>IF(N40="","",INDEX(ELENCHI!$B$2:$B$85,MATCH($N40,ELENCHI!$A$2:$A$85,)))</f>
        <v>1</v>
      </c>
      <c r="P40" s="87" t="s">
        <v>216</v>
      </c>
      <c r="Q40" s="88">
        <f>IF(P40="","",INDEX(ELENCHI!$B$2:$B$85,MATCH($P40,ELENCHI!$A$2:$A$85,)))</f>
        <v>0</v>
      </c>
      <c r="R40" s="89" t="s">
        <v>216</v>
      </c>
      <c r="S40" s="90">
        <f>IF(R40="","",INDEX(ELENCHI!$B$2:$B$85,MATCH($R40,ELENCHI!$A$2:$A$85,)))</f>
        <v>0</v>
      </c>
      <c r="T40" s="87" t="s">
        <v>216</v>
      </c>
      <c r="U40" s="8">
        <f>IF(T40="","",INDEX(ELENCHI!$B$2:$B$85,MATCH($T40,ELENCHI!$A$2:$A$85,)))</f>
        <v>0</v>
      </c>
      <c r="V40" s="89" t="s">
        <v>216</v>
      </c>
      <c r="W40" s="10">
        <f>IF(V40="","",INDEX(ELENCHI!$B$2:$B$85,MATCH($V40,ELENCHI!$A$2:$A$85,)))</f>
        <v>0</v>
      </c>
      <c r="X40" s="87" t="s">
        <v>217</v>
      </c>
      <c r="Y40" s="88">
        <f>IF(X40="","",INDEX(ELENCHI!$B$2:$B$85,MATCH($X40,ELENCHI!$A$2:$A$85,)))</f>
        <v>0</v>
      </c>
      <c r="Z40" s="89" t="s">
        <v>216</v>
      </c>
      <c r="AA40" s="90">
        <f>IF(Z40="","",INDEX(ELENCHI!$B$2:$B$85,MATCH($Z40,ELENCHI!$A$2:$A$85,)))</f>
        <v>0</v>
      </c>
      <c r="AB40" s="87" t="s">
        <v>216</v>
      </c>
      <c r="AC40" s="88">
        <f>IF(AB40="","",INDEX(ELENCHI!$B$2:$B$85,MATCH($AB40,ELENCHI!$A$2:$A$85,)))</f>
        <v>0</v>
      </c>
      <c r="AD40" s="89">
        <v>14</v>
      </c>
      <c r="AE40" s="90">
        <f>IF(AD40="","",INDEX(ELENCHI!$B$2:$B$85,MATCH($AD40,ELENCHI!$A$2:$A$85,)))</f>
        <v>2</v>
      </c>
      <c r="AF40" s="25">
        <v>31</v>
      </c>
      <c r="AG40" s="8">
        <f>IF(AF40="","",INDEX(ELENCHI!$B$2:$B$85,MATCH($AF40,ELENCHI!$A$2:$A$85,)))</f>
        <v>1</v>
      </c>
      <c r="AH40" s="26">
        <v>12</v>
      </c>
      <c r="AI40" s="10">
        <f>IF(AH40="","",INDEX(ELENCHI!$B$2:$B$85,MATCH($AH40,ELENCHI!$A$2:$A$85,)))</f>
        <v>4</v>
      </c>
      <c r="AJ40" s="25"/>
      <c r="AK40" s="8" t="str">
        <f>IF(AJ40="","",INDEX(ELENCHI!$B$2:$B$85,MATCH($AJ40,ELENCHI!$A$2:$A$85,)))</f>
        <v/>
      </c>
      <c r="AL40" s="26"/>
      <c r="AM40" s="10" t="str">
        <f>IF(AL40="","",INDEX(ELENCHI!$B$2:$B$85,MATCH($AL40,ELENCHI!$A$2:$A$85,)))</f>
        <v/>
      </c>
      <c r="AN40" s="72">
        <f t="shared" si="1"/>
        <v>13</v>
      </c>
      <c r="AO40" s="25" t="s">
        <v>216</v>
      </c>
      <c r="AP40" s="8">
        <v>0</v>
      </c>
      <c r="AQ40" s="26" t="s">
        <v>216</v>
      </c>
      <c r="AR40" s="9">
        <v>0</v>
      </c>
      <c r="AS40" s="96">
        <v>11</v>
      </c>
      <c r="AT40" s="88">
        <v>5</v>
      </c>
      <c r="AU40" s="89">
        <v>25</v>
      </c>
      <c r="AV40" s="10">
        <v>1</v>
      </c>
      <c r="AW40" s="87" t="s">
        <v>216</v>
      </c>
      <c r="AX40" s="88">
        <v>0</v>
      </c>
      <c r="AY40" s="89" t="s">
        <v>216</v>
      </c>
      <c r="AZ40" s="181">
        <v>0</v>
      </c>
      <c r="BA40" s="87" t="s">
        <v>216</v>
      </c>
      <c r="BB40" s="180"/>
      <c r="BC40" s="89" t="s">
        <v>216</v>
      </c>
      <c r="BD40" s="180"/>
      <c r="BE40" s="87" t="s">
        <v>217</v>
      </c>
      <c r="BF40" s="88">
        <v>0</v>
      </c>
      <c r="BG40" s="89" t="s">
        <v>216</v>
      </c>
      <c r="BH40" s="179"/>
      <c r="BI40" s="87" t="s">
        <v>216</v>
      </c>
      <c r="BJ40" s="88">
        <v>0</v>
      </c>
      <c r="BK40" s="89">
        <v>14</v>
      </c>
      <c r="BL40" s="90">
        <v>2</v>
      </c>
      <c r="BM40" s="25">
        <v>31</v>
      </c>
      <c r="BN40" s="8">
        <v>1</v>
      </c>
      <c r="BO40" s="26">
        <v>12</v>
      </c>
      <c r="BP40" s="10">
        <f>IF(BO40="","",INDEX(ELENCHI!$B$2:$B$85,MATCH($AH40,ELENCHI!$A$2:$A$85,)))</f>
        <v>4</v>
      </c>
    </row>
    <row r="41" spans="1:68" ht="19" x14ac:dyDescent="0.2">
      <c r="A41" s="5">
        <f t="shared" si="2"/>
        <v>29</v>
      </c>
      <c r="B41" s="84" t="s">
        <v>21</v>
      </c>
      <c r="C41" s="84"/>
      <c r="D41" s="84" t="s">
        <v>46</v>
      </c>
      <c r="E41" s="84">
        <v>2006</v>
      </c>
      <c r="F41" s="85" t="s">
        <v>311</v>
      </c>
      <c r="G41" s="7">
        <f t="shared" si="0"/>
        <v>12</v>
      </c>
      <c r="H41" s="25" t="s">
        <v>219</v>
      </c>
      <c r="I41" s="8">
        <f>IF(H41="","",INDEX(ELENCHI!$B$2:$B$85,MATCH($H41,ELENCHI!$A$2:$A$85,)))</f>
        <v>0</v>
      </c>
      <c r="J41" s="26" t="s">
        <v>216</v>
      </c>
      <c r="K41" s="9">
        <f>IF(J41="","",INDEX(ELENCHI!$B$2:$B$85,MATCH($J41,ELENCHI!$A$2:$A$85,)))</f>
        <v>0</v>
      </c>
      <c r="L41" s="87">
        <v>33</v>
      </c>
      <c r="M41" s="88">
        <f>IF(L41="","",INDEX(ELENCHI!$B$2:$B$85,MATCH($L41,ELENCHI!$A$2:$A$85,)))</f>
        <v>1</v>
      </c>
      <c r="N41" s="89">
        <v>39</v>
      </c>
      <c r="O41" s="10">
        <f>IF(N41="","",INDEX(ELENCHI!$B$2:$B$85,MATCH($N41,ELENCHI!$A$2:$A$85,)))</f>
        <v>1</v>
      </c>
      <c r="P41" s="87">
        <v>25</v>
      </c>
      <c r="Q41" s="88">
        <f>IF(P41="","",INDEX(ELENCHI!$B$2:$B$85,MATCH($P41,ELENCHI!$A$2:$A$85,)))</f>
        <v>1</v>
      </c>
      <c r="R41" s="89">
        <v>25</v>
      </c>
      <c r="S41" s="90">
        <f>IF(R41="","",INDEX(ELENCHI!$B$2:$B$85,MATCH($R41,ELENCHI!$A$2:$A$85,)))</f>
        <v>1</v>
      </c>
      <c r="T41" s="87">
        <v>19</v>
      </c>
      <c r="U41" s="8">
        <f>IF(T41="","",INDEX(ELENCHI!$B$2:$B$85,MATCH($T41,ELENCHI!$A$2:$A$85,)))</f>
        <v>1</v>
      </c>
      <c r="V41" s="89" t="s">
        <v>216</v>
      </c>
      <c r="W41" s="10">
        <f>IF(V41="","",INDEX(ELENCHI!$B$2:$B$85,MATCH($V41,ELENCHI!$A$2:$A$85,)))</f>
        <v>0</v>
      </c>
      <c r="X41" s="87">
        <v>22</v>
      </c>
      <c r="Y41" s="88">
        <f>IF(X41="","",INDEX(ELENCHI!$B$2:$B$85,MATCH($X41,ELENCHI!$A$2:$A$85,)))</f>
        <v>1</v>
      </c>
      <c r="Z41" s="89">
        <v>15</v>
      </c>
      <c r="AA41" s="90">
        <f>IF(Z41="","",INDEX(ELENCHI!$B$2:$B$85,MATCH($Z41,ELENCHI!$A$2:$A$85,)))</f>
        <v>1</v>
      </c>
      <c r="AB41" s="87">
        <v>27</v>
      </c>
      <c r="AC41" s="88">
        <f>IF(AB41="","",INDEX(ELENCHI!$B$2:$B$85,MATCH($AB41,ELENCHI!$A$2:$A$85,)))</f>
        <v>1</v>
      </c>
      <c r="AD41" s="89">
        <v>25</v>
      </c>
      <c r="AE41" s="90">
        <f>IF(AD41="","",INDEX(ELENCHI!$B$2:$B$85,MATCH($AD41,ELENCHI!$A$2:$A$85,)))</f>
        <v>1</v>
      </c>
      <c r="AF41" s="25">
        <v>23</v>
      </c>
      <c r="AG41" s="8">
        <f>IF(AF41="","",INDEX(ELENCHI!$B$2:$B$85,MATCH($AF41,ELENCHI!$A$2:$A$85,)))</f>
        <v>1</v>
      </c>
      <c r="AH41" s="26">
        <v>14</v>
      </c>
      <c r="AI41" s="10">
        <f>IF(AH41="","",INDEX(ELENCHI!$B$2:$B$85,MATCH($AH41,ELENCHI!$A$2:$A$85,)))</f>
        <v>2</v>
      </c>
      <c r="AJ41" s="25"/>
      <c r="AK41" s="8" t="str">
        <f>IF(AJ41="","",INDEX(ELENCHI!$B$2:$B$85,MATCH($AJ41,ELENCHI!$A$2:$A$85,)))</f>
        <v/>
      </c>
      <c r="AL41" s="26"/>
      <c r="AM41" s="10" t="str">
        <f>IF(AL41="","",INDEX(ELENCHI!$B$2:$B$85,MATCH($AL41,ELENCHI!$A$2:$A$85,)))</f>
        <v/>
      </c>
      <c r="AN41" s="72">
        <f t="shared" si="1"/>
        <v>12</v>
      </c>
      <c r="AO41" s="25" t="s">
        <v>219</v>
      </c>
      <c r="AP41" s="180"/>
      <c r="AQ41" s="26" t="s">
        <v>216</v>
      </c>
      <c r="AR41" s="180"/>
      <c r="AS41" s="96">
        <v>33</v>
      </c>
      <c r="AT41" s="88">
        <v>1</v>
      </c>
      <c r="AU41" s="89">
        <v>39</v>
      </c>
      <c r="AV41" s="10">
        <v>1</v>
      </c>
      <c r="AW41" s="87">
        <v>25</v>
      </c>
      <c r="AX41" s="88">
        <v>1</v>
      </c>
      <c r="AY41" s="89">
        <v>25</v>
      </c>
      <c r="AZ41" s="90">
        <v>1</v>
      </c>
      <c r="BA41" s="87">
        <v>19</v>
      </c>
      <c r="BB41" s="8">
        <v>1</v>
      </c>
      <c r="BC41" s="89" t="s">
        <v>216</v>
      </c>
      <c r="BD41" s="180"/>
      <c r="BE41" s="87">
        <v>22</v>
      </c>
      <c r="BF41" s="88">
        <v>1</v>
      </c>
      <c r="BG41" s="89">
        <v>15</v>
      </c>
      <c r="BH41" s="90">
        <v>1</v>
      </c>
      <c r="BI41" s="87">
        <v>27</v>
      </c>
      <c r="BJ41" s="88">
        <v>1</v>
      </c>
      <c r="BK41" s="89">
        <v>25</v>
      </c>
      <c r="BL41" s="90">
        <v>1</v>
      </c>
      <c r="BM41" s="25">
        <v>23</v>
      </c>
      <c r="BN41" s="8">
        <v>1</v>
      </c>
      <c r="BO41" s="26">
        <v>14</v>
      </c>
      <c r="BP41" s="10">
        <f>IF(BO41="","",INDEX(ELENCHI!$B$2:$B$85,MATCH($AH41,ELENCHI!$A$2:$A$85,)))</f>
        <v>2</v>
      </c>
    </row>
    <row r="42" spans="1:68" ht="19" x14ac:dyDescent="0.2">
      <c r="A42" s="5">
        <f t="shared" si="2"/>
        <v>30</v>
      </c>
      <c r="B42" s="84" t="s">
        <v>17</v>
      </c>
      <c r="C42" s="84"/>
      <c r="D42" s="84" t="s">
        <v>44</v>
      </c>
      <c r="E42" s="84">
        <v>2007</v>
      </c>
      <c r="F42" s="85" t="s">
        <v>309</v>
      </c>
      <c r="G42" s="7">
        <f t="shared" si="0"/>
        <v>13</v>
      </c>
      <c r="H42" s="25">
        <v>32</v>
      </c>
      <c r="I42" s="8">
        <f>IF(H42="","",INDEX(ELENCHI!$B$2:$B$85,MATCH($H42,ELENCHI!$A$2:$A$85,)))</f>
        <v>1</v>
      </c>
      <c r="J42" s="26">
        <v>35</v>
      </c>
      <c r="K42" s="9">
        <f>IF(J42="","",INDEX(ELENCHI!$B$2:$B$85,MATCH($J42,ELENCHI!$A$2:$A$85,)))</f>
        <v>1</v>
      </c>
      <c r="L42" s="87">
        <v>32</v>
      </c>
      <c r="M42" s="88">
        <f>IF(L42="","",INDEX(ELENCHI!$B$2:$B$85,MATCH($L42,ELENCHI!$A$2:$A$85,)))</f>
        <v>1</v>
      </c>
      <c r="N42" s="89">
        <v>42</v>
      </c>
      <c r="O42" s="10">
        <f>IF(N42="","",INDEX(ELENCHI!$B$2:$B$85,MATCH($N42,ELENCHI!$A$2:$A$85,)))</f>
        <v>1</v>
      </c>
      <c r="P42" s="87">
        <v>37</v>
      </c>
      <c r="Q42" s="88">
        <f>IF(P42="","",INDEX(ELENCHI!$B$2:$B$85,MATCH($P42,ELENCHI!$A$2:$A$85,)))</f>
        <v>1</v>
      </c>
      <c r="R42" s="89">
        <v>35</v>
      </c>
      <c r="S42" s="90">
        <f>IF(R42="","",INDEX(ELENCHI!$B$2:$B$85,MATCH($R42,ELENCHI!$A$2:$A$85,)))</f>
        <v>1</v>
      </c>
      <c r="T42" s="87">
        <v>30</v>
      </c>
      <c r="U42" s="8">
        <f>IF(T42="","",INDEX(ELENCHI!$B$2:$B$85,MATCH($T42,ELENCHI!$A$2:$A$85,)))</f>
        <v>1</v>
      </c>
      <c r="V42" s="89">
        <v>30</v>
      </c>
      <c r="W42" s="10">
        <f>IF(V42="","",INDEX(ELENCHI!$B$2:$B$85,MATCH($V42,ELENCHI!$A$2:$A$85,)))</f>
        <v>1</v>
      </c>
      <c r="X42" s="87">
        <v>29</v>
      </c>
      <c r="Y42" s="88">
        <f>IF(X42="","",INDEX(ELENCHI!$B$2:$B$85,MATCH($X42,ELENCHI!$A$2:$A$85,)))</f>
        <v>1</v>
      </c>
      <c r="Z42" s="89">
        <v>40</v>
      </c>
      <c r="AA42" s="90">
        <f>IF(Z42="","",INDEX(ELENCHI!$B$2:$B$85,MATCH($Z42,ELENCHI!$A$2:$A$85,)))</f>
        <v>1</v>
      </c>
      <c r="AB42" s="87">
        <v>34</v>
      </c>
      <c r="AC42" s="88">
        <f>IF(AB42="","",INDEX(ELENCHI!$B$2:$B$85,MATCH($AB42,ELENCHI!$A$2:$A$85,)))</f>
        <v>1</v>
      </c>
      <c r="AD42" s="89">
        <v>46</v>
      </c>
      <c r="AE42" s="90">
        <f>IF(AD42="","",INDEX(ELENCHI!$B$2:$B$85,MATCH($AD42,ELENCHI!$A$2:$A$85,)))</f>
        <v>1</v>
      </c>
      <c r="AF42" s="25">
        <v>40</v>
      </c>
      <c r="AG42" s="8">
        <f>IF(AF42="","",INDEX(ELENCHI!$B$2:$B$85,MATCH($AF42,ELENCHI!$A$2:$A$85,)))</f>
        <v>1</v>
      </c>
      <c r="AH42" s="26" t="s">
        <v>216</v>
      </c>
      <c r="AI42" s="10">
        <f>IF(AH42="","",INDEX(ELENCHI!$B$2:$B$85,MATCH($AH42,ELENCHI!$A$2:$A$85,)))</f>
        <v>0</v>
      </c>
      <c r="AJ42" s="25"/>
      <c r="AK42" s="8" t="str">
        <f>IF(AJ42="","",INDEX(ELENCHI!$B$2:$B$85,MATCH($AJ42,ELENCHI!$A$2:$A$85,)))</f>
        <v/>
      </c>
      <c r="AL42" s="26"/>
      <c r="AM42" s="10" t="str">
        <f>IF(AL42="","",INDEX(ELENCHI!$B$2:$B$85,MATCH($AL42,ELENCHI!$A$2:$A$85,)))</f>
        <v/>
      </c>
      <c r="AN42" s="72">
        <f t="shared" si="1"/>
        <v>11</v>
      </c>
      <c r="AO42" s="25">
        <v>32</v>
      </c>
      <c r="AP42" s="180"/>
      <c r="AQ42" s="26">
        <v>35</v>
      </c>
      <c r="AR42" s="180"/>
      <c r="AS42" s="96">
        <v>32</v>
      </c>
      <c r="AT42" s="181">
        <v>1</v>
      </c>
      <c r="AU42" s="89">
        <v>42</v>
      </c>
      <c r="AV42" s="10">
        <v>1</v>
      </c>
      <c r="AW42" s="87">
        <v>37</v>
      </c>
      <c r="AX42" s="88">
        <v>1</v>
      </c>
      <c r="AY42" s="89">
        <v>35</v>
      </c>
      <c r="AZ42" s="90">
        <v>1</v>
      </c>
      <c r="BA42" s="87">
        <v>30</v>
      </c>
      <c r="BB42" s="8">
        <v>1</v>
      </c>
      <c r="BC42" s="89">
        <v>30</v>
      </c>
      <c r="BD42" s="10">
        <v>1</v>
      </c>
      <c r="BE42" s="87">
        <v>29</v>
      </c>
      <c r="BF42" s="88">
        <v>1</v>
      </c>
      <c r="BG42" s="89">
        <v>40</v>
      </c>
      <c r="BH42" s="90">
        <v>1</v>
      </c>
      <c r="BI42" s="87">
        <v>34</v>
      </c>
      <c r="BJ42" s="88">
        <v>1</v>
      </c>
      <c r="BK42" s="89">
        <v>46</v>
      </c>
      <c r="BL42" s="90">
        <v>1</v>
      </c>
      <c r="BM42" s="25">
        <v>40</v>
      </c>
      <c r="BN42" s="8">
        <v>1</v>
      </c>
      <c r="BO42" s="26" t="s">
        <v>216</v>
      </c>
      <c r="BP42" s="180"/>
    </row>
    <row r="43" spans="1:68" ht="19" x14ac:dyDescent="0.2">
      <c r="A43" s="5">
        <f t="shared" si="2"/>
        <v>31</v>
      </c>
      <c r="B43" s="84" t="s">
        <v>295</v>
      </c>
      <c r="C43" s="84"/>
      <c r="D43" s="84" t="s">
        <v>49</v>
      </c>
      <c r="E43" s="84">
        <v>2006</v>
      </c>
      <c r="F43" s="85" t="s">
        <v>294</v>
      </c>
      <c r="G43" s="7">
        <f t="shared" si="0"/>
        <v>13</v>
      </c>
      <c r="H43" s="25">
        <v>35</v>
      </c>
      <c r="I43" s="8">
        <f>IF(H43="","",INDEX(ELENCHI!$B$2:$B$85,MATCH($H43,ELENCHI!$A$2:$A$85,)))</f>
        <v>1</v>
      </c>
      <c r="J43" s="26">
        <v>36</v>
      </c>
      <c r="K43" s="9">
        <f>IF(J43="","",INDEX(ELENCHI!$B$2:$B$85,MATCH($J43,ELENCHI!$A$2:$A$85,)))</f>
        <v>1</v>
      </c>
      <c r="L43" s="87">
        <v>42</v>
      </c>
      <c r="M43" s="88">
        <f>IF(L43="","",INDEX(ELENCHI!$B$2:$B$85,MATCH($L43,ELENCHI!$A$2:$A$85,)))</f>
        <v>1</v>
      </c>
      <c r="N43" s="89">
        <v>45</v>
      </c>
      <c r="O43" s="10">
        <f>IF(N43="","",INDEX(ELENCHI!$B$2:$B$85,MATCH($N43,ELENCHI!$A$2:$A$85,)))</f>
        <v>1</v>
      </c>
      <c r="P43" s="87">
        <v>33</v>
      </c>
      <c r="Q43" s="88">
        <f>IF(P43="","",INDEX(ELENCHI!$B$2:$B$85,MATCH($P43,ELENCHI!$A$2:$A$85,)))</f>
        <v>1</v>
      </c>
      <c r="R43" s="89">
        <v>34</v>
      </c>
      <c r="S43" s="90">
        <f>IF(R43="","",INDEX(ELENCHI!$B$2:$B$85,MATCH($R43,ELENCHI!$A$2:$A$85,)))</f>
        <v>1</v>
      </c>
      <c r="T43" s="87">
        <v>32</v>
      </c>
      <c r="U43" s="8">
        <f>IF(T43="","",INDEX(ELENCHI!$B$2:$B$85,MATCH($T43,ELENCHI!$A$2:$A$85,)))</f>
        <v>1</v>
      </c>
      <c r="V43" s="89">
        <v>28</v>
      </c>
      <c r="W43" s="10">
        <f>IF(V43="","",INDEX(ELENCHI!$B$2:$B$85,MATCH($V43,ELENCHI!$A$2:$A$85,)))</f>
        <v>1</v>
      </c>
      <c r="X43" s="87" t="s">
        <v>216</v>
      </c>
      <c r="Y43" s="88">
        <f>IF(X43="","",INDEX(ELENCHI!$B$2:$B$85,MATCH($X43,ELENCHI!$A$2:$A$85,)))</f>
        <v>0</v>
      </c>
      <c r="Z43" s="89">
        <v>35</v>
      </c>
      <c r="AA43" s="90">
        <f>IF(Z43="","",INDEX(ELENCHI!$B$2:$B$85,MATCH($Z43,ELENCHI!$A$2:$A$85,)))</f>
        <v>1</v>
      </c>
      <c r="AB43" s="87">
        <v>33</v>
      </c>
      <c r="AC43" s="88">
        <f>IF(AB43="","",INDEX(ELENCHI!$B$2:$B$85,MATCH($AB43,ELENCHI!$A$2:$A$85,)))</f>
        <v>1</v>
      </c>
      <c r="AD43" s="89">
        <v>32</v>
      </c>
      <c r="AE43" s="90">
        <f>IF(AD43="","",INDEX(ELENCHI!$B$2:$B$85,MATCH($AD43,ELENCHI!$A$2:$A$85,)))</f>
        <v>1</v>
      </c>
      <c r="AF43" s="25">
        <v>39</v>
      </c>
      <c r="AG43" s="8">
        <f>IF(AF43="","",INDEX(ELENCHI!$B$2:$B$85,MATCH($AF43,ELENCHI!$A$2:$A$85,)))</f>
        <v>1</v>
      </c>
      <c r="AH43" s="26">
        <v>40</v>
      </c>
      <c r="AI43" s="10">
        <f>IF(AH43="","",INDEX(ELENCHI!$B$2:$B$85,MATCH($AH43,ELENCHI!$A$2:$A$85,)))</f>
        <v>1</v>
      </c>
      <c r="AJ43" s="25"/>
      <c r="AK43" s="8" t="str">
        <f>IF(AJ43="","",INDEX(ELENCHI!$B$2:$B$85,MATCH($AJ43,ELENCHI!$A$2:$A$85,)))</f>
        <v/>
      </c>
      <c r="AL43" s="26"/>
      <c r="AM43" s="10" t="str">
        <f>IF(AL43="","",INDEX(ELENCHI!$B$2:$B$85,MATCH($AL43,ELENCHI!$A$2:$A$85,)))</f>
        <v/>
      </c>
      <c r="AN43" s="72">
        <f t="shared" si="1"/>
        <v>11</v>
      </c>
      <c r="AO43" s="25">
        <v>35</v>
      </c>
      <c r="AP43" s="180"/>
      <c r="AQ43" s="26">
        <v>36</v>
      </c>
      <c r="AR43" s="9">
        <v>1</v>
      </c>
      <c r="AS43" s="96">
        <v>42</v>
      </c>
      <c r="AT43" s="88">
        <v>1</v>
      </c>
      <c r="AU43" s="89">
        <v>45</v>
      </c>
      <c r="AV43" s="10">
        <v>1</v>
      </c>
      <c r="AW43" s="87">
        <v>33</v>
      </c>
      <c r="AX43" s="88">
        <v>1</v>
      </c>
      <c r="AY43" s="89">
        <v>34</v>
      </c>
      <c r="AZ43" s="90">
        <v>1</v>
      </c>
      <c r="BA43" s="87">
        <v>32</v>
      </c>
      <c r="BB43" s="8">
        <v>1</v>
      </c>
      <c r="BC43" s="89">
        <v>28</v>
      </c>
      <c r="BD43" s="10">
        <v>1</v>
      </c>
      <c r="BE43" s="87" t="s">
        <v>216</v>
      </c>
      <c r="BF43" s="179"/>
      <c r="BG43" s="89">
        <v>35</v>
      </c>
      <c r="BH43" s="90">
        <v>1</v>
      </c>
      <c r="BI43" s="87">
        <v>33</v>
      </c>
      <c r="BJ43" s="88">
        <v>1</v>
      </c>
      <c r="BK43" s="89">
        <v>32</v>
      </c>
      <c r="BL43" s="90">
        <v>1</v>
      </c>
      <c r="BM43" s="25">
        <v>39</v>
      </c>
      <c r="BN43" s="180"/>
      <c r="BO43" s="26">
        <v>40</v>
      </c>
      <c r="BP43" s="10">
        <f>IF(BO43="","",INDEX(ELENCHI!$B$2:$B$85,MATCH($AH43,ELENCHI!$A$2:$A$85,)))</f>
        <v>1</v>
      </c>
    </row>
    <row r="44" spans="1:68" ht="19" x14ac:dyDescent="0.2">
      <c r="A44" s="5">
        <f t="shared" si="2"/>
        <v>32</v>
      </c>
      <c r="B44" s="84" t="s">
        <v>27</v>
      </c>
      <c r="C44" s="84"/>
      <c r="D44" s="84" t="s">
        <v>47</v>
      </c>
      <c r="E44" s="84">
        <v>2005</v>
      </c>
      <c r="F44" s="85" t="s">
        <v>290</v>
      </c>
      <c r="G44" s="7">
        <f t="shared" si="0"/>
        <v>12</v>
      </c>
      <c r="H44" s="25">
        <v>31</v>
      </c>
      <c r="I44" s="8">
        <f>IF(H44="","",INDEX(ELENCHI!$B$2:$B$85,MATCH($H44,ELENCHI!$A$2:$A$85,)))</f>
        <v>1</v>
      </c>
      <c r="J44" s="26">
        <v>31</v>
      </c>
      <c r="K44" s="9">
        <f>IF(J44="","",INDEX(ELENCHI!$B$2:$B$85,MATCH($J44,ELENCHI!$A$2:$A$85,)))</f>
        <v>1</v>
      </c>
      <c r="L44" s="87">
        <v>27</v>
      </c>
      <c r="M44" s="88">
        <f>IF(L44="","",INDEX(ELENCHI!$B$2:$B$85,MATCH($L44,ELENCHI!$A$2:$A$85,)))</f>
        <v>1</v>
      </c>
      <c r="N44" s="89">
        <v>33</v>
      </c>
      <c r="O44" s="10">
        <f>IF(N44="","",INDEX(ELENCHI!$B$2:$B$85,MATCH($N44,ELENCHI!$A$2:$A$85,)))</f>
        <v>1</v>
      </c>
      <c r="P44" s="87">
        <v>29</v>
      </c>
      <c r="Q44" s="88">
        <f>IF(P44="","",INDEX(ELENCHI!$B$2:$B$85,MATCH($P44,ELENCHI!$A$2:$A$85,)))</f>
        <v>1</v>
      </c>
      <c r="R44" s="89">
        <v>29</v>
      </c>
      <c r="S44" s="90">
        <f>IF(R44="","",INDEX(ELENCHI!$B$2:$B$85,MATCH($R44,ELENCHI!$A$2:$A$85,)))</f>
        <v>1</v>
      </c>
      <c r="T44" s="87">
        <v>25</v>
      </c>
      <c r="U44" s="8">
        <f>IF(T44="","",INDEX(ELENCHI!$B$2:$B$85,MATCH($T44,ELENCHI!$A$2:$A$85,)))</f>
        <v>1</v>
      </c>
      <c r="V44" s="89">
        <v>24</v>
      </c>
      <c r="W44" s="10">
        <f>IF(V44="","",INDEX(ELENCHI!$B$2:$B$85,MATCH($V44,ELENCHI!$A$2:$A$85,)))</f>
        <v>1</v>
      </c>
      <c r="X44" s="87" t="s">
        <v>216</v>
      </c>
      <c r="Y44" s="88">
        <f>IF(X44="","",INDEX(ELENCHI!$B$2:$B$85,MATCH($X44,ELENCHI!$A$2:$A$85,)))</f>
        <v>0</v>
      </c>
      <c r="Z44" s="89">
        <v>33</v>
      </c>
      <c r="AA44" s="90">
        <f>IF(Z44="","",INDEX(ELENCHI!$B$2:$B$85,MATCH($Z44,ELENCHI!$A$2:$A$85,)))</f>
        <v>1</v>
      </c>
      <c r="AB44" s="87">
        <v>28</v>
      </c>
      <c r="AC44" s="88">
        <f>IF(AB44="","",INDEX(ELENCHI!$B$2:$B$85,MATCH($AB44,ELENCHI!$A$2:$A$85,)))</f>
        <v>1</v>
      </c>
      <c r="AD44" s="89">
        <v>28</v>
      </c>
      <c r="AE44" s="90">
        <f>IF(AD44="","",INDEX(ELENCHI!$B$2:$B$85,MATCH($AD44,ELENCHI!$A$2:$A$85,)))</f>
        <v>1</v>
      </c>
      <c r="AF44" s="25">
        <v>45</v>
      </c>
      <c r="AG44" s="8">
        <f>IF(AF44="","",INDEX(ELENCHI!$B$2:$B$85,MATCH($AF44,ELENCHI!$A$2:$A$85,)))</f>
        <v>1</v>
      </c>
      <c r="AH44" s="26" t="s">
        <v>216</v>
      </c>
      <c r="AI44" s="10">
        <f>IF(AH44="","",INDEX(ELENCHI!$B$2:$B$85,MATCH($AH44,ELENCHI!$A$2:$A$85,)))</f>
        <v>0</v>
      </c>
      <c r="AJ44" s="25"/>
      <c r="AK44" s="8" t="str">
        <f>IF(AJ44="","",INDEX(ELENCHI!$B$2:$B$85,MATCH($AJ44,ELENCHI!$A$2:$A$85,)))</f>
        <v/>
      </c>
      <c r="AL44" s="26"/>
      <c r="AM44" s="10" t="str">
        <f>IF(AL44="","",INDEX(ELENCHI!$B$2:$B$85,MATCH($AL44,ELENCHI!$A$2:$A$85,)))</f>
        <v/>
      </c>
      <c r="AN44" s="72">
        <f t="shared" si="1"/>
        <v>11</v>
      </c>
      <c r="AO44" s="25">
        <v>31</v>
      </c>
      <c r="AP44" s="180"/>
      <c r="AQ44" s="26">
        <v>31</v>
      </c>
      <c r="AR44" s="9">
        <v>1</v>
      </c>
      <c r="AS44" s="96">
        <v>27</v>
      </c>
      <c r="AT44" s="88">
        <v>1</v>
      </c>
      <c r="AU44" s="89">
        <v>33</v>
      </c>
      <c r="AV44" s="10">
        <v>1</v>
      </c>
      <c r="AW44" s="87">
        <v>29</v>
      </c>
      <c r="AX44" s="88">
        <v>1</v>
      </c>
      <c r="AY44" s="89">
        <v>29</v>
      </c>
      <c r="AZ44" s="90">
        <v>1</v>
      </c>
      <c r="BA44" s="87">
        <v>25</v>
      </c>
      <c r="BB44" s="8">
        <v>1</v>
      </c>
      <c r="BC44" s="89">
        <v>24</v>
      </c>
      <c r="BD44" s="10">
        <v>1</v>
      </c>
      <c r="BE44" s="87" t="s">
        <v>216</v>
      </c>
      <c r="BF44" s="179"/>
      <c r="BG44" s="89">
        <v>33</v>
      </c>
      <c r="BH44" s="90">
        <v>1</v>
      </c>
      <c r="BI44" s="87">
        <v>28</v>
      </c>
      <c r="BJ44" s="88">
        <v>1</v>
      </c>
      <c r="BK44" s="89">
        <v>28</v>
      </c>
      <c r="BL44" s="90">
        <v>1</v>
      </c>
      <c r="BM44" s="25">
        <v>45</v>
      </c>
      <c r="BN44" s="9">
        <v>1</v>
      </c>
      <c r="BO44" s="26" t="s">
        <v>216</v>
      </c>
      <c r="BP44" s="180"/>
    </row>
    <row r="45" spans="1:68" ht="19" x14ac:dyDescent="0.2">
      <c r="A45" s="5">
        <f t="shared" si="2"/>
        <v>33</v>
      </c>
      <c r="B45" s="84" t="s">
        <v>358</v>
      </c>
      <c r="C45" s="84"/>
      <c r="D45" s="84" t="s">
        <v>50</v>
      </c>
      <c r="E45" s="84">
        <v>2005</v>
      </c>
      <c r="F45" s="85" t="s">
        <v>283</v>
      </c>
      <c r="G45" s="7">
        <f t="shared" ref="G45:G76" si="3">SUM(I45,K45,M45,O45,Q45,S45,U45,W45,Y45,AA45,AC45,AE45,AG45,AI45,AK45,AM45)</f>
        <v>12</v>
      </c>
      <c r="H45" s="25">
        <v>25</v>
      </c>
      <c r="I45" s="8">
        <f>IF(H45="","",INDEX(ELENCHI!$B$2:$B$85,MATCH($H45,ELENCHI!$A$2:$A$85,)))</f>
        <v>1</v>
      </c>
      <c r="J45" s="26">
        <v>22</v>
      </c>
      <c r="K45" s="9">
        <f>IF(J45="","",INDEX(ELENCHI!$B$2:$B$85,MATCH($J45,ELENCHI!$A$2:$A$85,)))</f>
        <v>1</v>
      </c>
      <c r="L45" s="87">
        <v>34</v>
      </c>
      <c r="M45" s="88">
        <f>IF(L45="","",INDEX(ELENCHI!$B$2:$B$85,MATCH($L45,ELENCHI!$A$2:$A$85,)))</f>
        <v>1</v>
      </c>
      <c r="N45" s="89">
        <v>24</v>
      </c>
      <c r="O45" s="10">
        <f>IF(N45="","",INDEX(ELENCHI!$B$2:$B$85,MATCH($N45,ELENCHI!$A$2:$A$85,)))</f>
        <v>1</v>
      </c>
      <c r="P45" s="87" t="s">
        <v>216</v>
      </c>
      <c r="Q45" s="88">
        <f>IF(P45="","",INDEX(ELENCHI!$B$2:$B$85,MATCH($P45,ELENCHI!$A$2:$A$85,)))</f>
        <v>0</v>
      </c>
      <c r="R45" s="89" t="s">
        <v>216</v>
      </c>
      <c r="S45" s="90">
        <f>IF(R45="","",INDEX(ELENCHI!$B$2:$B$85,MATCH($R45,ELENCHI!$A$2:$A$85,)))</f>
        <v>0</v>
      </c>
      <c r="T45" s="87">
        <v>27</v>
      </c>
      <c r="U45" s="8">
        <f>IF(T45="","",INDEX(ELENCHI!$B$2:$B$85,MATCH($T45,ELENCHI!$A$2:$A$85,)))</f>
        <v>1</v>
      </c>
      <c r="V45" s="89">
        <v>25</v>
      </c>
      <c r="W45" s="10">
        <f>IF(V45="","",INDEX(ELENCHI!$B$2:$B$85,MATCH($V45,ELENCHI!$A$2:$A$85,)))</f>
        <v>1</v>
      </c>
      <c r="X45" s="87">
        <v>26</v>
      </c>
      <c r="Y45" s="88">
        <f>IF(X45="","",INDEX(ELENCHI!$B$2:$B$85,MATCH($X45,ELENCHI!$A$2:$A$85,)))</f>
        <v>1</v>
      </c>
      <c r="Z45" s="89">
        <v>25</v>
      </c>
      <c r="AA45" s="90">
        <f>IF(Z45="","",INDEX(ELENCHI!$B$2:$B$85,MATCH($Z45,ELENCHI!$A$2:$A$85,)))</f>
        <v>1</v>
      </c>
      <c r="AB45" s="87">
        <v>29</v>
      </c>
      <c r="AC45" s="88">
        <f>IF(AB45="","",INDEX(ELENCHI!$B$2:$B$85,MATCH($AB45,ELENCHI!$A$2:$A$85,)))</f>
        <v>1</v>
      </c>
      <c r="AD45" s="89">
        <v>39</v>
      </c>
      <c r="AE45" s="90">
        <f>IF(AD45="","",INDEX(ELENCHI!$B$2:$B$85,MATCH($AD45,ELENCHI!$A$2:$A$85,)))</f>
        <v>1</v>
      </c>
      <c r="AF45" s="25">
        <v>20</v>
      </c>
      <c r="AG45" s="8">
        <f>IF(AF45="","",INDEX(ELENCHI!$B$2:$B$85,MATCH($AF45,ELENCHI!$A$2:$A$85,)))</f>
        <v>1</v>
      </c>
      <c r="AH45" s="26">
        <v>36</v>
      </c>
      <c r="AI45" s="10">
        <f>IF(AH45="","",INDEX(ELENCHI!$B$2:$B$85,MATCH($AH45,ELENCHI!$A$2:$A$85,)))</f>
        <v>1</v>
      </c>
      <c r="AJ45" s="25"/>
      <c r="AK45" s="8" t="str">
        <f>IF(AJ45="","",INDEX(ELENCHI!$B$2:$B$85,MATCH($AJ45,ELENCHI!$A$2:$A$85,)))</f>
        <v/>
      </c>
      <c r="AL45" s="26"/>
      <c r="AM45" s="10" t="str">
        <f>IF(AL45="","",INDEX(ELENCHI!$B$2:$B$85,MATCH($AL45,ELENCHI!$A$2:$A$85,)))</f>
        <v/>
      </c>
      <c r="AN45" s="72">
        <f t="shared" ref="AN45:AN69" si="4">AP45+AR45+AT45+AV45+AX45+AZ45+BB45+BD45+BF45+BH45+BJ45+BL45+BN45+BP45</f>
        <v>11</v>
      </c>
      <c r="AO45" s="25">
        <v>25</v>
      </c>
      <c r="AP45" s="8">
        <v>1</v>
      </c>
      <c r="AQ45" s="26">
        <v>22</v>
      </c>
      <c r="AR45" s="9">
        <v>1</v>
      </c>
      <c r="AS45" s="96">
        <v>34</v>
      </c>
      <c r="AT45" s="88">
        <v>1</v>
      </c>
      <c r="AU45" s="89">
        <v>24</v>
      </c>
      <c r="AV45" s="10">
        <v>1</v>
      </c>
      <c r="AW45" s="87" t="s">
        <v>216</v>
      </c>
      <c r="AX45" s="179"/>
      <c r="AY45" s="89" t="s">
        <v>216</v>
      </c>
      <c r="AZ45" s="179"/>
      <c r="BA45" s="87">
        <v>27</v>
      </c>
      <c r="BB45" s="8">
        <v>1</v>
      </c>
      <c r="BC45" s="89">
        <v>25</v>
      </c>
      <c r="BD45" s="10">
        <v>1</v>
      </c>
      <c r="BE45" s="87">
        <v>26</v>
      </c>
      <c r="BF45" s="88">
        <v>1</v>
      </c>
      <c r="BG45" s="89">
        <v>25</v>
      </c>
      <c r="BH45" s="90">
        <v>1</v>
      </c>
      <c r="BI45" s="87">
        <v>29</v>
      </c>
      <c r="BJ45" s="88">
        <v>1</v>
      </c>
      <c r="BK45" s="89">
        <v>39</v>
      </c>
      <c r="BL45" s="90">
        <v>1</v>
      </c>
      <c r="BM45" s="25">
        <v>20</v>
      </c>
      <c r="BN45" s="180"/>
      <c r="BO45" s="26">
        <v>36</v>
      </c>
      <c r="BP45" s="10">
        <f>IF(BO45="","",INDEX(ELENCHI!$B$2:$B$85,MATCH($AH45,ELENCHI!$A$2:$A$85,)))</f>
        <v>1</v>
      </c>
    </row>
    <row r="46" spans="1:68" ht="19" x14ac:dyDescent="0.2">
      <c r="A46" s="5">
        <f t="shared" ref="A46:A77" si="5">SUM(A45+1)</f>
        <v>34</v>
      </c>
      <c r="B46" s="84" t="s">
        <v>19</v>
      </c>
      <c r="C46" s="84"/>
      <c r="D46" s="84" t="s">
        <v>47</v>
      </c>
      <c r="E46" s="84">
        <v>2006</v>
      </c>
      <c r="F46" s="85" t="s">
        <v>308</v>
      </c>
      <c r="G46" s="7">
        <f t="shared" si="3"/>
        <v>11</v>
      </c>
      <c r="H46" s="25">
        <v>29</v>
      </c>
      <c r="I46" s="8">
        <f>IF(H46="","",INDEX(ELENCHI!$B$2:$B$85,MATCH($H46,ELENCHI!$A$2:$A$85,)))</f>
        <v>1</v>
      </c>
      <c r="J46" s="26">
        <v>27</v>
      </c>
      <c r="K46" s="9">
        <f>IF(J46="","",INDEX(ELENCHI!$B$2:$B$85,MATCH($J46,ELENCHI!$A$2:$A$85,)))</f>
        <v>1</v>
      </c>
      <c r="L46" s="87">
        <v>35</v>
      </c>
      <c r="M46" s="88">
        <f>IF(L46="","",INDEX(ELENCHI!$B$2:$B$85,MATCH($L46,ELENCHI!$A$2:$A$85,)))</f>
        <v>1</v>
      </c>
      <c r="N46" s="89">
        <v>22</v>
      </c>
      <c r="O46" s="10">
        <f>IF(N46="","",INDEX(ELENCHI!$B$2:$B$85,MATCH($N46,ELENCHI!$A$2:$A$85,)))</f>
        <v>1</v>
      </c>
      <c r="P46" s="87">
        <v>34</v>
      </c>
      <c r="Q46" s="88">
        <f>IF(P46="","",INDEX(ELENCHI!$B$2:$B$85,MATCH($P46,ELENCHI!$A$2:$A$85,)))</f>
        <v>1</v>
      </c>
      <c r="R46" s="89">
        <v>32</v>
      </c>
      <c r="S46" s="90">
        <f>IF(R46="","",INDEX(ELENCHI!$B$2:$B$85,MATCH($R46,ELENCHI!$A$2:$A$85,)))</f>
        <v>1</v>
      </c>
      <c r="T46" s="87">
        <v>31</v>
      </c>
      <c r="U46" s="8">
        <f>IF(T46="","",INDEX(ELENCHI!$B$2:$B$85,MATCH($T46,ELENCHI!$A$2:$A$85,)))</f>
        <v>1</v>
      </c>
      <c r="V46" s="89">
        <v>21</v>
      </c>
      <c r="W46" s="10">
        <f>IF(V46="","",INDEX(ELENCHI!$B$2:$B$85,MATCH($V46,ELENCHI!$A$2:$A$85,)))</f>
        <v>1</v>
      </c>
      <c r="X46" s="87" t="s">
        <v>216</v>
      </c>
      <c r="Y46" s="88">
        <f>IF(X46="","",INDEX(ELENCHI!$B$2:$B$85,MATCH($X46,ELENCHI!$A$2:$A$85,)))</f>
        <v>0</v>
      </c>
      <c r="Z46" s="89" t="s">
        <v>216</v>
      </c>
      <c r="AA46" s="90">
        <f>IF(Z46="","",INDEX(ELENCHI!$B$2:$B$85,MATCH($Z46,ELENCHI!$A$2:$A$85,)))</f>
        <v>0</v>
      </c>
      <c r="AB46" s="87" t="s">
        <v>216</v>
      </c>
      <c r="AC46" s="88">
        <f>IF(AB46="","",INDEX(ELENCHI!$B$2:$B$85,MATCH($AB46,ELENCHI!$A$2:$A$85,)))</f>
        <v>0</v>
      </c>
      <c r="AD46" s="89">
        <v>36</v>
      </c>
      <c r="AE46" s="90">
        <f>IF(AD46="","",INDEX(ELENCHI!$B$2:$B$85,MATCH($AD46,ELENCHI!$A$2:$A$85,)))</f>
        <v>1</v>
      </c>
      <c r="AF46" s="25">
        <v>30</v>
      </c>
      <c r="AG46" s="8">
        <f>IF(AF46="","",INDEX(ELENCHI!$B$2:$B$85,MATCH($AF46,ELENCHI!$A$2:$A$85,)))</f>
        <v>1</v>
      </c>
      <c r="AH46" s="26">
        <v>31</v>
      </c>
      <c r="AI46" s="10">
        <f>IF(AH46="","",INDEX(ELENCHI!$B$2:$B$85,MATCH($AH46,ELENCHI!$A$2:$A$85,)))</f>
        <v>1</v>
      </c>
      <c r="AJ46" s="25"/>
      <c r="AK46" s="8" t="str">
        <f>IF(AJ46="","",INDEX(ELENCHI!$B$2:$B$85,MATCH($AJ46,ELENCHI!$A$2:$A$85,)))</f>
        <v/>
      </c>
      <c r="AL46" s="26"/>
      <c r="AM46" s="10" t="str">
        <f>IF(AL46="","",INDEX(ELENCHI!$B$2:$B$85,MATCH($AL46,ELENCHI!$A$2:$A$85,)))</f>
        <v/>
      </c>
      <c r="AN46" s="72">
        <f t="shared" si="4"/>
        <v>11</v>
      </c>
      <c r="AO46" s="25">
        <v>29</v>
      </c>
      <c r="AP46" s="8">
        <v>1</v>
      </c>
      <c r="AQ46" s="26">
        <v>27</v>
      </c>
      <c r="AR46" s="9">
        <v>1</v>
      </c>
      <c r="AS46" s="96">
        <v>35</v>
      </c>
      <c r="AT46" s="88">
        <v>1</v>
      </c>
      <c r="AU46" s="89">
        <v>22</v>
      </c>
      <c r="AV46" s="10">
        <v>1</v>
      </c>
      <c r="AW46" s="87">
        <v>34</v>
      </c>
      <c r="AX46" s="88">
        <v>1</v>
      </c>
      <c r="AY46" s="89">
        <v>32</v>
      </c>
      <c r="AZ46" s="90">
        <v>1</v>
      </c>
      <c r="BA46" s="87">
        <v>31</v>
      </c>
      <c r="BB46" s="8">
        <v>1</v>
      </c>
      <c r="BC46" s="89">
        <v>21</v>
      </c>
      <c r="BD46" s="10">
        <v>1</v>
      </c>
      <c r="BE46" s="87" t="s">
        <v>216</v>
      </c>
      <c r="BF46" s="179"/>
      <c r="BG46" s="89" t="s">
        <v>216</v>
      </c>
      <c r="BH46" s="179"/>
      <c r="BI46" s="87" t="s">
        <v>216</v>
      </c>
      <c r="BJ46" s="179"/>
      <c r="BK46" s="89">
        <v>36</v>
      </c>
      <c r="BL46" s="90">
        <v>1</v>
      </c>
      <c r="BM46" s="25">
        <v>30</v>
      </c>
      <c r="BN46" s="8">
        <v>1</v>
      </c>
      <c r="BO46" s="26">
        <v>31</v>
      </c>
      <c r="BP46" s="10">
        <f>IF(BO46="","",INDEX(ELENCHI!$B$2:$B$85,MATCH($AH46,ELENCHI!$A$2:$A$85,)))</f>
        <v>1</v>
      </c>
    </row>
    <row r="47" spans="1:68" ht="19" x14ac:dyDescent="0.2">
      <c r="A47" s="5">
        <f t="shared" si="5"/>
        <v>35</v>
      </c>
      <c r="B47" s="84" t="s">
        <v>9</v>
      </c>
      <c r="C47" s="84"/>
      <c r="D47" s="84" t="s">
        <v>44</v>
      </c>
      <c r="E47" s="84">
        <v>2006</v>
      </c>
      <c r="F47" s="85" t="s">
        <v>298</v>
      </c>
      <c r="G47" s="7">
        <f t="shared" si="3"/>
        <v>11</v>
      </c>
      <c r="H47" s="25">
        <v>30</v>
      </c>
      <c r="I47" s="8">
        <f>IF(H47="","",INDEX(ELENCHI!$B$2:$B$85,MATCH($H47,ELENCHI!$A$2:$A$85,)))</f>
        <v>1</v>
      </c>
      <c r="J47" s="26">
        <v>33</v>
      </c>
      <c r="K47" s="9">
        <f>IF(J47="","",INDEX(ELENCHI!$B$2:$B$85,MATCH($J47,ELENCHI!$A$2:$A$85,)))</f>
        <v>1</v>
      </c>
      <c r="L47" s="87">
        <v>43</v>
      </c>
      <c r="M47" s="88">
        <f>IF(L47="","",INDEX(ELENCHI!$B$2:$B$85,MATCH($L47,ELENCHI!$A$2:$A$85,)))</f>
        <v>1</v>
      </c>
      <c r="N47" s="89">
        <v>41</v>
      </c>
      <c r="O47" s="10">
        <f>IF(N47="","",INDEX(ELENCHI!$B$2:$B$85,MATCH($N47,ELENCHI!$A$2:$A$85,)))</f>
        <v>1</v>
      </c>
      <c r="P47" s="87" t="s">
        <v>216</v>
      </c>
      <c r="Q47" s="88">
        <f>IF(P47="","",INDEX(ELENCHI!$B$2:$B$85,MATCH($P47,ELENCHI!$A$2:$A$85,)))</f>
        <v>0</v>
      </c>
      <c r="R47" s="89" t="s">
        <v>216</v>
      </c>
      <c r="S47" s="90">
        <f>IF(R47="","",INDEX(ELENCHI!$B$2:$B$85,MATCH($R47,ELENCHI!$A$2:$A$85,)))</f>
        <v>0</v>
      </c>
      <c r="T47" s="87">
        <v>29</v>
      </c>
      <c r="U47" s="8">
        <f>IF(T47="","",INDEX(ELENCHI!$B$2:$B$85,MATCH($T47,ELENCHI!$A$2:$A$85,)))</f>
        <v>1</v>
      </c>
      <c r="V47" s="89">
        <v>29</v>
      </c>
      <c r="W47" s="10">
        <f>IF(V47="","",INDEX(ELENCHI!$B$2:$B$85,MATCH($V47,ELENCHI!$A$2:$A$85,)))</f>
        <v>1</v>
      </c>
      <c r="X47" s="87" t="s">
        <v>216</v>
      </c>
      <c r="Y47" s="88">
        <f>IF(X47="","",INDEX(ELENCHI!$B$2:$B$85,MATCH($X47,ELENCHI!$A$2:$A$85,)))</f>
        <v>0</v>
      </c>
      <c r="Z47" s="89">
        <v>31</v>
      </c>
      <c r="AA47" s="90">
        <f>IF(Z47="","",INDEX(ELENCHI!$B$2:$B$85,MATCH($Z47,ELENCHI!$A$2:$A$85,)))</f>
        <v>1</v>
      </c>
      <c r="AB47" s="87">
        <v>36</v>
      </c>
      <c r="AC47" s="88">
        <f>IF(AB47="","",INDEX(ELENCHI!$B$2:$B$85,MATCH($AB47,ELENCHI!$A$2:$A$85,)))</f>
        <v>1</v>
      </c>
      <c r="AD47" s="89">
        <v>43</v>
      </c>
      <c r="AE47" s="90">
        <f>IF(AD47="","",INDEX(ELENCHI!$B$2:$B$85,MATCH($AD47,ELENCHI!$A$2:$A$85,)))</f>
        <v>1</v>
      </c>
      <c r="AF47" s="25">
        <v>38</v>
      </c>
      <c r="AG47" s="8">
        <f>IF(AF47="","",INDEX(ELENCHI!$B$2:$B$85,MATCH($AF47,ELENCHI!$A$2:$A$85,)))</f>
        <v>1</v>
      </c>
      <c r="AH47" s="26">
        <v>41</v>
      </c>
      <c r="AI47" s="10">
        <f>IF(AH47="","",INDEX(ELENCHI!$B$2:$B$85,MATCH($AH47,ELENCHI!$A$2:$A$85,)))</f>
        <v>1</v>
      </c>
      <c r="AJ47" s="25"/>
      <c r="AK47" s="8" t="str">
        <f>IF(AJ47="","",INDEX(ELENCHI!$B$2:$B$85,MATCH($AJ47,ELENCHI!$A$2:$A$85,)))</f>
        <v/>
      </c>
      <c r="AL47" s="26"/>
      <c r="AM47" s="10" t="str">
        <f>IF(AL47="","",INDEX(ELENCHI!$B$2:$B$85,MATCH($AL47,ELENCHI!$A$2:$A$85,)))</f>
        <v/>
      </c>
      <c r="AN47" s="72">
        <f t="shared" si="4"/>
        <v>11</v>
      </c>
      <c r="AO47" s="25">
        <v>30</v>
      </c>
      <c r="AP47" s="8">
        <v>1</v>
      </c>
      <c r="AQ47" s="26">
        <v>33</v>
      </c>
      <c r="AR47" s="9">
        <v>1</v>
      </c>
      <c r="AS47" s="96">
        <v>43</v>
      </c>
      <c r="AT47" s="88">
        <v>1</v>
      </c>
      <c r="AU47" s="89">
        <v>41</v>
      </c>
      <c r="AV47" s="10">
        <v>1</v>
      </c>
      <c r="AW47" s="87" t="s">
        <v>216</v>
      </c>
      <c r="AX47" s="179"/>
      <c r="AY47" s="89" t="s">
        <v>216</v>
      </c>
      <c r="AZ47" s="179"/>
      <c r="BA47" s="87">
        <v>29</v>
      </c>
      <c r="BB47" s="8">
        <v>1</v>
      </c>
      <c r="BC47" s="89">
        <v>29</v>
      </c>
      <c r="BD47" s="10">
        <v>1</v>
      </c>
      <c r="BE47" s="87" t="s">
        <v>216</v>
      </c>
      <c r="BF47" s="179"/>
      <c r="BG47" s="89">
        <v>31</v>
      </c>
      <c r="BH47" s="90">
        <v>1</v>
      </c>
      <c r="BI47" s="87">
        <v>36</v>
      </c>
      <c r="BJ47" s="88">
        <v>1</v>
      </c>
      <c r="BK47" s="89">
        <v>43</v>
      </c>
      <c r="BL47" s="90">
        <v>1</v>
      </c>
      <c r="BM47" s="25">
        <v>38</v>
      </c>
      <c r="BN47" s="8">
        <v>1</v>
      </c>
      <c r="BO47" s="26">
        <v>41</v>
      </c>
      <c r="BP47" s="10">
        <f>IF(BO47="","",INDEX(ELENCHI!$B$2:$B$85,MATCH($AH47,ELENCHI!$A$2:$A$85,)))</f>
        <v>1</v>
      </c>
    </row>
    <row r="48" spans="1:68" ht="19" x14ac:dyDescent="0.2">
      <c r="A48" s="5">
        <f t="shared" si="5"/>
        <v>36</v>
      </c>
      <c r="B48" s="84" t="s">
        <v>14</v>
      </c>
      <c r="C48" s="84"/>
      <c r="D48" s="84" t="s">
        <v>44</v>
      </c>
      <c r="E48" s="84">
        <v>2006</v>
      </c>
      <c r="F48" s="85" t="s">
        <v>302</v>
      </c>
      <c r="G48" s="7">
        <f t="shared" si="3"/>
        <v>10</v>
      </c>
      <c r="H48" s="25">
        <v>37</v>
      </c>
      <c r="I48" s="8">
        <f>IF(H48="","",INDEX(ELENCHI!$B$2:$B$85,MATCH($H48,ELENCHI!$A$2:$A$85,)))</f>
        <v>1</v>
      </c>
      <c r="J48" s="26">
        <v>34</v>
      </c>
      <c r="K48" s="9">
        <f>IF(J48="","",INDEX(ELENCHI!$B$2:$B$85,MATCH($J48,ELENCHI!$A$2:$A$85,)))</f>
        <v>1</v>
      </c>
      <c r="L48" s="87">
        <v>37</v>
      </c>
      <c r="M48" s="88">
        <f>IF(L48="","",INDEX(ELENCHI!$B$2:$B$85,MATCH($L48,ELENCHI!$A$2:$A$85,)))</f>
        <v>1</v>
      </c>
      <c r="N48" s="89">
        <v>46</v>
      </c>
      <c r="O48" s="10">
        <f>IF(N48="","",INDEX(ELENCHI!$B$2:$B$85,MATCH($N48,ELENCHI!$A$2:$A$85,)))</f>
        <v>1</v>
      </c>
      <c r="P48" s="87" t="s">
        <v>216</v>
      </c>
      <c r="Q48" s="88">
        <f>IF(P48="","",INDEX(ELENCHI!$B$2:$B$85,MATCH($P48,ELENCHI!$A$2:$A$85,)))</f>
        <v>0</v>
      </c>
      <c r="R48" s="89" t="s">
        <v>216</v>
      </c>
      <c r="S48" s="90">
        <f>IF(R48="","",INDEX(ELENCHI!$B$2:$B$85,MATCH($R48,ELENCHI!$A$2:$A$85,)))</f>
        <v>0</v>
      </c>
      <c r="T48" s="87" t="s">
        <v>216</v>
      </c>
      <c r="U48" s="8">
        <f>IF(T48="","",INDEX(ELENCHI!$B$2:$B$85,MATCH($T48,ELENCHI!$A$2:$A$85,)))</f>
        <v>0</v>
      </c>
      <c r="V48" s="89" t="s">
        <v>216</v>
      </c>
      <c r="W48" s="10">
        <f>IF(V48="","",INDEX(ELENCHI!$B$2:$B$85,MATCH($V48,ELENCHI!$A$2:$A$85,)))</f>
        <v>0</v>
      </c>
      <c r="X48" s="87">
        <v>30</v>
      </c>
      <c r="Y48" s="88">
        <f>IF(X48="","",INDEX(ELENCHI!$B$2:$B$85,MATCH($X48,ELENCHI!$A$2:$A$85,)))</f>
        <v>1</v>
      </c>
      <c r="Z48" s="89">
        <v>38</v>
      </c>
      <c r="AA48" s="90">
        <f>IF(Z48="","",INDEX(ELENCHI!$B$2:$B$85,MATCH($Z48,ELENCHI!$A$2:$A$85,)))</f>
        <v>1</v>
      </c>
      <c r="AB48" s="87">
        <v>31</v>
      </c>
      <c r="AC48" s="88">
        <f>IF(AB48="","",INDEX(ELENCHI!$B$2:$B$85,MATCH($AB48,ELENCHI!$A$2:$A$85,)))</f>
        <v>1</v>
      </c>
      <c r="AD48" s="89">
        <v>47</v>
      </c>
      <c r="AE48" s="90">
        <f>IF(AD48="","",INDEX(ELENCHI!$B$2:$B$85,MATCH($AD48,ELENCHI!$A$2:$A$85,)))</f>
        <v>1</v>
      </c>
      <c r="AF48" s="25">
        <v>48</v>
      </c>
      <c r="AG48" s="8">
        <f>IF(AF48="","",INDEX(ELENCHI!$B$2:$B$85,MATCH($AF48,ELENCHI!$A$2:$A$85,)))</f>
        <v>1</v>
      </c>
      <c r="AH48" s="26">
        <v>46</v>
      </c>
      <c r="AI48" s="10">
        <f>IF(AH48="","",INDEX(ELENCHI!$B$2:$B$85,MATCH($AH48,ELENCHI!$A$2:$A$85,)))</f>
        <v>1</v>
      </c>
      <c r="AJ48" s="25"/>
      <c r="AK48" s="8" t="str">
        <f>IF(AJ48="","",INDEX(ELENCHI!$B$2:$B$85,MATCH($AJ48,ELENCHI!$A$2:$A$85,)))</f>
        <v/>
      </c>
      <c r="AL48" s="26"/>
      <c r="AM48" s="10" t="str">
        <f>IF(AL48="","",INDEX(ELENCHI!$B$2:$B$85,MATCH($AL48,ELENCHI!$A$2:$A$85,)))</f>
        <v/>
      </c>
      <c r="AN48" s="72">
        <f t="shared" si="4"/>
        <v>10</v>
      </c>
      <c r="AO48" s="25">
        <v>37</v>
      </c>
      <c r="AP48" s="8">
        <v>1</v>
      </c>
      <c r="AQ48" s="26">
        <v>34</v>
      </c>
      <c r="AR48" s="9">
        <v>1</v>
      </c>
      <c r="AS48" s="96">
        <v>37</v>
      </c>
      <c r="AT48" s="88">
        <v>1</v>
      </c>
      <c r="AU48" s="89">
        <v>46</v>
      </c>
      <c r="AV48" s="10">
        <v>1</v>
      </c>
      <c r="AW48" s="87" t="s">
        <v>216</v>
      </c>
      <c r="AX48" s="179"/>
      <c r="AY48" s="89" t="s">
        <v>216</v>
      </c>
      <c r="AZ48" s="90">
        <v>0</v>
      </c>
      <c r="BA48" s="87" t="s">
        <v>216</v>
      </c>
      <c r="BB48" s="180"/>
      <c r="BC48" s="89" t="s">
        <v>216</v>
      </c>
      <c r="BD48" s="180"/>
      <c r="BE48" s="87">
        <v>30</v>
      </c>
      <c r="BF48" s="88">
        <v>1</v>
      </c>
      <c r="BG48" s="89">
        <v>38</v>
      </c>
      <c r="BH48" s="90">
        <v>1</v>
      </c>
      <c r="BI48" s="87">
        <v>31</v>
      </c>
      <c r="BJ48" s="88">
        <v>1</v>
      </c>
      <c r="BK48" s="89">
        <v>47</v>
      </c>
      <c r="BL48" s="90">
        <v>1</v>
      </c>
      <c r="BM48" s="25">
        <v>48</v>
      </c>
      <c r="BN48" s="8">
        <v>1</v>
      </c>
      <c r="BO48" s="26">
        <v>46</v>
      </c>
      <c r="BP48" s="10">
        <f>IF(BO48="","",INDEX(ELENCHI!$B$2:$B$85,MATCH($AH48,ELENCHI!$A$2:$A$85,)))</f>
        <v>1</v>
      </c>
    </row>
    <row r="49" spans="1:68" ht="19" x14ac:dyDescent="0.2">
      <c r="A49" s="5">
        <f t="shared" si="5"/>
        <v>37</v>
      </c>
      <c r="B49" s="84" t="s">
        <v>33</v>
      </c>
      <c r="C49" s="84"/>
      <c r="D49" s="84" t="s">
        <v>50</v>
      </c>
      <c r="E49" s="84">
        <v>2005</v>
      </c>
      <c r="F49" s="85" t="s">
        <v>281</v>
      </c>
      <c r="G49" s="7">
        <f t="shared" si="3"/>
        <v>9</v>
      </c>
      <c r="H49" s="25">
        <v>34</v>
      </c>
      <c r="I49" s="8">
        <f>IF(H49="","",INDEX(ELENCHI!$B$2:$B$85,MATCH($H49,ELENCHI!$A$2:$A$85,)))</f>
        <v>1</v>
      </c>
      <c r="J49" s="26" t="s">
        <v>218</v>
      </c>
      <c r="K49" s="9">
        <f>IF(J49="","",INDEX(ELENCHI!$B$2:$B$85,MATCH($J49,ELENCHI!$A$2:$A$85,)))</f>
        <v>0</v>
      </c>
      <c r="L49" s="87">
        <v>40</v>
      </c>
      <c r="M49" s="88">
        <f>IF(L49="","",INDEX(ELENCHI!$B$2:$B$85,MATCH($L49,ELENCHI!$A$2:$A$85,)))</f>
        <v>1</v>
      </c>
      <c r="N49" s="89">
        <v>29</v>
      </c>
      <c r="O49" s="10">
        <f>IF(N49="","",INDEX(ELENCHI!$B$2:$B$85,MATCH($N49,ELENCHI!$A$2:$A$85,)))</f>
        <v>1</v>
      </c>
      <c r="P49" s="87" t="s">
        <v>216</v>
      </c>
      <c r="Q49" s="88">
        <f>IF(P49="","",INDEX(ELENCHI!$B$2:$B$85,MATCH($P49,ELENCHI!$A$2:$A$85,)))</f>
        <v>0</v>
      </c>
      <c r="R49" s="89" t="s">
        <v>216</v>
      </c>
      <c r="S49" s="90">
        <f>IF(R49="","",INDEX(ELENCHI!$B$2:$B$85,MATCH($R49,ELENCHI!$A$2:$A$85,)))</f>
        <v>0</v>
      </c>
      <c r="T49" s="87" t="s">
        <v>216</v>
      </c>
      <c r="U49" s="8">
        <f>IF(T49="","",INDEX(ELENCHI!$B$2:$B$85,MATCH($T49,ELENCHI!$A$2:$A$85,)))</f>
        <v>0</v>
      </c>
      <c r="V49" s="89" t="s">
        <v>216</v>
      </c>
      <c r="W49" s="10">
        <f>IF(V49="","",INDEX(ELENCHI!$B$2:$B$85,MATCH($V49,ELENCHI!$A$2:$A$85,)))</f>
        <v>0</v>
      </c>
      <c r="X49" s="87">
        <v>27</v>
      </c>
      <c r="Y49" s="88">
        <f>IF(X49="","",INDEX(ELENCHI!$B$2:$B$85,MATCH($X49,ELENCHI!$A$2:$A$85,)))</f>
        <v>1</v>
      </c>
      <c r="Z49" s="89">
        <v>37</v>
      </c>
      <c r="AA49" s="90">
        <f>IF(Z49="","",INDEX(ELENCHI!$B$2:$B$85,MATCH($Z49,ELENCHI!$A$2:$A$85,)))</f>
        <v>1</v>
      </c>
      <c r="AB49" s="87">
        <v>35</v>
      </c>
      <c r="AC49" s="88">
        <f>IF(AB49="","",INDEX(ELENCHI!$B$2:$B$85,MATCH($AB49,ELENCHI!$A$2:$A$85,)))</f>
        <v>1</v>
      </c>
      <c r="AD49" s="89">
        <v>20</v>
      </c>
      <c r="AE49" s="90">
        <f>IF(AD49="","",INDEX(ELENCHI!$B$2:$B$85,MATCH($AD49,ELENCHI!$A$2:$A$85,)))</f>
        <v>1</v>
      </c>
      <c r="AF49" s="25">
        <v>43</v>
      </c>
      <c r="AG49" s="8">
        <f>IF(AF49="","",INDEX(ELENCHI!$B$2:$B$85,MATCH($AF49,ELENCHI!$A$2:$A$85,)))</f>
        <v>1</v>
      </c>
      <c r="AH49" s="26">
        <v>24</v>
      </c>
      <c r="AI49" s="10">
        <f>IF(AH49="","",INDEX(ELENCHI!$B$2:$B$85,MATCH($AH49,ELENCHI!$A$2:$A$85,)))</f>
        <v>1</v>
      </c>
      <c r="AJ49" s="25"/>
      <c r="AK49" s="8" t="str">
        <f>IF(AJ49="","",INDEX(ELENCHI!$B$2:$B$85,MATCH($AJ49,ELENCHI!$A$2:$A$85,)))</f>
        <v/>
      </c>
      <c r="AL49" s="26"/>
      <c r="AM49" s="10" t="str">
        <f>IF(AL49="","",INDEX(ELENCHI!$B$2:$B$85,MATCH($AL49,ELENCHI!$A$2:$A$85,)))</f>
        <v/>
      </c>
      <c r="AN49" s="72">
        <f t="shared" si="4"/>
        <v>9</v>
      </c>
      <c r="AO49" s="25">
        <v>34</v>
      </c>
      <c r="AP49" s="8">
        <v>1</v>
      </c>
      <c r="AQ49" s="26" t="s">
        <v>218</v>
      </c>
      <c r="AR49" s="9">
        <v>0</v>
      </c>
      <c r="AS49" s="96">
        <v>40</v>
      </c>
      <c r="AT49" s="88">
        <v>1</v>
      </c>
      <c r="AU49" s="89">
        <v>29</v>
      </c>
      <c r="AV49" s="10">
        <v>1</v>
      </c>
      <c r="AW49" s="87" t="s">
        <v>216</v>
      </c>
      <c r="AX49" s="179"/>
      <c r="AY49" s="89" t="s">
        <v>216</v>
      </c>
      <c r="AZ49" s="179"/>
      <c r="BA49" s="87" t="s">
        <v>216</v>
      </c>
      <c r="BB49" s="180"/>
      <c r="BC49" s="89" t="s">
        <v>216</v>
      </c>
      <c r="BD49" s="10">
        <v>0</v>
      </c>
      <c r="BE49" s="87">
        <v>27</v>
      </c>
      <c r="BF49" s="88">
        <v>1</v>
      </c>
      <c r="BG49" s="89">
        <v>37</v>
      </c>
      <c r="BH49" s="90">
        <v>1</v>
      </c>
      <c r="BI49" s="87">
        <v>35</v>
      </c>
      <c r="BJ49" s="88">
        <v>1</v>
      </c>
      <c r="BK49" s="89">
        <v>20</v>
      </c>
      <c r="BL49" s="90">
        <v>1</v>
      </c>
      <c r="BM49" s="25">
        <v>43</v>
      </c>
      <c r="BN49" s="8">
        <v>1</v>
      </c>
      <c r="BO49" s="26">
        <v>24</v>
      </c>
      <c r="BP49" s="10">
        <f>IF(BO49="","",INDEX(ELENCHI!$B$2:$B$85,MATCH($AH49,ELENCHI!$A$2:$A$85,)))</f>
        <v>1</v>
      </c>
    </row>
    <row r="50" spans="1:68" ht="19" x14ac:dyDescent="0.2">
      <c r="A50" s="5">
        <f t="shared" si="5"/>
        <v>38</v>
      </c>
      <c r="B50" s="84" t="s">
        <v>305</v>
      </c>
      <c r="C50" s="84"/>
      <c r="D50" s="84" t="s">
        <v>47</v>
      </c>
      <c r="E50" s="84">
        <v>2006</v>
      </c>
      <c r="F50" s="85" t="s">
        <v>304</v>
      </c>
      <c r="G50" s="7">
        <f t="shared" si="3"/>
        <v>8</v>
      </c>
      <c r="H50" s="25">
        <v>18</v>
      </c>
      <c r="I50" s="8">
        <f>IF(H50="","",INDEX(ELENCHI!$B$2:$B$85,MATCH($H50,ELENCHI!$A$2:$A$85,)))</f>
        <v>1</v>
      </c>
      <c r="J50" s="26">
        <v>18</v>
      </c>
      <c r="K50" s="9">
        <f>IF(J50="","",INDEX(ELENCHI!$B$2:$B$85,MATCH($J50,ELENCHI!$A$2:$A$85,)))</f>
        <v>1</v>
      </c>
      <c r="L50" s="87">
        <v>20</v>
      </c>
      <c r="M50" s="88">
        <f>IF(L50="","",INDEX(ELENCHI!$B$2:$B$85,MATCH($L50,ELENCHI!$A$2:$A$85,)))</f>
        <v>1</v>
      </c>
      <c r="N50" s="160">
        <v>23</v>
      </c>
      <c r="O50" s="10">
        <f>IF(N50="","",INDEX(ELENCHI!$B$2:$B$85,MATCH($N50,ELENCHI!$A$2:$A$85,)))</f>
        <v>1</v>
      </c>
      <c r="P50" s="87">
        <v>23</v>
      </c>
      <c r="Q50" s="88">
        <f>IF(P50="","",INDEX(ELENCHI!$B$2:$B$85,MATCH($P50,ELENCHI!$A$2:$A$85,)))</f>
        <v>1</v>
      </c>
      <c r="R50" s="89">
        <v>24</v>
      </c>
      <c r="S50" s="90">
        <f>IF(R50="","",INDEX(ELENCHI!$B$2:$B$85,MATCH($R50,ELENCHI!$A$2:$A$85,)))</f>
        <v>1</v>
      </c>
      <c r="T50" s="87" t="s">
        <v>216</v>
      </c>
      <c r="U50" s="8">
        <f>IF(T50="","",INDEX(ELENCHI!$B$2:$B$85,MATCH($T50,ELENCHI!$A$2:$A$85,)))</f>
        <v>0</v>
      </c>
      <c r="V50" s="89" t="s">
        <v>216</v>
      </c>
      <c r="W50" s="10">
        <f>IF(V50="","",INDEX(ELENCHI!$B$2:$B$85,MATCH($V50,ELENCHI!$A$2:$A$85,)))</f>
        <v>0</v>
      </c>
      <c r="X50" s="87" t="s">
        <v>216</v>
      </c>
      <c r="Y50" s="88">
        <f>IF(X50="","",INDEX(ELENCHI!$B$2:$B$85,MATCH($X50,ELENCHI!$A$2:$A$85,)))</f>
        <v>0</v>
      </c>
      <c r="Z50" s="89">
        <v>34</v>
      </c>
      <c r="AA50" s="90">
        <f>IF(Z50="","",INDEX(ELENCHI!$B$2:$B$85,MATCH($Z50,ELENCHI!$A$2:$A$85,)))</f>
        <v>1</v>
      </c>
      <c r="AB50" s="87">
        <v>32</v>
      </c>
      <c r="AC50" s="88">
        <f>IF(AB50="","",INDEX(ELENCHI!$B$2:$B$85,MATCH($AB50,ELENCHI!$A$2:$A$85,)))</f>
        <v>1</v>
      </c>
      <c r="AD50" s="89" t="s">
        <v>216</v>
      </c>
      <c r="AE50" s="90">
        <f>IF(AD50="","",INDEX(ELENCHI!$B$2:$B$85,MATCH($AD50,ELENCHI!$A$2:$A$85,)))</f>
        <v>0</v>
      </c>
      <c r="AF50" s="25" t="s">
        <v>216</v>
      </c>
      <c r="AG50" s="8">
        <f>IF(AF50="","",INDEX(ELENCHI!$B$2:$B$85,MATCH($AF50,ELENCHI!$A$2:$A$85,)))</f>
        <v>0</v>
      </c>
      <c r="AH50" s="26" t="s">
        <v>216</v>
      </c>
      <c r="AI50" s="10">
        <f>IF(AH50="","",INDEX(ELENCHI!$B$2:$B$85,MATCH($AH50,ELENCHI!$A$2:$A$85,)))</f>
        <v>0</v>
      </c>
      <c r="AJ50" s="25"/>
      <c r="AK50" s="8" t="str">
        <f>IF(AJ50="","",INDEX(ELENCHI!$B$2:$B$85,MATCH($AJ50,ELENCHI!$A$2:$A$85,)))</f>
        <v/>
      </c>
      <c r="AL50" s="26"/>
      <c r="AM50" s="10" t="str">
        <f>IF(AL50="","",INDEX(ELENCHI!$B$2:$B$85,MATCH($AL50,ELENCHI!$A$2:$A$85,)))</f>
        <v/>
      </c>
      <c r="AN50" s="72">
        <f t="shared" si="4"/>
        <v>8</v>
      </c>
      <c r="AO50" s="25">
        <v>18</v>
      </c>
      <c r="AP50" s="8">
        <v>1</v>
      </c>
      <c r="AQ50" s="26">
        <v>18</v>
      </c>
      <c r="AR50" s="9">
        <v>1</v>
      </c>
      <c r="AS50" s="96">
        <v>20</v>
      </c>
      <c r="AT50" s="88">
        <v>1</v>
      </c>
      <c r="AU50" s="160">
        <v>23</v>
      </c>
      <c r="AV50" s="10">
        <v>1</v>
      </c>
      <c r="AW50" s="87">
        <v>23</v>
      </c>
      <c r="AX50" s="88">
        <v>1</v>
      </c>
      <c r="AY50" s="89">
        <v>24</v>
      </c>
      <c r="AZ50" s="90">
        <v>1</v>
      </c>
      <c r="BA50" s="87" t="s">
        <v>216</v>
      </c>
      <c r="BB50" s="180"/>
      <c r="BC50" s="89" t="s">
        <v>216</v>
      </c>
      <c r="BD50" s="180"/>
      <c r="BE50" s="87" t="s">
        <v>216</v>
      </c>
      <c r="BF50" s="179"/>
      <c r="BG50" s="89">
        <v>34</v>
      </c>
      <c r="BH50" s="90">
        <v>1</v>
      </c>
      <c r="BI50" s="87">
        <v>32</v>
      </c>
      <c r="BJ50" s="88">
        <v>1</v>
      </c>
      <c r="BK50" s="89" t="s">
        <v>216</v>
      </c>
      <c r="BL50" s="90">
        <v>0</v>
      </c>
      <c r="BM50" s="25" t="s">
        <v>216</v>
      </c>
      <c r="BN50" s="8">
        <v>0</v>
      </c>
      <c r="BO50" s="26" t="s">
        <v>216</v>
      </c>
      <c r="BP50" s="10">
        <f>IF(BO50="","",INDEX(ELENCHI!$B$2:$B$85,MATCH($AH50,ELENCHI!$A$2:$A$85,)))</f>
        <v>0</v>
      </c>
    </row>
    <row r="51" spans="1:68" ht="19" x14ac:dyDescent="0.2">
      <c r="A51" s="5">
        <f t="shared" si="5"/>
        <v>39</v>
      </c>
      <c r="B51" s="84" t="s">
        <v>17</v>
      </c>
      <c r="C51" s="84"/>
      <c r="D51" s="84" t="s">
        <v>44</v>
      </c>
      <c r="E51" s="84">
        <v>2007</v>
      </c>
      <c r="F51" s="85" t="s">
        <v>297</v>
      </c>
      <c r="G51" s="7">
        <f t="shared" si="3"/>
        <v>8</v>
      </c>
      <c r="H51" s="25">
        <v>36</v>
      </c>
      <c r="I51" s="8">
        <f>IF(H51="","",INDEX(ELENCHI!$B$2:$B$85,MATCH($H51,ELENCHI!$A$2:$A$85,)))</f>
        <v>1</v>
      </c>
      <c r="J51" s="26">
        <v>30</v>
      </c>
      <c r="K51" s="9">
        <f>IF(J51="","",INDEX(ELENCHI!$B$2:$B$85,MATCH($J51,ELENCHI!$A$2:$A$85,)))</f>
        <v>1</v>
      </c>
      <c r="L51" s="87">
        <v>24</v>
      </c>
      <c r="M51" s="88">
        <f>IF(L51="","",INDEX(ELENCHI!$B$2:$B$85,MATCH($L51,ELENCHI!$A$2:$A$85,)))</f>
        <v>1</v>
      </c>
      <c r="N51" s="89">
        <v>38</v>
      </c>
      <c r="O51" s="10">
        <f>IF(N51="","",INDEX(ELENCHI!$B$2:$B$85,MATCH($N51,ELENCHI!$A$2:$A$85,)))</f>
        <v>1</v>
      </c>
      <c r="P51" s="87">
        <v>30</v>
      </c>
      <c r="Q51" s="88">
        <f>IF(P51="","",INDEX(ELENCHI!$B$2:$B$85,MATCH($P51,ELENCHI!$A$2:$A$85,)))</f>
        <v>1</v>
      </c>
      <c r="R51" s="89">
        <v>31</v>
      </c>
      <c r="S51" s="90">
        <f>IF(R51="","",INDEX(ELENCHI!$B$2:$B$85,MATCH($R51,ELENCHI!$A$2:$A$85,)))</f>
        <v>1</v>
      </c>
      <c r="T51" s="87" t="s">
        <v>216</v>
      </c>
      <c r="U51" s="8">
        <f>IF(T51="","",INDEX(ELENCHI!$B$2:$B$85,MATCH($T51,ELENCHI!$A$2:$A$85,)))</f>
        <v>0</v>
      </c>
      <c r="V51" s="89" t="s">
        <v>216</v>
      </c>
      <c r="W51" s="10">
        <f>IF(V51="","",INDEX(ELENCHI!$B$2:$B$85,MATCH($V51,ELENCHI!$A$2:$A$85,)))</f>
        <v>0</v>
      </c>
      <c r="X51" s="87" t="s">
        <v>216</v>
      </c>
      <c r="Y51" s="88">
        <f>IF(X51="","",INDEX(ELENCHI!$B$2:$B$85,MATCH($X51,ELENCHI!$A$2:$A$85,)))</f>
        <v>0</v>
      </c>
      <c r="Z51" s="89" t="s">
        <v>216</v>
      </c>
      <c r="AA51" s="90">
        <f>IF(Z51="","",INDEX(ELENCHI!$B$2:$B$85,MATCH($Z51,ELENCHI!$A$2:$A$85,)))</f>
        <v>0</v>
      </c>
      <c r="AB51" s="87" t="s">
        <v>216</v>
      </c>
      <c r="AC51" s="88">
        <f>IF(AB51="","",INDEX(ELENCHI!$B$2:$B$85,MATCH($AB51,ELENCHI!$A$2:$A$85,)))</f>
        <v>0</v>
      </c>
      <c r="AD51" s="89">
        <v>23</v>
      </c>
      <c r="AE51" s="90">
        <f>IF(AD51="","",INDEX(ELENCHI!$B$2:$B$85,MATCH($AD51,ELENCHI!$A$2:$A$85,)))</f>
        <v>1</v>
      </c>
      <c r="AF51" s="25">
        <v>37</v>
      </c>
      <c r="AG51" s="8">
        <f>IF(AF51="","",INDEX(ELENCHI!$B$2:$B$85,MATCH($AF51,ELENCHI!$A$2:$A$85,)))</f>
        <v>1</v>
      </c>
      <c r="AH51" s="26" t="s">
        <v>216</v>
      </c>
      <c r="AI51" s="10">
        <f>IF(AH51="","",INDEX(ELENCHI!$B$2:$B$85,MATCH($AH51,ELENCHI!$A$2:$A$85,)))</f>
        <v>0</v>
      </c>
      <c r="AJ51" s="25"/>
      <c r="AK51" s="8" t="str">
        <f>IF(AJ51="","",INDEX(ELENCHI!$B$2:$B$85,MATCH($AJ51,ELENCHI!$A$2:$A$85,)))</f>
        <v/>
      </c>
      <c r="AL51" s="26"/>
      <c r="AM51" s="10" t="str">
        <f>IF(AL51="","",INDEX(ELENCHI!$B$2:$B$85,MATCH($AL51,ELENCHI!$A$2:$A$85,)))</f>
        <v/>
      </c>
      <c r="AN51" s="72">
        <f t="shared" si="4"/>
        <v>8</v>
      </c>
      <c r="AO51" s="25">
        <v>36</v>
      </c>
      <c r="AP51" s="8">
        <v>1</v>
      </c>
      <c r="AQ51" s="26">
        <v>30</v>
      </c>
      <c r="AR51" s="9">
        <v>1</v>
      </c>
      <c r="AS51" s="96">
        <v>24</v>
      </c>
      <c r="AT51" s="88">
        <v>1</v>
      </c>
      <c r="AU51" s="89">
        <v>38</v>
      </c>
      <c r="AV51" s="10">
        <v>1</v>
      </c>
      <c r="AW51" s="87">
        <v>30</v>
      </c>
      <c r="AX51" s="88">
        <v>1</v>
      </c>
      <c r="AY51" s="89">
        <v>31</v>
      </c>
      <c r="AZ51" s="90">
        <v>1</v>
      </c>
      <c r="BA51" s="87" t="s">
        <v>216</v>
      </c>
      <c r="BB51" s="180"/>
      <c r="BC51" s="89" t="s">
        <v>216</v>
      </c>
      <c r="BD51" s="180"/>
      <c r="BE51" s="87" t="s">
        <v>216</v>
      </c>
      <c r="BF51" s="179"/>
      <c r="BG51" s="89" t="s">
        <v>216</v>
      </c>
      <c r="BH51" s="90">
        <v>0</v>
      </c>
      <c r="BI51" s="87" t="s">
        <v>216</v>
      </c>
      <c r="BJ51" s="88">
        <v>0</v>
      </c>
      <c r="BK51" s="89">
        <v>23</v>
      </c>
      <c r="BL51" s="90">
        <v>1</v>
      </c>
      <c r="BM51" s="25">
        <v>37</v>
      </c>
      <c r="BN51" s="8">
        <v>1</v>
      </c>
      <c r="BO51" s="26" t="s">
        <v>216</v>
      </c>
      <c r="BP51" s="10">
        <f>IF(BO51="","",INDEX(ELENCHI!$B$2:$B$85,MATCH($AH51,ELENCHI!$A$2:$A$85,)))</f>
        <v>0</v>
      </c>
    </row>
    <row r="52" spans="1:68" ht="19" x14ac:dyDescent="0.2">
      <c r="A52" s="5">
        <f t="shared" si="5"/>
        <v>40</v>
      </c>
      <c r="B52" s="84" t="s">
        <v>30</v>
      </c>
      <c r="C52" s="84"/>
      <c r="D52" s="84" t="s">
        <v>50</v>
      </c>
      <c r="E52" s="176">
        <v>2007</v>
      </c>
      <c r="F52" s="85" t="s">
        <v>291</v>
      </c>
      <c r="G52" s="7">
        <f t="shared" si="3"/>
        <v>8</v>
      </c>
      <c r="H52" s="25">
        <v>28</v>
      </c>
      <c r="I52" s="8">
        <f>IF(H52="","",INDEX(ELENCHI!$B$2:$B$85,MATCH($H52,ELENCHI!$A$2:$A$85,)))</f>
        <v>1</v>
      </c>
      <c r="J52" s="26">
        <v>28</v>
      </c>
      <c r="K52" s="9">
        <f>IF(J52="","",INDEX(ELENCHI!$B$2:$B$85,MATCH($J52,ELENCHI!$A$2:$A$85,)))</f>
        <v>1</v>
      </c>
      <c r="L52" s="87" t="s">
        <v>216</v>
      </c>
      <c r="M52" s="88">
        <f>IF(L52="","",INDEX(ELENCHI!$B$2:$B$85,MATCH($L52,ELENCHI!$A$2:$A$85,)))</f>
        <v>0</v>
      </c>
      <c r="N52" s="89">
        <v>36</v>
      </c>
      <c r="O52" s="10">
        <v>1</v>
      </c>
      <c r="P52" s="87">
        <v>26</v>
      </c>
      <c r="Q52" s="88">
        <f>IF(P52="","",INDEX(ELENCHI!$B$2:$B$85,MATCH($P52,ELENCHI!$A$2:$A$85,)))</f>
        <v>1</v>
      </c>
      <c r="R52" s="89" t="s">
        <v>218</v>
      </c>
      <c r="S52" s="90">
        <f>IF(R52="","",INDEX(ELENCHI!$B$2:$B$85,MATCH($R52,ELENCHI!$A$2:$A$85,)))</f>
        <v>0</v>
      </c>
      <c r="T52" s="87" t="s">
        <v>216</v>
      </c>
      <c r="U52" s="8">
        <f>IF(T52="","",INDEX(ELENCHI!$B$2:$B$85,MATCH($T52,ELENCHI!$A$2:$A$85,)))</f>
        <v>0</v>
      </c>
      <c r="V52" s="89" t="s">
        <v>216</v>
      </c>
      <c r="W52" s="10">
        <f>IF(V52="","",INDEX(ELENCHI!$B$2:$B$85,MATCH($V52,ELENCHI!$A$2:$A$85,)))</f>
        <v>0</v>
      </c>
      <c r="X52" s="87" t="s">
        <v>216</v>
      </c>
      <c r="Y52" s="88">
        <f>IF(X52="","",INDEX(ELENCHI!$B$2:$B$85,MATCH($X52,ELENCHI!$A$2:$A$85,)))</f>
        <v>0</v>
      </c>
      <c r="Z52" s="89">
        <v>28</v>
      </c>
      <c r="AA52" s="90">
        <f>IF(Z52="","",INDEX(ELENCHI!$B$2:$B$85,MATCH($Z52,ELENCHI!$A$2:$A$85,)))</f>
        <v>1</v>
      </c>
      <c r="AB52" s="87" t="s">
        <v>216</v>
      </c>
      <c r="AC52" s="88">
        <f>IF(AB52="","",INDEX(ELENCHI!$B$2:$B$85,MATCH($AB52,ELENCHI!$A$2:$A$85,)))</f>
        <v>0</v>
      </c>
      <c r="AD52" s="89">
        <v>34</v>
      </c>
      <c r="AE52" s="90">
        <f>IF(AD52="","",INDEX(ELENCHI!$B$2:$B$85,MATCH($AD52,ELENCHI!$A$2:$A$85,)))</f>
        <v>1</v>
      </c>
      <c r="AF52" s="25">
        <v>36</v>
      </c>
      <c r="AG52" s="8">
        <f>IF(AF52="","",INDEX(ELENCHI!$B$2:$B$85,MATCH($AF52,ELENCHI!$A$2:$A$85,)))</f>
        <v>1</v>
      </c>
      <c r="AH52" s="26">
        <v>28</v>
      </c>
      <c r="AI52" s="10">
        <f>IF(AH52="","",INDEX(ELENCHI!$B$2:$B$85,MATCH($AH52,ELENCHI!$A$2:$A$85,)))</f>
        <v>1</v>
      </c>
      <c r="AJ52" s="25"/>
      <c r="AK52" s="8" t="str">
        <f>IF(AJ52="","",INDEX(ELENCHI!$B$2:$B$85,MATCH($AJ52,ELENCHI!$A$2:$A$85,)))</f>
        <v/>
      </c>
      <c r="AL52" s="26"/>
      <c r="AM52" s="10" t="str">
        <f>IF(AL52="","",INDEX(ELENCHI!$B$2:$B$85,MATCH($AL52,ELENCHI!$A$2:$A$85,)))</f>
        <v/>
      </c>
      <c r="AN52" s="72">
        <f t="shared" si="4"/>
        <v>8</v>
      </c>
      <c r="AO52" s="25">
        <v>28</v>
      </c>
      <c r="AP52" s="8">
        <v>1</v>
      </c>
      <c r="AQ52" s="26">
        <v>28</v>
      </c>
      <c r="AR52" s="9">
        <v>1</v>
      </c>
      <c r="AS52" s="96" t="s">
        <v>216</v>
      </c>
      <c r="AT52" s="179"/>
      <c r="AU52" s="89">
        <v>36</v>
      </c>
      <c r="AV52" s="10">
        <v>1</v>
      </c>
      <c r="AW52" s="87">
        <v>26</v>
      </c>
      <c r="AX52" s="88">
        <v>1</v>
      </c>
      <c r="AY52" s="89" t="s">
        <v>218</v>
      </c>
      <c r="AZ52" s="179"/>
      <c r="BA52" s="87" t="s">
        <v>216</v>
      </c>
      <c r="BB52" s="180"/>
      <c r="BC52" s="89" t="s">
        <v>216</v>
      </c>
      <c r="BD52" s="10">
        <v>0</v>
      </c>
      <c r="BE52" s="87" t="s">
        <v>216</v>
      </c>
      <c r="BF52" s="88">
        <v>0</v>
      </c>
      <c r="BG52" s="89">
        <v>28</v>
      </c>
      <c r="BH52" s="90">
        <v>1</v>
      </c>
      <c r="BI52" s="87" t="s">
        <v>216</v>
      </c>
      <c r="BJ52" s="88">
        <v>0</v>
      </c>
      <c r="BK52" s="89">
        <v>34</v>
      </c>
      <c r="BL52" s="90">
        <v>1</v>
      </c>
      <c r="BM52" s="25">
        <v>36</v>
      </c>
      <c r="BN52" s="8">
        <v>1</v>
      </c>
      <c r="BO52" s="26">
        <v>28</v>
      </c>
      <c r="BP52" s="10">
        <f>IF(BO52="","",INDEX(ELENCHI!$B$2:$B$85,MATCH($AH52,ELENCHI!$A$2:$A$85,)))</f>
        <v>1</v>
      </c>
    </row>
    <row r="53" spans="1:68" ht="19" x14ac:dyDescent="0.2">
      <c r="A53" s="5">
        <f t="shared" si="5"/>
        <v>41</v>
      </c>
      <c r="B53" s="84" t="s">
        <v>9</v>
      </c>
      <c r="C53" s="84"/>
      <c r="D53" s="84" t="s">
        <v>44</v>
      </c>
      <c r="E53" s="84">
        <v>2006</v>
      </c>
      <c r="F53" s="154" t="s">
        <v>372</v>
      </c>
      <c r="G53" s="7">
        <f t="shared" si="3"/>
        <v>7</v>
      </c>
      <c r="H53" s="25" t="s">
        <v>216</v>
      </c>
      <c r="I53" s="8">
        <f>IF(H53="","",INDEX(ELENCHI!$B$2:$B$85,MATCH($H53,ELENCHI!$A$2:$A$85,)))</f>
        <v>0</v>
      </c>
      <c r="J53" s="26" t="s">
        <v>216</v>
      </c>
      <c r="K53" s="9">
        <f>IF(J53="","",INDEX(ELENCHI!$B$2:$B$85,MATCH($J53,ELENCHI!$A$2:$A$85,)))</f>
        <v>0</v>
      </c>
      <c r="L53" s="87">
        <v>26</v>
      </c>
      <c r="M53" s="88">
        <f>IF(L53="","",INDEX(ELENCHI!$B$2:$B$85,MATCH($L53,ELENCHI!$A$2:$A$85,)))</f>
        <v>1</v>
      </c>
      <c r="N53" s="89">
        <v>31</v>
      </c>
      <c r="O53" s="10">
        <f>IF(N53="","",INDEX(ELENCHI!$B$2:$B$85,MATCH($N53,ELENCHI!$A$2:$A$85,)))</f>
        <v>1</v>
      </c>
      <c r="P53" s="87" t="s">
        <v>216</v>
      </c>
      <c r="Q53" s="88">
        <f>IF(P53="","",INDEX(ELENCHI!$B$2:$B$85,MATCH($P53,ELENCHI!$A$2:$A$85,)))</f>
        <v>0</v>
      </c>
      <c r="R53" s="89" t="s">
        <v>216</v>
      </c>
      <c r="S53" s="90">
        <f>IF(R53="","",INDEX(ELENCHI!$B$2:$B$85,MATCH($R53,ELENCHI!$A$2:$A$85,)))</f>
        <v>0</v>
      </c>
      <c r="T53" s="87">
        <v>23</v>
      </c>
      <c r="U53" s="8">
        <f>IF(T53="","",INDEX(ELENCHI!$B$2:$B$85,MATCH($T53,ELENCHI!$A$2:$A$85,)))</f>
        <v>1</v>
      </c>
      <c r="V53" s="89">
        <v>27</v>
      </c>
      <c r="W53" s="10">
        <f>IF(V53="","",INDEX(ELENCHI!$B$2:$B$85,MATCH($V53,ELENCHI!$A$2:$A$85,)))</f>
        <v>1</v>
      </c>
      <c r="X53" s="87" t="s">
        <v>216</v>
      </c>
      <c r="Y53" s="88">
        <f>IF(X53="","",INDEX(ELENCHI!$B$2:$B$85,MATCH($X53,ELENCHI!$A$2:$A$85,)))</f>
        <v>0</v>
      </c>
      <c r="Z53" s="89">
        <v>19</v>
      </c>
      <c r="AA53" s="90">
        <f>IF(Z53="","",INDEX(ELENCHI!$B$2:$B$85,MATCH($Z53,ELENCHI!$A$2:$A$85,)))</f>
        <v>1</v>
      </c>
      <c r="AB53" s="87">
        <v>26</v>
      </c>
      <c r="AC53" s="88">
        <f>IF(AB53="","",INDEX(ELENCHI!$B$2:$B$85,MATCH($AB53,ELENCHI!$A$2:$A$85,)))</f>
        <v>1</v>
      </c>
      <c r="AD53" s="89">
        <v>26</v>
      </c>
      <c r="AE53" s="90">
        <f>IF(AD53="","",INDEX(ELENCHI!$B$2:$B$85,MATCH($AD53,ELENCHI!$A$2:$A$85,)))</f>
        <v>1</v>
      </c>
      <c r="AF53" s="25" t="s">
        <v>217</v>
      </c>
      <c r="AG53" s="8">
        <f>IF(AF53="","",INDEX(ELENCHI!$B$2:$B$85,MATCH($AF53,ELENCHI!$A$2:$A$85,)))</f>
        <v>0</v>
      </c>
      <c r="AH53" s="26" t="s">
        <v>216</v>
      </c>
      <c r="AI53" s="10">
        <f>IF(AH53="","",INDEX(ELENCHI!$B$2:$B$85,MATCH($AH53,ELENCHI!$A$2:$A$85,)))</f>
        <v>0</v>
      </c>
      <c r="AJ53" s="25"/>
      <c r="AK53" s="8" t="str">
        <f>IF(AJ53="","",INDEX(ELENCHI!$B$2:$B$85,MATCH($AJ53,ELENCHI!$A$2:$A$85,)))</f>
        <v/>
      </c>
      <c r="AL53" s="26"/>
      <c r="AM53" s="10" t="str">
        <f>IF(AL53="","",INDEX(ELENCHI!$B$2:$B$85,MATCH($AL53,ELENCHI!$A$2:$A$85,)))</f>
        <v/>
      </c>
      <c r="AN53" s="72">
        <f t="shared" si="4"/>
        <v>7</v>
      </c>
      <c r="AO53" s="25" t="s">
        <v>216</v>
      </c>
      <c r="AP53" s="180"/>
      <c r="AQ53" s="26" t="s">
        <v>216</v>
      </c>
      <c r="AR53" s="9">
        <v>0</v>
      </c>
      <c r="AS53" s="96">
        <v>26</v>
      </c>
      <c r="AT53" s="88">
        <v>1</v>
      </c>
      <c r="AU53" s="89">
        <v>31</v>
      </c>
      <c r="AV53" s="10">
        <v>1</v>
      </c>
      <c r="AW53" s="87" t="s">
        <v>216</v>
      </c>
      <c r="AX53" s="179"/>
      <c r="AY53" s="89" t="s">
        <v>216</v>
      </c>
      <c r="AZ53" s="179"/>
      <c r="BA53" s="87">
        <v>23</v>
      </c>
      <c r="BB53" s="8">
        <v>1</v>
      </c>
      <c r="BC53" s="89">
        <v>27</v>
      </c>
      <c r="BD53" s="10">
        <v>1</v>
      </c>
      <c r="BE53" s="87" t="s">
        <v>216</v>
      </c>
      <c r="BF53" s="88">
        <v>0</v>
      </c>
      <c r="BG53" s="89">
        <v>19</v>
      </c>
      <c r="BH53" s="90">
        <v>1</v>
      </c>
      <c r="BI53" s="87">
        <v>26</v>
      </c>
      <c r="BJ53" s="88">
        <v>1</v>
      </c>
      <c r="BK53" s="89">
        <v>26</v>
      </c>
      <c r="BL53" s="90">
        <v>1</v>
      </c>
      <c r="BM53" s="25" t="s">
        <v>217</v>
      </c>
      <c r="BN53" s="8">
        <v>0</v>
      </c>
      <c r="BO53" s="26" t="s">
        <v>216</v>
      </c>
      <c r="BP53" s="10">
        <f>IF(BO53="","",INDEX(ELENCHI!$B$2:$B$85,MATCH($AH53,ELENCHI!$A$2:$A$85,)))</f>
        <v>0</v>
      </c>
    </row>
    <row r="54" spans="1:68" ht="19" x14ac:dyDescent="0.2">
      <c r="A54" s="5">
        <f t="shared" si="5"/>
        <v>42</v>
      </c>
      <c r="B54" s="84" t="s">
        <v>301</v>
      </c>
      <c r="C54" s="84"/>
      <c r="D54" s="84" t="s">
        <v>49</v>
      </c>
      <c r="E54" s="84">
        <v>2006</v>
      </c>
      <c r="F54" s="85" t="s">
        <v>300</v>
      </c>
      <c r="G54" s="7">
        <f t="shared" si="3"/>
        <v>7</v>
      </c>
      <c r="H54" s="25">
        <v>19</v>
      </c>
      <c r="I54" s="8">
        <f>IF(H54="","",INDEX(ELENCHI!$B$2:$B$85,MATCH($H54,ELENCHI!$A$2:$A$85,)))</f>
        <v>1</v>
      </c>
      <c r="J54" s="26">
        <v>21</v>
      </c>
      <c r="K54" s="9">
        <f>IF(J54="","",INDEX(ELENCHI!$B$2:$B$85,MATCH($J54,ELENCHI!$A$2:$A$85,)))</f>
        <v>1</v>
      </c>
      <c r="L54" s="87">
        <v>38</v>
      </c>
      <c r="M54" s="88">
        <f>IF(L54="","",INDEX(ELENCHI!$B$2:$B$85,MATCH($L54,ELENCHI!$A$2:$A$85,)))</f>
        <v>1</v>
      </c>
      <c r="N54" s="89">
        <v>37</v>
      </c>
      <c r="O54" s="10">
        <f>IF(N54="","",INDEX(ELENCHI!$B$2:$B$85,MATCH($N54,ELENCHI!$A$2:$A$85,)))</f>
        <v>1</v>
      </c>
      <c r="P54" s="87" t="s">
        <v>216</v>
      </c>
      <c r="Q54" s="88">
        <f>IF(P54="","",INDEX(ELENCHI!$B$2:$B$85,MATCH($P54,ELENCHI!$A$2:$A$85,)))</f>
        <v>0</v>
      </c>
      <c r="R54" s="89" t="s">
        <v>216</v>
      </c>
      <c r="S54" s="90">
        <f>IF(R54="","",INDEX(ELENCHI!$B$2:$B$85,MATCH($R54,ELENCHI!$A$2:$A$85,)))</f>
        <v>0</v>
      </c>
      <c r="T54" s="87" t="s">
        <v>216</v>
      </c>
      <c r="U54" s="8">
        <f>IF(T54="","",INDEX(ELENCHI!$B$2:$B$85,MATCH($T54,ELENCHI!$A$2:$A$85,)))</f>
        <v>0</v>
      </c>
      <c r="V54" s="89" t="s">
        <v>216</v>
      </c>
      <c r="W54" s="10">
        <f>IF(V54="","",INDEX(ELENCHI!$B$2:$B$85,MATCH($V54,ELENCHI!$A$2:$A$85,)))</f>
        <v>0</v>
      </c>
      <c r="X54" s="87" t="s">
        <v>216</v>
      </c>
      <c r="Y54" s="88">
        <f>IF(X54="","",INDEX(ELENCHI!$B$2:$B$85,MATCH($X54,ELENCHI!$A$2:$A$85,)))</f>
        <v>0</v>
      </c>
      <c r="Z54" s="89">
        <v>39</v>
      </c>
      <c r="AA54" s="90">
        <f>IF(Z54="","",INDEX(ELENCHI!$B$2:$B$85,MATCH($Z54,ELENCHI!$A$2:$A$85,)))</f>
        <v>1</v>
      </c>
      <c r="AB54" s="87" t="s">
        <v>217</v>
      </c>
      <c r="AC54" s="88">
        <f>IF(AB54="","",INDEX(ELENCHI!$B$2:$B$85,MATCH($AB54,ELENCHI!$A$2:$A$85,)))</f>
        <v>0</v>
      </c>
      <c r="AD54" s="89">
        <v>45</v>
      </c>
      <c r="AE54" s="90">
        <f>IF(AD54="","",INDEX(ELENCHI!$B$2:$B$85,MATCH($AD54,ELENCHI!$A$2:$A$85,)))</f>
        <v>1</v>
      </c>
      <c r="AF54" s="25">
        <v>42</v>
      </c>
      <c r="AG54" s="8">
        <f>IF(AF54="","",INDEX(ELENCHI!$B$2:$B$85,MATCH($AF54,ELENCHI!$A$2:$A$85,)))</f>
        <v>1</v>
      </c>
      <c r="AH54" s="26" t="s">
        <v>216</v>
      </c>
      <c r="AI54" s="10">
        <f>IF(AH54="","",INDEX(ELENCHI!$B$2:$B$85,MATCH($AH54,ELENCHI!$A$2:$A$85,)))</f>
        <v>0</v>
      </c>
      <c r="AJ54" s="25"/>
      <c r="AK54" s="8" t="str">
        <f>IF(AJ54="","",INDEX(ELENCHI!$B$2:$B$85,MATCH($AJ54,ELENCHI!$A$2:$A$85,)))</f>
        <v/>
      </c>
      <c r="AL54" s="26"/>
      <c r="AM54" s="10" t="str">
        <f>IF(AL54="","",INDEX(ELENCHI!$B$2:$B$85,MATCH($AL54,ELENCHI!$A$2:$A$85,)))</f>
        <v/>
      </c>
      <c r="AN54" s="72">
        <f t="shared" si="4"/>
        <v>7</v>
      </c>
      <c r="AO54" s="25">
        <v>19</v>
      </c>
      <c r="AP54" s="8">
        <v>1</v>
      </c>
      <c r="AQ54" s="26">
        <v>21</v>
      </c>
      <c r="AR54" s="9">
        <v>1</v>
      </c>
      <c r="AS54" s="96">
        <v>38</v>
      </c>
      <c r="AT54" s="88">
        <v>1</v>
      </c>
      <c r="AU54" s="89">
        <v>37</v>
      </c>
      <c r="AV54" s="10">
        <v>1</v>
      </c>
      <c r="AW54" s="87" t="s">
        <v>216</v>
      </c>
      <c r="AX54" s="179"/>
      <c r="AY54" s="89" t="s">
        <v>216</v>
      </c>
      <c r="AZ54" s="179"/>
      <c r="BA54" s="87" t="s">
        <v>216</v>
      </c>
      <c r="BB54" s="180"/>
      <c r="BC54" s="89" t="s">
        <v>216</v>
      </c>
      <c r="BD54" s="10">
        <v>0</v>
      </c>
      <c r="BE54" s="87" t="s">
        <v>216</v>
      </c>
      <c r="BF54" s="88">
        <v>0</v>
      </c>
      <c r="BG54" s="89">
        <v>39</v>
      </c>
      <c r="BH54" s="90">
        <v>1</v>
      </c>
      <c r="BI54" s="87" t="s">
        <v>217</v>
      </c>
      <c r="BJ54" s="88">
        <v>0</v>
      </c>
      <c r="BK54" s="89">
        <v>45</v>
      </c>
      <c r="BL54" s="90">
        <v>1</v>
      </c>
      <c r="BM54" s="25">
        <v>42</v>
      </c>
      <c r="BN54" s="8">
        <v>1</v>
      </c>
      <c r="BO54" s="26" t="s">
        <v>216</v>
      </c>
      <c r="BP54" s="10">
        <f>IF(BO54="","",INDEX(ELENCHI!$B$2:$B$85,MATCH($AH54,ELENCHI!$A$2:$A$85,)))</f>
        <v>0</v>
      </c>
    </row>
    <row r="55" spans="1:68" ht="19" x14ac:dyDescent="0.2">
      <c r="A55" s="5">
        <f t="shared" si="5"/>
        <v>43</v>
      </c>
      <c r="B55" s="84" t="s">
        <v>12</v>
      </c>
      <c r="C55" s="84"/>
      <c r="D55" s="84" t="s">
        <v>45</v>
      </c>
      <c r="E55" s="84">
        <v>2007</v>
      </c>
      <c r="F55" s="85" t="s">
        <v>292</v>
      </c>
      <c r="G55" s="7">
        <f t="shared" si="3"/>
        <v>7</v>
      </c>
      <c r="H55" s="25">
        <v>21</v>
      </c>
      <c r="I55" s="8">
        <f>IF(H55="","",INDEX(ELENCHI!$B$2:$B$85,MATCH($H55,ELENCHI!$A$2:$A$85,)))</f>
        <v>1</v>
      </c>
      <c r="J55" s="26">
        <v>23</v>
      </c>
      <c r="K55" s="9">
        <f>IF(J55="","",INDEX(ELENCHI!$B$2:$B$85,MATCH($J55,ELENCHI!$A$2:$A$85,)))</f>
        <v>1</v>
      </c>
      <c r="L55" s="87">
        <v>29</v>
      </c>
      <c r="M55" s="88">
        <f>IF(L55="","",INDEX(ELENCHI!$B$2:$B$85,MATCH($L55,ELENCHI!$A$2:$A$85,)))</f>
        <v>1</v>
      </c>
      <c r="N55" s="89">
        <v>27</v>
      </c>
      <c r="O55" s="10">
        <f>IF(N55="","",INDEX(ELENCHI!$B$2:$B$85,MATCH($N55,ELENCHI!$A$2:$A$85,)))</f>
        <v>1</v>
      </c>
      <c r="P55" s="87" t="s">
        <v>216</v>
      </c>
      <c r="Q55" s="88">
        <f>IF(P55="","",INDEX(ELENCHI!$B$2:$B$85,MATCH($P55,ELENCHI!$A$2:$A$85,)))</f>
        <v>0</v>
      </c>
      <c r="R55" s="89" t="s">
        <v>216</v>
      </c>
      <c r="S55" s="90">
        <f>IF(R55="","",INDEX(ELENCHI!$B$2:$B$85,MATCH($R55,ELENCHI!$A$2:$A$85,)))</f>
        <v>0</v>
      </c>
      <c r="T55" s="87" t="s">
        <v>216</v>
      </c>
      <c r="U55" s="8">
        <f>IF(T55="","",INDEX(ELENCHI!$B$2:$B$85,MATCH($T55,ELENCHI!$A$2:$A$85,)))</f>
        <v>0</v>
      </c>
      <c r="V55" s="89" t="s">
        <v>216</v>
      </c>
      <c r="W55" s="10">
        <f>IF(V55="","",INDEX(ELENCHI!$B$2:$B$85,MATCH($V55,ELENCHI!$A$2:$A$85,)))</f>
        <v>0</v>
      </c>
      <c r="X55" s="87" t="s">
        <v>216</v>
      </c>
      <c r="Y55" s="88">
        <f>IF(X55="","",INDEX(ELENCHI!$B$2:$B$85,MATCH($X55,ELENCHI!$A$2:$A$85,)))</f>
        <v>0</v>
      </c>
      <c r="Z55" s="89" t="s">
        <v>216</v>
      </c>
      <c r="AA55" s="90">
        <f>IF(Z55="","",INDEX(ELENCHI!$B$2:$B$85,MATCH($Z55,ELENCHI!$A$2:$A$85,)))</f>
        <v>0</v>
      </c>
      <c r="AB55" s="87" t="s">
        <v>216</v>
      </c>
      <c r="AC55" s="88">
        <f>IF(AB55="","",INDEX(ELENCHI!$B$2:$B$85,MATCH($AB55,ELENCHI!$A$2:$A$85,)))</f>
        <v>0</v>
      </c>
      <c r="AD55" s="89">
        <v>37</v>
      </c>
      <c r="AE55" s="90">
        <f>IF(AD55="","",INDEX(ELENCHI!$B$2:$B$85,MATCH($AD55,ELENCHI!$A$2:$A$85,)))</f>
        <v>1</v>
      </c>
      <c r="AF55" s="25">
        <v>34</v>
      </c>
      <c r="AG55" s="8">
        <f>IF(AF55="","",INDEX(ELENCHI!$B$2:$B$85,MATCH($AF55,ELENCHI!$A$2:$A$85,)))</f>
        <v>1</v>
      </c>
      <c r="AH55" s="26">
        <v>42</v>
      </c>
      <c r="AI55" s="10">
        <f>IF(AH55="","",INDEX(ELENCHI!$B$2:$B$85,MATCH($AH55,ELENCHI!$A$2:$A$85,)))</f>
        <v>1</v>
      </c>
      <c r="AJ55" s="25"/>
      <c r="AK55" s="8" t="str">
        <f>IF(AJ55="","",INDEX(ELENCHI!$B$2:$B$85,MATCH($AJ55,ELENCHI!$A$2:$A$85,)))</f>
        <v/>
      </c>
      <c r="AL55" s="26"/>
      <c r="AM55" s="10" t="str">
        <f>IF(AL55="","",INDEX(ELENCHI!$B$2:$B$85,MATCH($AL55,ELENCHI!$A$2:$A$85,)))</f>
        <v/>
      </c>
      <c r="AN55" s="72">
        <f t="shared" si="4"/>
        <v>7</v>
      </c>
      <c r="AO55" s="25">
        <v>21</v>
      </c>
      <c r="AP55" s="8">
        <v>1</v>
      </c>
      <c r="AQ55" s="26">
        <v>23</v>
      </c>
      <c r="AR55" s="9">
        <v>1</v>
      </c>
      <c r="AS55" s="96">
        <v>29</v>
      </c>
      <c r="AT55" s="88">
        <v>1</v>
      </c>
      <c r="AU55" s="89">
        <v>27</v>
      </c>
      <c r="AV55" s="10">
        <v>1</v>
      </c>
      <c r="AW55" s="87" t="s">
        <v>216</v>
      </c>
      <c r="AX55" s="179"/>
      <c r="AY55" s="89" t="s">
        <v>216</v>
      </c>
      <c r="AZ55" s="179"/>
      <c r="BA55" s="87" t="s">
        <v>216</v>
      </c>
      <c r="BB55" s="180"/>
      <c r="BC55" s="89" t="s">
        <v>216</v>
      </c>
      <c r="BD55" s="10">
        <v>0</v>
      </c>
      <c r="BE55" s="87" t="s">
        <v>216</v>
      </c>
      <c r="BF55" s="88">
        <v>0</v>
      </c>
      <c r="BG55" s="89" t="s">
        <v>216</v>
      </c>
      <c r="BH55" s="90">
        <v>0</v>
      </c>
      <c r="BI55" s="87" t="s">
        <v>216</v>
      </c>
      <c r="BJ55" s="88">
        <v>0</v>
      </c>
      <c r="BK55" s="89">
        <v>37</v>
      </c>
      <c r="BL55" s="90">
        <v>1</v>
      </c>
      <c r="BM55" s="25">
        <v>34</v>
      </c>
      <c r="BN55" s="8">
        <v>1</v>
      </c>
      <c r="BO55" s="26">
        <v>42</v>
      </c>
      <c r="BP55" s="10">
        <f>IF(BO55="","",INDEX(ELENCHI!$B$2:$B$85,MATCH($AH55,ELENCHI!$A$2:$A$85,)))</f>
        <v>1</v>
      </c>
    </row>
    <row r="56" spans="1:68" ht="19" x14ac:dyDescent="0.2">
      <c r="A56" s="5">
        <f t="shared" si="5"/>
        <v>44</v>
      </c>
      <c r="B56" s="84" t="s">
        <v>38</v>
      </c>
      <c r="C56" s="84"/>
      <c r="D56" s="84" t="s">
        <v>50</v>
      </c>
      <c r="E56" s="84">
        <v>2007</v>
      </c>
      <c r="F56" s="85" t="s">
        <v>375</v>
      </c>
      <c r="G56" s="7">
        <f t="shared" si="3"/>
        <v>6</v>
      </c>
      <c r="H56" s="25" t="s">
        <v>216</v>
      </c>
      <c r="I56" s="8">
        <f>IF(H56="","",INDEX(ELENCHI!$B$2:$B$85,MATCH($H56,ELENCHI!$A$2:$A$85,)))</f>
        <v>0</v>
      </c>
      <c r="J56" s="26" t="s">
        <v>216</v>
      </c>
      <c r="K56" s="9">
        <f>IF(J56="","",INDEX(ELENCHI!$B$2:$B$85,MATCH($J56,ELENCHI!$A$2:$A$85,)))</f>
        <v>0</v>
      </c>
      <c r="L56" s="87" t="s">
        <v>216</v>
      </c>
      <c r="M56" s="88">
        <f>IF(L56="","",INDEX(ELENCHI!$B$2:$B$85,MATCH($L56,ELENCHI!$A$2:$A$85,)))</f>
        <v>0</v>
      </c>
      <c r="N56" s="89">
        <v>44</v>
      </c>
      <c r="O56" s="10">
        <f>IF(N56="","",INDEX(ELENCHI!$B$2:$B$85,MATCH($N56,ELENCHI!$A$2:$A$85,)))</f>
        <v>1</v>
      </c>
      <c r="P56" s="87">
        <v>35</v>
      </c>
      <c r="Q56" s="88">
        <f>IF(P56="","",INDEX(ELENCHI!$B$2:$B$85,MATCH($P56,ELENCHI!$A$2:$A$85,)))</f>
        <v>1</v>
      </c>
      <c r="R56" s="89">
        <v>33</v>
      </c>
      <c r="S56" s="90">
        <f>IF(R56="","",INDEX(ELENCHI!$B$2:$B$85,MATCH($R56,ELENCHI!$A$2:$A$85,)))</f>
        <v>1</v>
      </c>
      <c r="T56" s="87" t="s">
        <v>216</v>
      </c>
      <c r="U56" s="8">
        <f>IF(T56="","",INDEX(ELENCHI!$B$2:$B$85,MATCH($T56,ELENCHI!$A$2:$A$85,)))</f>
        <v>0</v>
      </c>
      <c r="V56" s="89" t="s">
        <v>216</v>
      </c>
      <c r="W56" s="10">
        <f>IF(V56="","",INDEX(ELENCHI!$B$2:$B$85,MATCH($V56,ELENCHI!$A$2:$A$85,)))</f>
        <v>0</v>
      </c>
      <c r="X56" s="87" t="s">
        <v>216</v>
      </c>
      <c r="Y56" s="88">
        <f>IF(X56="","",INDEX(ELENCHI!$B$2:$B$85,MATCH($X56,ELENCHI!$A$2:$A$85,)))</f>
        <v>0</v>
      </c>
      <c r="Z56" s="89">
        <v>36</v>
      </c>
      <c r="AA56" s="90">
        <f>IF(Z56="","",INDEX(ELENCHI!$B$2:$B$85,MATCH($Z56,ELENCHI!$A$2:$A$85,)))</f>
        <v>1</v>
      </c>
      <c r="AB56" s="87" t="s">
        <v>216</v>
      </c>
      <c r="AC56" s="88">
        <f>IF(AB56="","",INDEX(ELENCHI!$B$2:$B$85,MATCH($AB56,ELENCHI!$A$2:$A$85,)))</f>
        <v>0</v>
      </c>
      <c r="AD56" s="89" t="s">
        <v>216</v>
      </c>
      <c r="AE56" s="90">
        <f>IF(AD56="","",INDEX(ELENCHI!$B$2:$B$85,MATCH($AD56,ELENCHI!$A$2:$A$85,)))</f>
        <v>0</v>
      </c>
      <c r="AF56" s="25">
        <v>46</v>
      </c>
      <c r="AG56" s="8">
        <f>IF(AF56="","",INDEX(ELENCHI!$B$2:$B$85,MATCH($AF56,ELENCHI!$A$2:$A$85,)))</f>
        <v>1</v>
      </c>
      <c r="AH56" s="26">
        <v>39</v>
      </c>
      <c r="AI56" s="10">
        <f>IF(AH56="","",INDEX(ELENCHI!$B$2:$B$85,MATCH($AH56,ELENCHI!$A$2:$A$85,)))</f>
        <v>1</v>
      </c>
      <c r="AJ56" s="25"/>
      <c r="AK56" s="8" t="str">
        <f>IF(AJ56="","",INDEX(ELENCHI!$B$2:$B$85,MATCH($AJ56,ELENCHI!$A$2:$A$85,)))</f>
        <v/>
      </c>
      <c r="AL56" s="26"/>
      <c r="AM56" s="10" t="str">
        <f>IF(AL56="","",INDEX(ELENCHI!$B$2:$B$85,MATCH($AL56,ELENCHI!$A$2:$A$85,)))</f>
        <v/>
      </c>
      <c r="AN56" s="72">
        <f t="shared" si="4"/>
        <v>6</v>
      </c>
      <c r="AO56" s="25" t="s">
        <v>216</v>
      </c>
      <c r="AP56" s="180"/>
      <c r="AQ56" s="26" t="s">
        <v>216</v>
      </c>
      <c r="AR56" s="180"/>
      <c r="AS56" s="96" t="s">
        <v>216</v>
      </c>
      <c r="AT56" s="179"/>
      <c r="AU56" s="89">
        <v>44</v>
      </c>
      <c r="AV56" s="10">
        <v>1</v>
      </c>
      <c r="AW56" s="87">
        <v>35</v>
      </c>
      <c r="AX56" s="88">
        <v>1</v>
      </c>
      <c r="AY56" s="89">
        <v>33</v>
      </c>
      <c r="AZ56" s="90">
        <v>1</v>
      </c>
      <c r="BA56" s="87" t="s">
        <v>216</v>
      </c>
      <c r="BB56" s="8">
        <v>0</v>
      </c>
      <c r="BC56" s="89" t="s">
        <v>216</v>
      </c>
      <c r="BD56" s="10">
        <v>0</v>
      </c>
      <c r="BE56" s="87" t="s">
        <v>216</v>
      </c>
      <c r="BF56" s="88">
        <v>0</v>
      </c>
      <c r="BG56" s="89">
        <v>36</v>
      </c>
      <c r="BH56" s="90">
        <v>1</v>
      </c>
      <c r="BI56" s="87" t="s">
        <v>216</v>
      </c>
      <c r="BJ56" s="88">
        <v>0</v>
      </c>
      <c r="BK56" s="89" t="s">
        <v>216</v>
      </c>
      <c r="BL56" s="90">
        <v>0</v>
      </c>
      <c r="BM56" s="25">
        <v>46</v>
      </c>
      <c r="BN56" s="8">
        <v>1</v>
      </c>
      <c r="BO56" s="26">
        <v>39</v>
      </c>
      <c r="BP56" s="10">
        <f>IF(BO56="","",INDEX(ELENCHI!$B$2:$B$85,MATCH($AH56,ELENCHI!$A$2:$A$85,)))</f>
        <v>1</v>
      </c>
    </row>
    <row r="57" spans="1:68" ht="19" x14ac:dyDescent="0.2">
      <c r="A57" s="5">
        <f t="shared" si="5"/>
        <v>45</v>
      </c>
      <c r="B57" s="84" t="s">
        <v>21</v>
      </c>
      <c r="C57" s="84"/>
      <c r="D57" s="84" t="s">
        <v>46</v>
      </c>
      <c r="E57" s="84">
        <v>2006</v>
      </c>
      <c r="F57" s="85" t="s">
        <v>385</v>
      </c>
      <c r="G57" s="7">
        <f t="shared" si="3"/>
        <v>5</v>
      </c>
      <c r="H57" s="25" t="s">
        <v>216</v>
      </c>
      <c r="I57" s="8">
        <f>IF(H57="","",INDEX(ELENCHI!$B$2:$B$85,MATCH($H57,ELENCHI!$A$2:$A$85,)))</f>
        <v>0</v>
      </c>
      <c r="J57" s="26" t="s">
        <v>216</v>
      </c>
      <c r="K57" s="9">
        <f>IF(J57="","",INDEX(ELENCHI!$B$2:$B$85,MATCH($J57,ELENCHI!$A$2:$A$85,)))</f>
        <v>0</v>
      </c>
      <c r="L57" s="87" t="s">
        <v>216</v>
      </c>
      <c r="M57" s="88">
        <f>IF(L57="","",INDEX(ELENCHI!$B$2:$B$85,MATCH($L57,ELENCHI!$A$2:$A$85,)))</f>
        <v>0</v>
      </c>
      <c r="N57" s="89" t="s">
        <v>216</v>
      </c>
      <c r="O57" s="10">
        <f>IF(N57="","",INDEX(ELENCHI!$B$2:$B$85,MATCH($N57,ELENCHI!$A$2:$A$85,)))</f>
        <v>0</v>
      </c>
      <c r="P57" s="87" t="s">
        <v>216</v>
      </c>
      <c r="Q57" s="88">
        <f>IF(P57="","",INDEX(ELENCHI!$B$2:$B$85,MATCH($P57,ELENCHI!$A$2:$A$85,)))</f>
        <v>0</v>
      </c>
      <c r="R57" s="89" t="s">
        <v>216</v>
      </c>
      <c r="S57" s="90">
        <f>IF(R57="","",INDEX(ELENCHI!$B$2:$B$85,MATCH($R57,ELENCHI!$A$2:$A$85,)))</f>
        <v>0</v>
      </c>
      <c r="T57" s="87">
        <v>26</v>
      </c>
      <c r="U57" s="8">
        <f>IF(T57="","",INDEX(ELENCHI!$B$2:$B$85,MATCH($T57,ELENCHI!$A$2:$A$85,)))</f>
        <v>1</v>
      </c>
      <c r="V57" s="89">
        <v>26</v>
      </c>
      <c r="W57" s="10">
        <f>IF(V57="","",INDEX(ELENCHI!$B$2:$B$85,MATCH($V57,ELENCHI!$A$2:$A$85,)))</f>
        <v>1</v>
      </c>
      <c r="X57" s="87">
        <v>25</v>
      </c>
      <c r="Y57" s="88">
        <f>IF(X57="","",INDEX(ELENCHI!$B$2:$B$85,MATCH($X57,ELENCHI!$A$2:$A$85,)))</f>
        <v>1</v>
      </c>
      <c r="Z57" s="89" t="s">
        <v>216</v>
      </c>
      <c r="AA57" s="90">
        <f>IF(Z57="","",INDEX(ELENCHI!$B$2:$B$85,MATCH($Z57,ELENCHI!$A$2:$A$85,)))</f>
        <v>0</v>
      </c>
      <c r="AB57" s="87" t="s">
        <v>216</v>
      </c>
      <c r="AC57" s="88">
        <f>IF(AB57="","",INDEX(ELENCHI!$B$2:$B$85,MATCH($AB57,ELENCHI!$A$2:$A$85,)))</f>
        <v>0</v>
      </c>
      <c r="AD57" s="89">
        <v>42</v>
      </c>
      <c r="AE57" s="90">
        <f>IF(AD57="","",INDEX(ELENCHI!$B$2:$B$85,MATCH($AD57,ELENCHI!$A$2:$A$85,)))</f>
        <v>1</v>
      </c>
      <c r="AF57" s="25">
        <v>28</v>
      </c>
      <c r="AG57" s="8">
        <f>IF(AF57="","",INDEX(ELENCHI!$B$2:$B$85,MATCH($AF57,ELENCHI!$A$2:$A$85,)))</f>
        <v>1</v>
      </c>
      <c r="AH57" s="26" t="s">
        <v>216</v>
      </c>
      <c r="AI57" s="10">
        <f>IF(AH57="","",INDEX(ELENCHI!$B$2:$B$85,MATCH($AH57,ELENCHI!$A$2:$A$85,)))</f>
        <v>0</v>
      </c>
      <c r="AJ57" s="25"/>
      <c r="AK57" s="8" t="str">
        <f>IF(AJ57="","",INDEX(ELENCHI!$B$2:$B$85,MATCH($AJ57,ELENCHI!$A$2:$A$85,)))</f>
        <v/>
      </c>
      <c r="AL57" s="26"/>
      <c r="AM57" s="10" t="str">
        <f>IF(AL57="","",INDEX(ELENCHI!$B$2:$B$85,MATCH($AL57,ELENCHI!$A$2:$A$85,)))</f>
        <v/>
      </c>
      <c r="AN57" s="72">
        <f t="shared" si="4"/>
        <v>5</v>
      </c>
      <c r="AO57" s="25" t="s">
        <v>216</v>
      </c>
      <c r="AP57" s="180"/>
      <c r="AQ57" s="26" t="s">
        <v>216</v>
      </c>
      <c r="AR57" s="180"/>
      <c r="AS57" s="96" t="s">
        <v>216</v>
      </c>
      <c r="AT57" s="179"/>
      <c r="AU57" s="89" t="s">
        <v>216</v>
      </c>
      <c r="AV57" s="10">
        <v>0</v>
      </c>
      <c r="AW57" s="87" t="s">
        <v>216</v>
      </c>
      <c r="AX57" s="88">
        <v>0</v>
      </c>
      <c r="AY57" s="89" t="s">
        <v>216</v>
      </c>
      <c r="AZ57" s="90">
        <v>0</v>
      </c>
      <c r="BA57" s="87">
        <v>26</v>
      </c>
      <c r="BB57" s="8">
        <v>1</v>
      </c>
      <c r="BC57" s="89">
        <v>26</v>
      </c>
      <c r="BD57" s="10">
        <v>1</v>
      </c>
      <c r="BE57" s="87">
        <v>25</v>
      </c>
      <c r="BF57" s="88">
        <v>1</v>
      </c>
      <c r="BG57" s="89" t="s">
        <v>216</v>
      </c>
      <c r="BH57" s="90">
        <v>0</v>
      </c>
      <c r="BI57" s="87" t="s">
        <v>216</v>
      </c>
      <c r="BJ57" s="88">
        <v>0</v>
      </c>
      <c r="BK57" s="89">
        <v>42</v>
      </c>
      <c r="BL57" s="90">
        <v>1</v>
      </c>
      <c r="BM57" s="25">
        <v>28</v>
      </c>
      <c r="BN57" s="8">
        <v>1</v>
      </c>
      <c r="BO57" s="26" t="s">
        <v>216</v>
      </c>
      <c r="BP57" s="10">
        <f>IF(BO57="","",INDEX(ELENCHI!$B$2:$B$85,MATCH($AH57,ELENCHI!$A$2:$A$85,)))</f>
        <v>0</v>
      </c>
    </row>
    <row r="58" spans="1:68" ht="19" x14ac:dyDescent="0.2">
      <c r="A58" s="5">
        <f t="shared" si="5"/>
        <v>46</v>
      </c>
      <c r="B58" s="84" t="s">
        <v>14</v>
      </c>
      <c r="C58" s="84"/>
      <c r="D58" s="84" t="s">
        <v>44</v>
      </c>
      <c r="E58" s="84">
        <v>2007</v>
      </c>
      <c r="F58" s="153" t="s">
        <v>299</v>
      </c>
      <c r="G58" s="7">
        <f t="shared" si="3"/>
        <v>5</v>
      </c>
      <c r="H58" s="25">
        <v>33</v>
      </c>
      <c r="I58" s="8">
        <f>IF(H58="","",INDEX(ELENCHI!$B$2:$B$85,MATCH($H58,ELENCHI!$A$2:$A$85,)))</f>
        <v>1</v>
      </c>
      <c r="J58" s="26">
        <v>32</v>
      </c>
      <c r="K58" s="9">
        <f>IF(J58="","",INDEX(ELENCHI!$B$2:$B$85,MATCH($J58,ELENCHI!$A$2:$A$85,)))</f>
        <v>1</v>
      </c>
      <c r="L58" s="87">
        <v>39</v>
      </c>
      <c r="M58" s="88">
        <f>IF(L58="","",INDEX(ELENCHI!$B$2:$B$85,MATCH($L58,ELENCHI!$A$2:$A$85,)))</f>
        <v>1</v>
      </c>
      <c r="N58" s="89">
        <v>43</v>
      </c>
      <c r="O58" s="10">
        <f>IF(N58="","",INDEX(ELENCHI!$B$2:$B$85,MATCH($N58,ELENCHI!$A$2:$A$85,)))</f>
        <v>1</v>
      </c>
      <c r="P58" s="87" t="s">
        <v>216</v>
      </c>
      <c r="Q58" s="88">
        <f>IF(P58="","",INDEX(ELENCHI!$B$2:$B$85,MATCH($P58,ELENCHI!$A$2:$A$85,)))</f>
        <v>0</v>
      </c>
      <c r="R58" s="89" t="s">
        <v>216</v>
      </c>
      <c r="S58" s="90">
        <f>IF(R58="","",INDEX(ELENCHI!$B$2:$B$85,MATCH($R58,ELENCHI!$A$2:$A$85,)))</f>
        <v>0</v>
      </c>
      <c r="T58" s="87" t="s">
        <v>216</v>
      </c>
      <c r="U58" s="8">
        <f>IF(T58="","",INDEX(ELENCHI!$B$2:$B$85,MATCH($T58,ELENCHI!$A$2:$A$85,)))</f>
        <v>0</v>
      </c>
      <c r="V58" s="89" t="s">
        <v>216</v>
      </c>
      <c r="W58" s="10">
        <f>IF(V58="","",INDEX(ELENCHI!$B$2:$B$85,MATCH($V58,ELENCHI!$A$2:$A$85,)))</f>
        <v>0</v>
      </c>
      <c r="X58" s="87" t="s">
        <v>216</v>
      </c>
      <c r="Y58" s="88">
        <f>IF(X58="","",INDEX(ELENCHI!$B$2:$B$85,MATCH($X58,ELENCHI!$A$2:$A$85,)))</f>
        <v>0</v>
      </c>
      <c r="Z58" s="89" t="s">
        <v>216</v>
      </c>
      <c r="AA58" s="90">
        <f>IF(Z58="","",INDEX(ELENCHI!$B$2:$B$85,MATCH($Z58,ELENCHI!$A$2:$A$85,)))</f>
        <v>0</v>
      </c>
      <c r="AB58" s="87" t="s">
        <v>216</v>
      </c>
      <c r="AC58" s="88">
        <f>IF(AB58="","",INDEX(ELENCHI!$B$2:$B$85,MATCH($AB58,ELENCHI!$A$2:$A$85,)))</f>
        <v>0</v>
      </c>
      <c r="AD58" s="89" t="s">
        <v>216</v>
      </c>
      <c r="AE58" s="90">
        <f>IF(AD58="","",INDEX(ELENCHI!$B$2:$B$85,MATCH($AD58,ELENCHI!$A$2:$A$85,)))</f>
        <v>0</v>
      </c>
      <c r="AF58" s="25" t="s">
        <v>216</v>
      </c>
      <c r="AG58" s="8">
        <f>IF(AF58="","",INDEX(ELENCHI!$B$2:$B$85,MATCH($AF58,ELENCHI!$A$2:$A$85,)))</f>
        <v>0</v>
      </c>
      <c r="AH58" s="26">
        <v>34</v>
      </c>
      <c r="AI58" s="10">
        <f>IF(AH58="","",INDEX(ELENCHI!$B$2:$B$85,MATCH($AH58,ELENCHI!$A$2:$A$85,)))</f>
        <v>1</v>
      </c>
      <c r="AJ58" s="25"/>
      <c r="AK58" s="8" t="str">
        <f>IF(AJ58="","",INDEX(ELENCHI!$B$2:$B$85,MATCH($AJ58,ELENCHI!$A$2:$A$85,)))</f>
        <v/>
      </c>
      <c r="AL58" s="26"/>
      <c r="AM58" s="10" t="str">
        <f>IF(AL58="","",INDEX(ELENCHI!$B$2:$B$85,MATCH($AL58,ELENCHI!$A$2:$A$85,)))</f>
        <v/>
      </c>
      <c r="AN58" s="72">
        <f t="shared" si="4"/>
        <v>5</v>
      </c>
      <c r="AO58" s="25">
        <v>33</v>
      </c>
      <c r="AP58" s="8">
        <v>1</v>
      </c>
      <c r="AQ58" s="26">
        <v>32</v>
      </c>
      <c r="AR58" s="9">
        <v>1</v>
      </c>
      <c r="AS58" s="96">
        <v>39</v>
      </c>
      <c r="AT58" s="88">
        <v>1</v>
      </c>
      <c r="AU58" s="89">
        <v>43</v>
      </c>
      <c r="AV58" s="10">
        <v>1</v>
      </c>
      <c r="AW58" s="87" t="s">
        <v>216</v>
      </c>
      <c r="AX58" s="179"/>
      <c r="AY58" s="89" t="s">
        <v>216</v>
      </c>
      <c r="AZ58" s="179"/>
      <c r="BA58" s="87" t="s">
        <v>216</v>
      </c>
      <c r="BB58" s="180"/>
      <c r="BC58" s="89" t="s">
        <v>216</v>
      </c>
      <c r="BD58" s="10">
        <v>0</v>
      </c>
      <c r="BE58" s="87" t="s">
        <v>216</v>
      </c>
      <c r="BF58" s="88">
        <v>0</v>
      </c>
      <c r="BG58" s="89" t="s">
        <v>216</v>
      </c>
      <c r="BH58" s="90">
        <v>0</v>
      </c>
      <c r="BI58" s="87" t="s">
        <v>216</v>
      </c>
      <c r="BJ58" s="88">
        <v>0</v>
      </c>
      <c r="BK58" s="89" t="s">
        <v>216</v>
      </c>
      <c r="BL58" s="90">
        <v>0</v>
      </c>
      <c r="BM58" s="25" t="s">
        <v>216</v>
      </c>
      <c r="BN58" s="8">
        <v>0</v>
      </c>
      <c r="BO58" s="26">
        <v>34</v>
      </c>
      <c r="BP58" s="10">
        <f>IF(BO58="","",INDEX(ELENCHI!$B$2:$B$85,MATCH($AH58,ELENCHI!$A$2:$A$85,)))</f>
        <v>1</v>
      </c>
    </row>
    <row r="59" spans="1:68" ht="19" x14ac:dyDescent="0.2">
      <c r="A59" s="5">
        <f t="shared" si="5"/>
        <v>47</v>
      </c>
      <c r="B59" s="84" t="s">
        <v>26</v>
      </c>
      <c r="C59" s="84"/>
      <c r="D59" s="84" t="s">
        <v>49</v>
      </c>
      <c r="E59" s="84">
        <v>2007</v>
      </c>
      <c r="F59" s="85" t="s">
        <v>306</v>
      </c>
      <c r="G59" s="7">
        <f t="shared" si="3"/>
        <v>5</v>
      </c>
      <c r="H59" s="25" t="s">
        <v>219</v>
      </c>
      <c r="I59" s="8">
        <f>IF(H59="","",INDEX(ELENCHI!$B$2:$B$85,MATCH($H59,ELENCHI!$A$2:$A$85,)))</f>
        <v>0</v>
      </c>
      <c r="J59" s="26" t="s">
        <v>216</v>
      </c>
      <c r="K59" s="9">
        <f>IF(J59="","",INDEX(ELENCHI!$B$2:$B$85,MATCH($J59,ELENCHI!$A$2:$A$85,)))</f>
        <v>0</v>
      </c>
      <c r="L59" s="87">
        <v>30</v>
      </c>
      <c r="M59" s="88">
        <f>IF(L59="","",INDEX(ELENCHI!$B$2:$B$85,MATCH($L59,ELENCHI!$A$2:$A$85,)))</f>
        <v>1</v>
      </c>
      <c r="N59" s="89">
        <v>30</v>
      </c>
      <c r="O59" s="10">
        <f>IF(N59="","",INDEX(ELENCHI!$B$2:$B$85,MATCH($N59,ELENCHI!$A$2:$A$85,)))</f>
        <v>1</v>
      </c>
      <c r="P59" s="87" t="s">
        <v>216</v>
      </c>
      <c r="Q59" s="88">
        <f>IF(P59="","",INDEX(ELENCHI!$B$2:$B$85,MATCH($P59,ELENCHI!$A$2:$A$85,)))</f>
        <v>0</v>
      </c>
      <c r="R59" s="89" t="s">
        <v>216</v>
      </c>
      <c r="S59" s="90">
        <f>IF(R59="","",INDEX(ELENCHI!$B$2:$B$85,MATCH($R59,ELENCHI!$A$2:$A$85,)))</f>
        <v>0</v>
      </c>
      <c r="T59" s="87" t="s">
        <v>216</v>
      </c>
      <c r="U59" s="8">
        <f>IF(T59="","",INDEX(ELENCHI!$B$2:$B$85,MATCH($T59,ELENCHI!$A$2:$A$85,)))</f>
        <v>0</v>
      </c>
      <c r="V59" s="89" t="s">
        <v>216</v>
      </c>
      <c r="W59" s="10">
        <f>IF(V59="","",INDEX(ELENCHI!$B$2:$B$85,MATCH($V59,ELENCHI!$A$2:$A$85,)))</f>
        <v>0</v>
      </c>
      <c r="X59" s="87" t="s">
        <v>216</v>
      </c>
      <c r="Y59" s="88">
        <f>IF(X59="","",INDEX(ELENCHI!$B$2:$B$85,MATCH($X59,ELENCHI!$A$2:$A$85,)))</f>
        <v>0</v>
      </c>
      <c r="Z59" s="89" t="s">
        <v>216</v>
      </c>
      <c r="AA59" s="90">
        <f>IF(Z59="","",INDEX(ELENCHI!$B$2:$B$85,MATCH($Z59,ELENCHI!$A$2:$A$85,)))</f>
        <v>0</v>
      </c>
      <c r="AB59" s="87" t="s">
        <v>216</v>
      </c>
      <c r="AC59" s="88">
        <f>IF(AB59="","",INDEX(ELENCHI!$B$2:$B$85,MATCH($AB59,ELENCHI!$A$2:$A$85,)))</f>
        <v>0</v>
      </c>
      <c r="AD59" s="89">
        <v>22</v>
      </c>
      <c r="AE59" s="90">
        <f>IF(AD59="","",INDEX(ELENCHI!$B$2:$B$85,MATCH($AD59,ELENCHI!$A$2:$A$85,)))</f>
        <v>1</v>
      </c>
      <c r="AF59" s="25">
        <v>44</v>
      </c>
      <c r="AG59" s="8">
        <f>IF(AF59="","",INDEX(ELENCHI!$B$2:$B$85,MATCH($AF59,ELENCHI!$A$2:$A$85,)))</f>
        <v>1</v>
      </c>
      <c r="AH59" s="26">
        <v>20</v>
      </c>
      <c r="AI59" s="10">
        <f>IF(AH59="","",INDEX(ELENCHI!$B$2:$B$85,MATCH($AH59,ELENCHI!$A$2:$A$85,)))</f>
        <v>1</v>
      </c>
      <c r="AJ59" s="25"/>
      <c r="AK59" s="8" t="str">
        <f>IF(AJ59="","",INDEX(ELENCHI!$B$2:$B$85,MATCH($AJ59,ELENCHI!$A$2:$A$85,)))</f>
        <v/>
      </c>
      <c r="AL59" s="26"/>
      <c r="AM59" s="10" t="str">
        <f>IF(AL59="","",INDEX(ELENCHI!$B$2:$B$85,MATCH($AL59,ELENCHI!$A$2:$A$85,)))</f>
        <v/>
      </c>
      <c r="AN59" s="72">
        <f t="shared" si="4"/>
        <v>5</v>
      </c>
      <c r="AO59" s="25" t="s">
        <v>219</v>
      </c>
      <c r="AP59" s="180"/>
      <c r="AQ59" s="26" t="s">
        <v>216</v>
      </c>
      <c r="AR59" s="180"/>
      <c r="AS59" s="96">
        <v>30</v>
      </c>
      <c r="AT59" s="88">
        <v>1</v>
      </c>
      <c r="AU59" s="89">
        <v>30</v>
      </c>
      <c r="AV59" s="10">
        <v>1</v>
      </c>
      <c r="AW59" s="87" t="s">
        <v>216</v>
      </c>
      <c r="AX59" s="179"/>
      <c r="AY59" s="89" t="s">
        <v>216</v>
      </c>
      <c r="AZ59" s="90">
        <v>0</v>
      </c>
      <c r="BA59" s="87" t="s">
        <v>216</v>
      </c>
      <c r="BB59" s="8">
        <v>0</v>
      </c>
      <c r="BC59" s="89" t="s">
        <v>216</v>
      </c>
      <c r="BD59" s="10">
        <v>0</v>
      </c>
      <c r="BE59" s="87" t="s">
        <v>216</v>
      </c>
      <c r="BF59" s="88">
        <v>0</v>
      </c>
      <c r="BG59" s="89" t="s">
        <v>216</v>
      </c>
      <c r="BH59" s="90">
        <v>0</v>
      </c>
      <c r="BI59" s="87" t="s">
        <v>216</v>
      </c>
      <c r="BJ59" s="88">
        <v>0</v>
      </c>
      <c r="BK59" s="89">
        <v>22</v>
      </c>
      <c r="BL59" s="90">
        <v>1</v>
      </c>
      <c r="BM59" s="25">
        <v>44</v>
      </c>
      <c r="BN59" s="8">
        <v>1</v>
      </c>
      <c r="BO59" s="26">
        <v>20</v>
      </c>
      <c r="BP59" s="10">
        <f>IF(BO59="","",INDEX(ELENCHI!$B$2:$B$85,MATCH($AH59,ELENCHI!$A$2:$A$85,)))</f>
        <v>1</v>
      </c>
    </row>
    <row r="60" spans="1:68" ht="19" x14ac:dyDescent="0.2">
      <c r="A60" s="5">
        <f t="shared" si="5"/>
        <v>48</v>
      </c>
      <c r="B60" s="84" t="s">
        <v>186</v>
      </c>
      <c r="C60" s="84"/>
      <c r="D60" s="84" t="s">
        <v>50</v>
      </c>
      <c r="E60" s="84">
        <v>2007</v>
      </c>
      <c r="F60" s="85" t="s">
        <v>380</v>
      </c>
      <c r="G60" s="7">
        <f t="shared" si="3"/>
        <v>5</v>
      </c>
      <c r="H60" s="25" t="s">
        <v>216</v>
      </c>
      <c r="I60" s="8">
        <f>IF(H60="","",INDEX(ELENCHI!$B$2:$B$85,MATCH($H60,ELENCHI!$A$2:$A$85,)))</f>
        <v>0</v>
      </c>
      <c r="J60" s="26" t="s">
        <v>216</v>
      </c>
      <c r="K60" s="9">
        <f>IF(J60="","",INDEX(ELENCHI!$B$2:$B$85,MATCH($J60,ELENCHI!$A$2:$A$85,)))</f>
        <v>0</v>
      </c>
      <c r="L60" s="87" t="s">
        <v>216</v>
      </c>
      <c r="M60" s="88">
        <f>IF(L60="","",INDEX(ELENCHI!$B$2:$B$85,MATCH($L60,ELENCHI!$A$2:$A$85,)))</f>
        <v>0</v>
      </c>
      <c r="N60" s="89" t="s">
        <v>216</v>
      </c>
      <c r="O60" s="10">
        <f>IF(N60="","",INDEX(ELENCHI!$B$2:$B$85,MATCH($N60,ELENCHI!$A$2:$A$85,)))</f>
        <v>0</v>
      </c>
      <c r="P60" s="87">
        <v>28</v>
      </c>
      <c r="Q60" s="88">
        <f>IF(P60="","",INDEX(ELENCHI!$B$2:$B$85,MATCH($P60,ELENCHI!$A$2:$A$85,)))</f>
        <v>1</v>
      </c>
      <c r="R60" s="89">
        <v>28</v>
      </c>
      <c r="S60" s="90">
        <f>IF(R60="","",INDEX(ELENCHI!$B$2:$B$85,MATCH($R60,ELENCHI!$A$2:$A$85,)))</f>
        <v>1</v>
      </c>
      <c r="T60" s="87" t="s">
        <v>216</v>
      </c>
      <c r="U60" s="8">
        <f>IF(T60="","",INDEX(ELENCHI!$B$2:$B$85,MATCH($T60,ELENCHI!$A$2:$A$85,)))</f>
        <v>0</v>
      </c>
      <c r="V60" s="89" t="s">
        <v>216</v>
      </c>
      <c r="W60" s="10">
        <f>IF(V60="","",INDEX(ELENCHI!$B$2:$B$85,MATCH($V60,ELENCHI!$A$2:$A$85,)))</f>
        <v>0</v>
      </c>
      <c r="X60" s="87" t="s">
        <v>216</v>
      </c>
      <c r="Y60" s="88">
        <f>IF(X60="","",INDEX(ELENCHI!$B$2:$B$85,MATCH($X60,ELENCHI!$A$2:$A$85,)))</f>
        <v>0</v>
      </c>
      <c r="Z60" s="89" t="s">
        <v>216</v>
      </c>
      <c r="AA60" s="90">
        <f>IF(Z60="","",INDEX(ELENCHI!$B$2:$B$85,MATCH($Z60,ELENCHI!$A$2:$A$85,)))</f>
        <v>0</v>
      </c>
      <c r="AB60" s="87" t="s">
        <v>216</v>
      </c>
      <c r="AC60" s="88">
        <f>IF(AB60="","",INDEX(ELENCHI!$B$2:$B$85,MATCH($AB60,ELENCHI!$A$2:$A$85,)))</f>
        <v>0</v>
      </c>
      <c r="AD60" s="89">
        <v>41</v>
      </c>
      <c r="AE60" s="90">
        <f>IF(AD60="","",INDEX(ELENCHI!$B$2:$B$85,MATCH($AD60,ELENCHI!$A$2:$A$85,)))</f>
        <v>1</v>
      </c>
      <c r="AF60" s="25">
        <v>33</v>
      </c>
      <c r="AG60" s="8">
        <f>IF(AF60="","",INDEX(ELENCHI!$B$2:$B$85,MATCH($AF60,ELENCHI!$A$2:$A$85,)))</f>
        <v>1</v>
      </c>
      <c r="AH60" s="26">
        <v>37</v>
      </c>
      <c r="AI60" s="10">
        <f>IF(AH60="","",INDEX(ELENCHI!$B$2:$B$85,MATCH($AH60,ELENCHI!$A$2:$A$85,)))</f>
        <v>1</v>
      </c>
      <c r="AJ60" s="25"/>
      <c r="AK60" s="8" t="str">
        <f>IF(AJ60="","",INDEX(ELENCHI!$B$2:$B$85,MATCH($AJ60,ELENCHI!$A$2:$A$85,)))</f>
        <v/>
      </c>
      <c r="AL60" s="26"/>
      <c r="AM60" s="10" t="str">
        <f>IF(AL60="","",INDEX(ELENCHI!$B$2:$B$85,MATCH($AL60,ELENCHI!$A$2:$A$85,)))</f>
        <v/>
      </c>
      <c r="AN60" s="72">
        <f t="shared" si="4"/>
        <v>5</v>
      </c>
      <c r="AO60" s="25" t="s">
        <v>216</v>
      </c>
      <c r="AP60" s="180"/>
      <c r="AQ60" s="26" t="s">
        <v>216</v>
      </c>
      <c r="AR60" s="180"/>
      <c r="AS60" s="96" t="s">
        <v>216</v>
      </c>
      <c r="AT60" s="179"/>
      <c r="AU60" s="89" t="s">
        <v>216</v>
      </c>
      <c r="AV60" s="10">
        <v>0</v>
      </c>
      <c r="AW60" s="87">
        <v>28</v>
      </c>
      <c r="AX60" s="88">
        <v>1</v>
      </c>
      <c r="AY60" s="89">
        <v>28</v>
      </c>
      <c r="AZ60" s="90">
        <v>1</v>
      </c>
      <c r="BA60" s="87" t="s">
        <v>216</v>
      </c>
      <c r="BB60" s="8">
        <v>0</v>
      </c>
      <c r="BC60" s="89" t="s">
        <v>216</v>
      </c>
      <c r="BD60" s="10">
        <v>0</v>
      </c>
      <c r="BE60" s="87" t="s">
        <v>216</v>
      </c>
      <c r="BF60" s="88">
        <v>0</v>
      </c>
      <c r="BG60" s="89" t="s">
        <v>216</v>
      </c>
      <c r="BH60" s="90">
        <v>0</v>
      </c>
      <c r="BI60" s="87" t="s">
        <v>216</v>
      </c>
      <c r="BJ60" s="88">
        <v>0</v>
      </c>
      <c r="BK60" s="89">
        <v>41</v>
      </c>
      <c r="BL60" s="90">
        <v>1</v>
      </c>
      <c r="BM60" s="25">
        <v>33</v>
      </c>
      <c r="BN60" s="8">
        <v>1</v>
      </c>
      <c r="BO60" s="26">
        <v>37</v>
      </c>
      <c r="BP60" s="10">
        <f>IF(BO60="","",INDEX(ELENCHI!$B$2:$B$85,MATCH($AH60,ELENCHI!$A$2:$A$85,)))</f>
        <v>1</v>
      </c>
    </row>
    <row r="61" spans="1:68" ht="19" x14ac:dyDescent="0.2">
      <c r="A61" s="5">
        <f t="shared" si="5"/>
        <v>49</v>
      </c>
      <c r="B61" s="84" t="s">
        <v>132</v>
      </c>
      <c r="C61" s="84"/>
      <c r="D61" s="84" t="s">
        <v>45</v>
      </c>
      <c r="E61" s="84">
        <v>2007</v>
      </c>
      <c r="F61" s="85" t="s">
        <v>373</v>
      </c>
      <c r="G61" s="7">
        <f t="shared" si="3"/>
        <v>4</v>
      </c>
      <c r="H61" s="25" t="s">
        <v>216</v>
      </c>
      <c r="I61" s="8">
        <f>IF(H61="","",INDEX(ELENCHI!$B$2:$B$85,MATCH($H61,ELENCHI!$A$2:$A$85,)))</f>
        <v>0</v>
      </c>
      <c r="J61" s="26" t="s">
        <v>216</v>
      </c>
      <c r="K61" s="9">
        <f>IF(J61="","",INDEX(ELENCHI!$B$2:$B$85,MATCH($J61,ELENCHI!$A$2:$A$85,)))</f>
        <v>0</v>
      </c>
      <c r="L61" s="87">
        <v>36</v>
      </c>
      <c r="M61" s="88">
        <f>IF(L61="","",INDEX(ELENCHI!$B$2:$B$85,MATCH($L61,ELENCHI!$A$2:$A$85,)))</f>
        <v>1</v>
      </c>
      <c r="N61" s="89">
        <v>26</v>
      </c>
      <c r="O61" s="10">
        <f>IF(N61="","",INDEX(ELENCHI!$B$2:$B$85,MATCH($N61,ELENCHI!$A$2:$A$85,)))</f>
        <v>1</v>
      </c>
      <c r="P61" s="87" t="s">
        <v>216</v>
      </c>
      <c r="Q61" s="88">
        <f>IF(P61="","",INDEX(ELENCHI!$B$2:$B$85,MATCH($P61,ELENCHI!$A$2:$A$85,)))</f>
        <v>0</v>
      </c>
      <c r="R61" s="89" t="s">
        <v>216</v>
      </c>
      <c r="S61" s="90">
        <f>IF(R61="","",INDEX(ELENCHI!$B$2:$B$85,MATCH($R61,ELENCHI!$A$2:$A$85,)))</f>
        <v>0</v>
      </c>
      <c r="T61" s="87" t="s">
        <v>216</v>
      </c>
      <c r="U61" s="8">
        <f>IF(T61="","",INDEX(ELENCHI!$B$2:$B$85,MATCH($T61,ELENCHI!$A$2:$A$85,)))</f>
        <v>0</v>
      </c>
      <c r="V61" s="89" t="s">
        <v>216</v>
      </c>
      <c r="W61" s="10">
        <f>IF(V61="","",INDEX(ELENCHI!$B$2:$B$85,MATCH($V61,ELENCHI!$A$2:$A$85,)))</f>
        <v>0</v>
      </c>
      <c r="X61" s="87" t="s">
        <v>216</v>
      </c>
      <c r="Y61" s="88">
        <f>IF(X61="","",INDEX(ELENCHI!$B$2:$B$85,MATCH($X61,ELENCHI!$A$2:$A$85,)))</f>
        <v>0</v>
      </c>
      <c r="Z61" s="89" t="s">
        <v>216</v>
      </c>
      <c r="AA61" s="90">
        <f>IF(Z61="","",INDEX(ELENCHI!$B$2:$B$85,MATCH($Z61,ELENCHI!$A$2:$A$85,)))</f>
        <v>0</v>
      </c>
      <c r="AB61" s="87" t="s">
        <v>216</v>
      </c>
      <c r="AC61" s="88">
        <f>IF(AB61="","",INDEX(ELENCHI!$B$2:$B$85,MATCH($AB61,ELENCHI!$A$2:$A$85,)))</f>
        <v>0</v>
      </c>
      <c r="AD61" s="89">
        <v>40</v>
      </c>
      <c r="AE61" s="90">
        <f>IF(AD61="","",INDEX(ELENCHI!$B$2:$B$85,MATCH($AD61,ELENCHI!$A$2:$A$85,)))</f>
        <v>1</v>
      </c>
      <c r="AF61" s="25">
        <v>47</v>
      </c>
      <c r="AG61" s="8">
        <f>IF(AF61="","",INDEX(ELENCHI!$B$2:$B$85,MATCH($AF61,ELENCHI!$A$2:$A$85,)))</f>
        <v>1</v>
      </c>
      <c r="AH61" s="26" t="s">
        <v>216</v>
      </c>
      <c r="AI61" s="10">
        <f>IF(AH61="","",INDEX(ELENCHI!$B$2:$B$85,MATCH($AH61,ELENCHI!$A$2:$A$85,)))</f>
        <v>0</v>
      </c>
      <c r="AJ61" s="25"/>
      <c r="AK61" s="8" t="str">
        <f>IF(AJ61="","",INDEX(ELENCHI!$B$2:$B$85,MATCH($AJ61,ELENCHI!$A$2:$A$85,)))</f>
        <v/>
      </c>
      <c r="AL61" s="26"/>
      <c r="AM61" s="10" t="str">
        <f>IF(AL61="","",INDEX(ELENCHI!$B$2:$B$85,MATCH($AL61,ELENCHI!$A$2:$A$85,)))</f>
        <v/>
      </c>
      <c r="AN61" s="72">
        <f t="shared" si="4"/>
        <v>4</v>
      </c>
      <c r="AO61" s="25" t="s">
        <v>216</v>
      </c>
      <c r="AP61" s="180"/>
      <c r="AQ61" s="26" t="s">
        <v>216</v>
      </c>
      <c r="AR61" s="180"/>
      <c r="AS61" s="96">
        <v>36</v>
      </c>
      <c r="AT61" s="88">
        <v>1</v>
      </c>
      <c r="AU61" s="89">
        <v>26</v>
      </c>
      <c r="AV61" s="10">
        <v>1</v>
      </c>
      <c r="AW61" s="87" t="s">
        <v>216</v>
      </c>
      <c r="AX61" s="179"/>
      <c r="AY61" s="89" t="s">
        <v>216</v>
      </c>
      <c r="AZ61" s="90">
        <v>0</v>
      </c>
      <c r="BA61" s="87" t="s">
        <v>216</v>
      </c>
      <c r="BB61" s="8">
        <v>0</v>
      </c>
      <c r="BC61" s="89" t="s">
        <v>216</v>
      </c>
      <c r="BD61" s="10">
        <v>0</v>
      </c>
      <c r="BE61" s="87" t="s">
        <v>216</v>
      </c>
      <c r="BF61" s="88">
        <v>0</v>
      </c>
      <c r="BG61" s="89" t="s">
        <v>216</v>
      </c>
      <c r="BH61" s="90">
        <v>0</v>
      </c>
      <c r="BI61" s="87" t="s">
        <v>216</v>
      </c>
      <c r="BJ61" s="88">
        <v>0</v>
      </c>
      <c r="BK61" s="89">
        <v>40</v>
      </c>
      <c r="BL61" s="90">
        <v>1</v>
      </c>
      <c r="BM61" s="25">
        <v>47</v>
      </c>
      <c r="BN61" s="8">
        <v>1</v>
      </c>
      <c r="BO61" s="26" t="s">
        <v>216</v>
      </c>
      <c r="BP61" s="10">
        <f>IF(BO61="","",INDEX(ELENCHI!$B$2:$B$85,MATCH($AH61,ELENCHI!$A$2:$A$85,)))</f>
        <v>0</v>
      </c>
    </row>
    <row r="62" spans="1:68" ht="19" x14ac:dyDescent="0.2">
      <c r="A62" s="5">
        <f t="shared" si="5"/>
        <v>50</v>
      </c>
      <c r="B62" s="84" t="s">
        <v>33</v>
      </c>
      <c r="C62" s="84"/>
      <c r="D62" s="84" t="s">
        <v>50</v>
      </c>
      <c r="E62" s="84">
        <v>2007</v>
      </c>
      <c r="F62" s="85" t="s">
        <v>374</v>
      </c>
      <c r="G62" s="7">
        <f t="shared" si="3"/>
        <v>4</v>
      </c>
      <c r="H62" s="25" t="s">
        <v>216</v>
      </c>
      <c r="I62" s="8">
        <f>IF(H62="","",INDEX(ELENCHI!$B$2:$B$85,MATCH($H62,ELENCHI!$A$2:$A$85,)))</f>
        <v>0</v>
      </c>
      <c r="J62" s="26" t="s">
        <v>216</v>
      </c>
      <c r="K62" s="9">
        <f>IF(J62="","",INDEX(ELENCHI!$B$2:$B$85,MATCH($J62,ELENCHI!$A$2:$A$85,)))</f>
        <v>0</v>
      </c>
      <c r="L62" s="87" t="s">
        <v>216</v>
      </c>
      <c r="M62" s="88">
        <f>IF(L62="","",INDEX(ELENCHI!$B$2:$B$85,MATCH($L62,ELENCHI!$A$2:$A$85,)))</f>
        <v>0</v>
      </c>
      <c r="N62" s="89">
        <v>40</v>
      </c>
      <c r="O62" s="10">
        <f>IF(N62="","",INDEX(ELENCHI!$B$2:$B$85,MATCH($N62,ELENCHI!$A$2:$A$85,)))</f>
        <v>1</v>
      </c>
      <c r="P62" s="87" t="s">
        <v>216</v>
      </c>
      <c r="Q62" s="88">
        <f>IF(P62="","",INDEX(ELENCHI!$B$2:$B$85,MATCH($P62,ELENCHI!$A$2:$A$85,)))</f>
        <v>0</v>
      </c>
      <c r="R62" s="89" t="s">
        <v>216</v>
      </c>
      <c r="S62" s="90">
        <f>IF(R62="","",INDEX(ELENCHI!$B$2:$B$85,MATCH($R62,ELENCHI!$A$2:$A$85,)))</f>
        <v>0</v>
      </c>
      <c r="T62" s="87" t="s">
        <v>216</v>
      </c>
      <c r="U62" s="8">
        <f>IF(T62="","",INDEX(ELENCHI!$B$2:$B$85,MATCH($T62,ELENCHI!$A$2:$A$85,)))</f>
        <v>0</v>
      </c>
      <c r="V62" s="89" t="s">
        <v>216</v>
      </c>
      <c r="W62" s="10">
        <f>IF(V62="","",INDEX(ELENCHI!$B$2:$B$85,MATCH($V62,ELENCHI!$A$2:$A$85,)))</f>
        <v>0</v>
      </c>
      <c r="X62" s="87" t="s">
        <v>216</v>
      </c>
      <c r="Y62" s="88">
        <f>IF(X62="","",INDEX(ELENCHI!$B$2:$B$85,MATCH($X62,ELENCHI!$A$2:$A$85,)))</f>
        <v>0</v>
      </c>
      <c r="Z62" s="89">
        <v>41</v>
      </c>
      <c r="AA62" s="90">
        <f>IF(Z62="","",INDEX(ELENCHI!$B$2:$B$85,MATCH($Z62,ELENCHI!$A$2:$A$85,)))</f>
        <v>1</v>
      </c>
      <c r="AB62" s="87" t="s">
        <v>216</v>
      </c>
      <c r="AC62" s="88">
        <f>IF(AB62="","",INDEX(ELENCHI!$B$2:$B$85,MATCH($AB62,ELENCHI!$A$2:$A$85,)))</f>
        <v>0</v>
      </c>
      <c r="AD62" s="89" t="s">
        <v>216</v>
      </c>
      <c r="AE62" s="90">
        <f>IF(AD62="","",INDEX(ELENCHI!$B$2:$B$85,MATCH($AD62,ELENCHI!$A$2:$A$85,)))</f>
        <v>0</v>
      </c>
      <c r="AF62" s="25">
        <v>35</v>
      </c>
      <c r="AG62" s="8">
        <f>IF(AF62="","",INDEX(ELENCHI!$B$2:$B$85,MATCH($AF62,ELENCHI!$A$2:$A$85,)))</f>
        <v>1</v>
      </c>
      <c r="AH62" s="26">
        <v>29</v>
      </c>
      <c r="AI62" s="10">
        <f>IF(AH62="","",INDEX(ELENCHI!$B$2:$B$85,MATCH($AH62,ELENCHI!$A$2:$A$85,)))</f>
        <v>1</v>
      </c>
      <c r="AJ62" s="25"/>
      <c r="AK62" s="8" t="str">
        <f>IF(AJ62="","",INDEX(ELENCHI!$B$2:$B$85,MATCH($AJ62,ELENCHI!$A$2:$A$85,)))</f>
        <v/>
      </c>
      <c r="AL62" s="26"/>
      <c r="AM62" s="10" t="str">
        <f>IF(AL62="","",INDEX(ELENCHI!$B$2:$B$85,MATCH($AL62,ELENCHI!$A$2:$A$85,)))</f>
        <v/>
      </c>
      <c r="AN62" s="72">
        <f t="shared" si="4"/>
        <v>4</v>
      </c>
      <c r="AO62" s="25" t="s">
        <v>216</v>
      </c>
      <c r="AP62" s="180"/>
      <c r="AQ62" s="26" t="s">
        <v>216</v>
      </c>
      <c r="AR62" s="180"/>
      <c r="AS62" s="96" t="s">
        <v>216</v>
      </c>
      <c r="AT62" s="179"/>
      <c r="AU62" s="89">
        <v>40</v>
      </c>
      <c r="AV62" s="10">
        <v>1</v>
      </c>
      <c r="AW62" s="87" t="s">
        <v>216</v>
      </c>
      <c r="AX62" s="88">
        <v>0</v>
      </c>
      <c r="AY62" s="89" t="s">
        <v>216</v>
      </c>
      <c r="AZ62" s="90">
        <v>0</v>
      </c>
      <c r="BA62" s="87" t="s">
        <v>216</v>
      </c>
      <c r="BB62" s="8">
        <v>0</v>
      </c>
      <c r="BC62" s="89" t="s">
        <v>216</v>
      </c>
      <c r="BD62" s="10">
        <v>0</v>
      </c>
      <c r="BE62" s="87" t="s">
        <v>216</v>
      </c>
      <c r="BF62" s="88">
        <v>0</v>
      </c>
      <c r="BG62" s="89">
        <v>41</v>
      </c>
      <c r="BH62" s="90">
        <v>1</v>
      </c>
      <c r="BI62" s="87" t="s">
        <v>216</v>
      </c>
      <c r="BJ62" s="88">
        <v>0</v>
      </c>
      <c r="BK62" s="89" t="s">
        <v>216</v>
      </c>
      <c r="BL62" s="90">
        <v>0</v>
      </c>
      <c r="BM62" s="25">
        <v>35</v>
      </c>
      <c r="BN62" s="8">
        <v>1</v>
      </c>
      <c r="BO62" s="26">
        <v>29</v>
      </c>
      <c r="BP62" s="10">
        <f>IF(BO62="","",INDEX(ELENCHI!$B$2:$B$85,MATCH($AH62,ELENCHI!$A$2:$A$85,)))</f>
        <v>1</v>
      </c>
    </row>
    <row r="63" spans="1:68" ht="19" x14ac:dyDescent="0.2">
      <c r="A63" s="5">
        <f t="shared" si="5"/>
        <v>51</v>
      </c>
      <c r="B63" s="84" t="s">
        <v>174</v>
      </c>
      <c r="C63" s="84"/>
      <c r="D63" s="84" t="s">
        <v>50</v>
      </c>
      <c r="E63" s="84">
        <v>2007</v>
      </c>
      <c r="F63" s="85" t="s">
        <v>387</v>
      </c>
      <c r="G63" s="7">
        <f t="shared" si="3"/>
        <v>4</v>
      </c>
      <c r="H63" s="25" t="s">
        <v>216</v>
      </c>
      <c r="I63" s="8">
        <f>IF(H63="","",INDEX(ELENCHI!$B$2:$B$85,MATCH($H63,ELENCHI!$A$2:$A$85,)))</f>
        <v>0</v>
      </c>
      <c r="J63" s="26" t="s">
        <v>216</v>
      </c>
      <c r="K63" s="9">
        <f>IF(J63="","",INDEX(ELENCHI!$B$2:$B$85,MATCH($J63,ELENCHI!$A$2:$A$85,)))</f>
        <v>0</v>
      </c>
      <c r="L63" s="87" t="s">
        <v>216</v>
      </c>
      <c r="M63" s="88">
        <f>IF(L63="","",INDEX(ELENCHI!$B$2:$B$85,MATCH($L63,ELENCHI!$A$2:$A$85,)))</f>
        <v>0</v>
      </c>
      <c r="N63" s="89" t="s">
        <v>216</v>
      </c>
      <c r="O63" s="10">
        <f>IF(N63="","",INDEX(ELENCHI!$B$2:$B$85,MATCH($N63,ELENCHI!$A$2:$A$85,)))</f>
        <v>0</v>
      </c>
      <c r="P63" s="87" t="s">
        <v>216</v>
      </c>
      <c r="Q63" s="88">
        <f>IF(P63="","",INDEX(ELENCHI!$B$2:$B$85,MATCH($P63,ELENCHI!$A$2:$A$85,)))</f>
        <v>0</v>
      </c>
      <c r="R63" s="89" t="s">
        <v>216</v>
      </c>
      <c r="S63" s="90">
        <f>IF(R63="","",INDEX(ELENCHI!$B$2:$B$85,MATCH($R63,ELENCHI!$A$2:$A$85,)))</f>
        <v>0</v>
      </c>
      <c r="T63" s="87" t="s">
        <v>216</v>
      </c>
      <c r="U63" s="8">
        <f>IF(T63="","",INDEX(ELENCHI!$B$2:$B$85,MATCH($T63,ELENCHI!$A$2:$A$85,)))</f>
        <v>0</v>
      </c>
      <c r="V63" s="89" t="s">
        <v>216</v>
      </c>
      <c r="W63" s="10">
        <f>IF(V63="","",INDEX(ELENCHI!$B$2:$B$85,MATCH($V63,ELENCHI!$A$2:$A$85,)))</f>
        <v>0</v>
      </c>
      <c r="X63" s="87" t="s">
        <v>216</v>
      </c>
      <c r="Y63" s="88">
        <f>IF(X63="","",INDEX(ELENCHI!$B$2:$B$85,MATCH($X63,ELENCHI!$A$2:$A$85,)))</f>
        <v>0</v>
      </c>
      <c r="Z63" s="89">
        <v>24</v>
      </c>
      <c r="AA63" s="90">
        <f>IF(Z63="","",INDEX(ELENCHI!$B$2:$B$85,MATCH($Z63,ELENCHI!$A$2:$A$85,)))</f>
        <v>1</v>
      </c>
      <c r="AB63" s="87" t="s">
        <v>216</v>
      </c>
      <c r="AC63" s="88">
        <f>IF(AB63="","",INDEX(ELENCHI!$B$2:$B$85,MATCH($AB63,ELENCHI!$A$2:$A$85,)))</f>
        <v>0</v>
      </c>
      <c r="AD63" s="89">
        <v>38</v>
      </c>
      <c r="AE63" s="90">
        <f>IF(AD63="","",INDEX(ELENCHI!$B$2:$B$85,MATCH($AD63,ELENCHI!$A$2:$A$85,)))</f>
        <v>1</v>
      </c>
      <c r="AF63" s="25">
        <v>32</v>
      </c>
      <c r="AG63" s="8">
        <f>IF(AF63="","",INDEX(ELENCHI!$B$2:$B$85,MATCH($AF63,ELENCHI!$A$2:$A$85,)))</f>
        <v>1</v>
      </c>
      <c r="AH63" s="26">
        <v>44</v>
      </c>
      <c r="AI63" s="10">
        <f>IF(AH63="","",INDEX(ELENCHI!$B$2:$B$85,MATCH($AH63,ELENCHI!$A$2:$A$85,)))</f>
        <v>1</v>
      </c>
      <c r="AJ63" s="25"/>
      <c r="AK63" s="8" t="str">
        <f>IF(AJ63="","",INDEX(ELENCHI!$B$2:$B$85,MATCH($AJ63,ELENCHI!$A$2:$A$85,)))</f>
        <v/>
      </c>
      <c r="AL63" s="26"/>
      <c r="AM63" s="10" t="str">
        <f>IF(AL63="","",INDEX(ELENCHI!$B$2:$B$85,MATCH($AL63,ELENCHI!$A$2:$A$85,)))</f>
        <v/>
      </c>
      <c r="AN63" s="72">
        <f t="shared" si="4"/>
        <v>4</v>
      </c>
      <c r="AO63" s="25" t="s">
        <v>216</v>
      </c>
      <c r="AP63" s="180"/>
      <c r="AQ63" s="26" t="s">
        <v>216</v>
      </c>
      <c r="AR63" s="180"/>
      <c r="AS63" s="96" t="s">
        <v>216</v>
      </c>
      <c r="AT63" s="179"/>
      <c r="AU63" s="89" t="s">
        <v>216</v>
      </c>
      <c r="AV63" s="10">
        <v>0</v>
      </c>
      <c r="AW63" s="87" t="s">
        <v>216</v>
      </c>
      <c r="AX63" s="88">
        <v>0</v>
      </c>
      <c r="AY63" s="89" t="s">
        <v>216</v>
      </c>
      <c r="AZ63" s="90">
        <v>0</v>
      </c>
      <c r="BA63" s="87" t="s">
        <v>216</v>
      </c>
      <c r="BB63" s="8">
        <v>0</v>
      </c>
      <c r="BC63" s="89" t="s">
        <v>216</v>
      </c>
      <c r="BD63" s="10">
        <v>0</v>
      </c>
      <c r="BE63" s="87" t="s">
        <v>216</v>
      </c>
      <c r="BF63" s="88">
        <v>0</v>
      </c>
      <c r="BG63" s="89">
        <v>24</v>
      </c>
      <c r="BH63" s="90">
        <v>1</v>
      </c>
      <c r="BI63" s="87" t="s">
        <v>216</v>
      </c>
      <c r="BJ63" s="88">
        <v>0</v>
      </c>
      <c r="BK63" s="89">
        <v>38</v>
      </c>
      <c r="BL63" s="90">
        <v>1</v>
      </c>
      <c r="BM63" s="25">
        <v>32</v>
      </c>
      <c r="BN63" s="8">
        <v>1</v>
      </c>
      <c r="BO63" s="26">
        <v>44</v>
      </c>
      <c r="BP63" s="10">
        <f>IF(BO63="","",INDEX(ELENCHI!$B$2:$B$85,MATCH($AH63,ELENCHI!$A$2:$A$85,)))</f>
        <v>1</v>
      </c>
    </row>
    <row r="64" spans="1:68" ht="19" x14ac:dyDescent="0.2">
      <c r="A64" s="5">
        <f t="shared" si="5"/>
        <v>52</v>
      </c>
      <c r="B64" s="84" t="s">
        <v>305</v>
      </c>
      <c r="C64" s="84"/>
      <c r="D64" s="84" t="s">
        <v>47</v>
      </c>
      <c r="E64" s="84">
        <v>2007</v>
      </c>
      <c r="F64" s="85" t="s">
        <v>390</v>
      </c>
      <c r="G64" s="7">
        <f t="shared" si="3"/>
        <v>3</v>
      </c>
      <c r="H64" s="25" t="s">
        <v>216</v>
      </c>
      <c r="I64" s="8">
        <f>IF(H64="","",INDEX(ELENCHI!$B$2:$B$85,MATCH($H64,ELENCHI!$A$2:$A$85,)))</f>
        <v>0</v>
      </c>
      <c r="J64" s="26" t="s">
        <v>216</v>
      </c>
      <c r="K64" s="9">
        <f>IF(J64="","",INDEX(ELENCHI!$B$2:$B$85,MATCH($J64,ELENCHI!$A$2:$A$85,)))</f>
        <v>0</v>
      </c>
      <c r="L64" s="87" t="s">
        <v>216</v>
      </c>
      <c r="M64" s="88">
        <f>IF(L64="","",INDEX(ELENCHI!$B$2:$B$85,MATCH($L64,ELENCHI!$A$2:$A$85,)))</f>
        <v>0</v>
      </c>
      <c r="N64" s="89" t="s">
        <v>216</v>
      </c>
      <c r="O64" s="10">
        <f>IF(N64="","",INDEX(ELENCHI!$B$2:$B$85,MATCH($N64,ELENCHI!$A$2:$A$85,)))</f>
        <v>0</v>
      </c>
      <c r="P64" s="87" t="s">
        <v>216</v>
      </c>
      <c r="Q64" s="88">
        <f>IF(P64="","",INDEX(ELENCHI!$B$2:$B$85,MATCH($P64,ELENCHI!$A$2:$A$85,)))</f>
        <v>0</v>
      </c>
      <c r="R64" s="89" t="s">
        <v>216</v>
      </c>
      <c r="S64" s="90">
        <f>IF(R64="","",INDEX(ELENCHI!$B$2:$B$85,MATCH($R64,ELENCHI!$A$2:$A$85,)))</f>
        <v>0</v>
      </c>
      <c r="T64" s="87" t="s">
        <v>216</v>
      </c>
      <c r="U64" s="8">
        <f>IF(T64="","",INDEX(ELENCHI!$B$2:$B$85,MATCH($T64,ELENCHI!$A$2:$A$85,)))</f>
        <v>0</v>
      </c>
      <c r="V64" s="89" t="s">
        <v>216</v>
      </c>
      <c r="W64" s="10">
        <f>IF(V64="","",INDEX(ELENCHI!$B$2:$B$85,MATCH($V64,ELENCHI!$A$2:$A$85,)))</f>
        <v>0</v>
      </c>
      <c r="X64" s="87" t="s">
        <v>216</v>
      </c>
      <c r="Y64" s="88">
        <f>IF(X64="","",INDEX(ELENCHI!$B$2:$B$85,MATCH($X64,ELENCHI!$A$2:$A$85,)))</f>
        <v>0</v>
      </c>
      <c r="Z64" s="89" t="s">
        <v>216</v>
      </c>
      <c r="AA64" s="90">
        <f>IF(Z64="","",INDEX(ELENCHI!$B$2:$B$85,MATCH($Z64,ELENCHI!$A$2:$A$85,)))</f>
        <v>0</v>
      </c>
      <c r="AB64" s="87" t="s">
        <v>216</v>
      </c>
      <c r="AC64" s="88">
        <f>IF(AB64="","",INDEX(ELENCHI!$B$2:$B$85,MATCH($AB64,ELENCHI!$A$2:$A$85,)))</f>
        <v>0</v>
      </c>
      <c r="AD64" s="89">
        <v>27</v>
      </c>
      <c r="AE64" s="90">
        <f>IF(AD64="","",INDEX(ELENCHI!$B$2:$B$85,MATCH($AD64,ELENCHI!$A$2:$A$85,)))</f>
        <v>1</v>
      </c>
      <c r="AF64" s="25">
        <v>41</v>
      </c>
      <c r="AG64" s="8">
        <f>IF(AF64="","",INDEX(ELENCHI!$B$2:$B$85,MATCH($AF64,ELENCHI!$A$2:$A$85,)))</f>
        <v>1</v>
      </c>
      <c r="AH64" s="26">
        <v>35</v>
      </c>
      <c r="AI64" s="10">
        <f>IF(AH64="","",INDEX(ELENCHI!$B$2:$B$85,MATCH($AH64,ELENCHI!$A$2:$A$85,)))</f>
        <v>1</v>
      </c>
      <c r="AJ64" s="25"/>
      <c r="AK64" s="8" t="str">
        <f>IF(AJ64="","",INDEX(ELENCHI!$B$2:$B$85,MATCH($AJ64,ELENCHI!$A$2:$A$85,)))</f>
        <v/>
      </c>
      <c r="AL64" s="26"/>
      <c r="AM64" s="10" t="str">
        <f>IF(AL64="","",INDEX(ELENCHI!$B$2:$B$85,MATCH($AL64,ELENCHI!$A$2:$A$85,)))</f>
        <v/>
      </c>
      <c r="AN64" s="72">
        <f t="shared" si="4"/>
        <v>3</v>
      </c>
      <c r="AO64" s="25" t="s">
        <v>216</v>
      </c>
      <c r="AP64" s="180"/>
      <c r="AQ64" s="26" t="s">
        <v>216</v>
      </c>
      <c r="AR64" s="180"/>
      <c r="AS64" s="96" t="s">
        <v>216</v>
      </c>
      <c r="AT64" s="179"/>
      <c r="AU64" s="89" t="s">
        <v>216</v>
      </c>
      <c r="AV64" s="10">
        <v>0</v>
      </c>
      <c r="AW64" s="87" t="s">
        <v>216</v>
      </c>
      <c r="AX64" s="88">
        <v>0</v>
      </c>
      <c r="AY64" s="89" t="s">
        <v>216</v>
      </c>
      <c r="AZ64" s="90">
        <v>0</v>
      </c>
      <c r="BA64" s="87" t="s">
        <v>216</v>
      </c>
      <c r="BB64" s="8">
        <v>0</v>
      </c>
      <c r="BC64" s="89" t="s">
        <v>216</v>
      </c>
      <c r="BD64" s="10">
        <v>0</v>
      </c>
      <c r="BE64" s="87" t="s">
        <v>216</v>
      </c>
      <c r="BF64" s="88">
        <v>0</v>
      </c>
      <c r="BG64" s="89" t="s">
        <v>216</v>
      </c>
      <c r="BH64" s="90">
        <v>0</v>
      </c>
      <c r="BI64" s="87" t="s">
        <v>216</v>
      </c>
      <c r="BJ64" s="88">
        <v>0</v>
      </c>
      <c r="BK64" s="89">
        <v>27</v>
      </c>
      <c r="BL64" s="90">
        <v>1</v>
      </c>
      <c r="BM64" s="25">
        <v>41</v>
      </c>
      <c r="BN64" s="8">
        <v>1</v>
      </c>
      <c r="BO64" s="26">
        <v>35</v>
      </c>
      <c r="BP64" s="10">
        <f>IF(BO64="","",INDEX(ELENCHI!$B$2:$B$85,MATCH($AH64,ELENCHI!$A$2:$A$85,)))</f>
        <v>1</v>
      </c>
    </row>
    <row r="65" spans="1:68" ht="19" x14ac:dyDescent="0.2">
      <c r="A65" s="5">
        <f t="shared" si="5"/>
        <v>53</v>
      </c>
      <c r="B65" s="84" t="s">
        <v>32</v>
      </c>
      <c r="C65" s="84"/>
      <c r="D65" s="84" t="s">
        <v>58</v>
      </c>
      <c r="E65" s="84">
        <v>2005</v>
      </c>
      <c r="F65" s="85" t="s">
        <v>391</v>
      </c>
      <c r="G65" s="7">
        <f t="shared" si="3"/>
        <v>3</v>
      </c>
      <c r="H65" s="25" t="s">
        <v>216</v>
      </c>
      <c r="I65" s="8">
        <f>IF(H65="","",INDEX(ELENCHI!$B$2:$B$85,MATCH($H65,ELENCHI!$A$2:$A$85,)))</f>
        <v>0</v>
      </c>
      <c r="J65" s="26" t="s">
        <v>216</v>
      </c>
      <c r="K65" s="9">
        <f>IF(J65="","",INDEX(ELENCHI!$B$2:$B$85,MATCH($J65,ELENCHI!$A$2:$A$85,)))</f>
        <v>0</v>
      </c>
      <c r="L65" s="87" t="s">
        <v>216</v>
      </c>
      <c r="M65" s="88">
        <f>IF(L65="","",INDEX(ELENCHI!$B$2:$B$85,MATCH($L65,ELENCHI!$A$2:$A$85,)))</f>
        <v>0</v>
      </c>
      <c r="N65" s="89" t="s">
        <v>216</v>
      </c>
      <c r="O65" s="10">
        <f>IF(N65="","",INDEX(ELENCHI!$B$2:$B$85,MATCH($N65,ELENCHI!$A$2:$A$85,)))</f>
        <v>0</v>
      </c>
      <c r="P65" s="87" t="s">
        <v>216</v>
      </c>
      <c r="Q65" s="88">
        <f>IF(P65="","",INDEX(ELENCHI!$B$2:$B$85,MATCH($P65,ELENCHI!$A$2:$A$85,)))</f>
        <v>0</v>
      </c>
      <c r="R65" s="89" t="s">
        <v>216</v>
      </c>
      <c r="S65" s="90">
        <f>IF(R65="","",INDEX(ELENCHI!$B$2:$B$85,MATCH($R65,ELENCHI!$A$2:$A$85,)))</f>
        <v>0</v>
      </c>
      <c r="T65" s="87" t="s">
        <v>216</v>
      </c>
      <c r="U65" s="8">
        <f>IF(T65="","",INDEX(ELENCHI!$B$2:$B$85,MATCH($T65,ELENCHI!$A$2:$A$85,)))</f>
        <v>0</v>
      </c>
      <c r="V65" s="89" t="s">
        <v>216</v>
      </c>
      <c r="W65" s="10">
        <f>IF(V65="","",INDEX(ELENCHI!$B$2:$B$85,MATCH($V65,ELENCHI!$A$2:$A$85,)))</f>
        <v>0</v>
      </c>
      <c r="X65" s="87" t="s">
        <v>216</v>
      </c>
      <c r="Y65" s="88">
        <f>IF(X65="","",INDEX(ELENCHI!$B$2:$B$85,MATCH($X65,ELENCHI!$A$2:$A$85,)))</f>
        <v>0</v>
      </c>
      <c r="Z65" s="89" t="s">
        <v>216</v>
      </c>
      <c r="AA65" s="90">
        <f>IF(Z65="","",INDEX(ELENCHI!$B$2:$B$85,MATCH($Z65,ELENCHI!$A$2:$A$85,)))</f>
        <v>0</v>
      </c>
      <c r="AB65" s="87" t="s">
        <v>216</v>
      </c>
      <c r="AC65" s="88">
        <f>IF(AB65="","",INDEX(ELENCHI!$B$2:$B$85,MATCH($AB65,ELENCHI!$A$2:$A$85,)))</f>
        <v>0</v>
      </c>
      <c r="AD65" s="89">
        <v>48</v>
      </c>
      <c r="AE65" s="90">
        <f>IF(AD65="","",INDEX(ELENCHI!$B$2:$B$85,MATCH($AD65,ELENCHI!$A$2:$A$85,)))</f>
        <v>1</v>
      </c>
      <c r="AF65" s="25">
        <v>49</v>
      </c>
      <c r="AG65" s="8">
        <f>IF(AF65="","",INDEX(ELENCHI!$B$2:$B$85,MATCH($AF65,ELENCHI!$A$2:$A$85,)))</f>
        <v>1</v>
      </c>
      <c r="AH65" s="26">
        <v>47</v>
      </c>
      <c r="AI65" s="10">
        <f>IF(AH65="","",INDEX(ELENCHI!$B$2:$B$85,MATCH($AH65,ELENCHI!$A$2:$A$85,)))</f>
        <v>1</v>
      </c>
      <c r="AJ65" s="25"/>
      <c r="AK65" s="8" t="str">
        <f>IF(AJ65="","",INDEX(ELENCHI!$B$2:$B$85,MATCH($AJ65,ELENCHI!$A$2:$A$85,)))</f>
        <v/>
      </c>
      <c r="AL65" s="26"/>
      <c r="AM65" s="10" t="str">
        <f>IF(AL65="","",INDEX(ELENCHI!$B$2:$B$85,MATCH($AL65,ELENCHI!$A$2:$A$85,)))</f>
        <v/>
      </c>
      <c r="AN65" s="72">
        <f t="shared" si="4"/>
        <v>3</v>
      </c>
      <c r="AO65" s="25" t="s">
        <v>216</v>
      </c>
      <c r="AP65" s="180"/>
      <c r="AQ65" s="26" t="s">
        <v>216</v>
      </c>
      <c r="AR65" s="180"/>
      <c r="AS65" s="96" t="s">
        <v>216</v>
      </c>
      <c r="AT65" s="179"/>
      <c r="AU65" s="89" t="s">
        <v>216</v>
      </c>
      <c r="AV65" s="10">
        <v>0</v>
      </c>
      <c r="AW65" s="87" t="s">
        <v>216</v>
      </c>
      <c r="AX65" s="88">
        <v>0</v>
      </c>
      <c r="AY65" s="89" t="s">
        <v>216</v>
      </c>
      <c r="AZ65" s="90">
        <v>0</v>
      </c>
      <c r="BA65" s="87" t="s">
        <v>216</v>
      </c>
      <c r="BB65" s="8">
        <v>0</v>
      </c>
      <c r="BC65" s="89" t="s">
        <v>216</v>
      </c>
      <c r="BD65" s="10">
        <v>0</v>
      </c>
      <c r="BE65" s="87" t="s">
        <v>216</v>
      </c>
      <c r="BF65" s="88">
        <v>0</v>
      </c>
      <c r="BG65" s="89" t="s">
        <v>216</v>
      </c>
      <c r="BH65" s="90">
        <v>0</v>
      </c>
      <c r="BI65" s="87" t="s">
        <v>216</v>
      </c>
      <c r="BJ65" s="88">
        <v>0</v>
      </c>
      <c r="BK65" s="89">
        <v>48</v>
      </c>
      <c r="BL65" s="90">
        <v>1</v>
      </c>
      <c r="BM65" s="25">
        <v>49</v>
      </c>
      <c r="BN65" s="8">
        <v>1</v>
      </c>
      <c r="BO65" s="26">
        <v>47</v>
      </c>
      <c r="BP65" s="10">
        <f>IF(BO65="","",INDEX(ELENCHI!$B$2:$B$85,MATCH($AH65,ELENCHI!$A$2:$A$85,)))</f>
        <v>1</v>
      </c>
    </row>
    <row r="66" spans="1:68" ht="19" x14ac:dyDescent="0.2">
      <c r="A66" s="5">
        <f t="shared" si="5"/>
        <v>54</v>
      </c>
      <c r="B66" s="84" t="s">
        <v>32</v>
      </c>
      <c r="C66" s="84"/>
      <c r="D66" s="84" t="s">
        <v>58</v>
      </c>
      <c r="E66" s="84">
        <v>2005</v>
      </c>
      <c r="F66" s="85" t="s">
        <v>381</v>
      </c>
      <c r="G66" s="7">
        <f t="shared" si="3"/>
        <v>2</v>
      </c>
      <c r="H66" s="25" t="s">
        <v>216</v>
      </c>
      <c r="I66" s="8">
        <f>IF(H66="","",INDEX(ELENCHI!$B$2:$B$85,MATCH($H66,ELENCHI!$A$2:$A$85,)))</f>
        <v>0</v>
      </c>
      <c r="J66" s="26" t="s">
        <v>216</v>
      </c>
      <c r="K66" s="9">
        <f>IF(J66="","",INDEX(ELENCHI!$B$2:$B$85,MATCH($J66,ELENCHI!$A$2:$A$85,)))</f>
        <v>0</v>
      </c>
      <c r="L66" s="87" t="s">
        <v>216</v>
      </c>
      <c r="M66" s="88">
        <f>IF(L66="","",INDEX(ELENCHI!$B$2:$B$85,MATCH($L66,ELENCHI!$A$2:$A$85,)))</f>
        <v>0</v>
      </c>
      <c r="N66" s="89" t="s">
        <v>216</v>
      </c>
      <c r="O66" s="10">
        <f>IF(N66="","",INDEX(ELENCHI!$B$2:$B$85,MATCH($N66,ELENCHI!$A$2:$A$85,)))</f>
        <v>0</v>
      </c>
      <c r="P66" s="87">
        <v>36</v>
      </c>
      <c r="Q66" s="88">
        <f>IF(P66="","",INDEX(ELENCHI!$B$2:$B$85,MATCH($P66,ELENCHI!$A$2:$A$85,)))</f>
        <v>1</v>
      </c>
      <c r="R66" s="89">
        <v>36</v>
      </c>
      <c r="S66" s="90">
        <f>IF(R66="","",INDEX(ELENCHI!$B$2:$B$85,MATCH($R66,ELENCHI!$A$2:$A$85,)))</f>
        <v>1</v>
      </c>
      <c r="T66" s="87" t="s">
        <v>216</v>
      </c>
      <c r="U66" s="8">
        <f>IF(T66="","",INDEX(ELENCHI!$B$2:$B$85,MATCH($T66,ELENCHI!$A$2:$A$85,)))</f>
        <v>0</v>
      </c>
      <c r="V66" s="89" t="s">
        <v>216</v>
      </c>
      <c r="W66" s="10">
        <f>IF(V66="","",INDEX(ELENCHI!$B$2:$B$85,MATCH($V66,ELENCHI!$A$2:$A$85,)))</f>
        <v>0</v>
      </c>
      <c r="X66" s="87" t="s">
        <v>216</v>
      </c>
      <c r="Y66" s="88">
        <f>IF(X66="","",INDEX(ELENCHI!$B$2:$B$85,MATCH($X66,ELENCHI!$A$2:$A$85,)))</f>
        <v>0</v>
      </c>
      <c r="Z66" s="89" t="s">
        <v>216</v>
      </c>
      <c r="AA66" s="90">
        <f>IF(Z66="","",INDEX(ELENCHI!$B$2:$B$85,MATCH($Z66,ELENCHI!$A$2:$A$85,)))</f>
        <v>0</v>
      </c>
      <c r="AB66" s="87" t="s">
        <v>216</v>
      </c>
      <c r="AC66" s="88">
        <f>IF(AB66="","",INDEX(ELENCHI!$B$2:$B$85,MATCH($AB66,ELENCHI!$A$2:$A$85,)))</f>
        <v>0</v>
      </c>
      <c r="AD66" s="89" t="s">
        <v>216</v>
      </c>
      <c r="AE66" s="90">
        <f>IF(AD66="","",INDEX(ELENCHI!$B$2:$B$85,MATCH($AD66,ELENCHI!$A$2:$A$85,)))</f>
        <v>0</v>
      </c>
      <c r="AF66" s="25" t="s">
        <v>216</v>
      </c>
      <c r="AG66" s="8">
        <f>IF(AF66="","",INDEX(ELENCHI!$B$2:$B$85,MATCH($AF66,ELENCHI!$A$2:$A$85,)))</f>
        <v>0</v>
      </c>
      <c r="AH66" s="26" t="s">
        <v>216</v>
      </c>
      <c r="AI66" s="10">
        <f>IF(AH66="","",INDEX(ELENCHI!$B$2:$B$85,MATCH($AH66,ELENCHI!$A$2:$A$85,)))</f>
        <v>0</v>
      </c>
      <c r="AJ66" s="25"/>
      <c r="AK66" s="8" t="str">
        <f>IF(AJ66="","",INDEX(ELENCHI!$B$2:$B$85,MATCH($AJ66,ELENCHI!$A$2:$A$85,)))</f>
        <v/>
      </c>
      <c r="AL66" s="26"/>
      <c r="AM66" s="10" t="str">
        <f>IF(AL66="","",INDEX(ELENCHI!$B$2:$B$85,MATCH($AL66,ELENCHI!$A$2:$A$85,)))</f>
        <v/>
      </c>
      <c r="AN66" s="72">
        <f t="shared" si="4"/>
        <v>2</v>
      </c>
      <c r="AO66" s="25" t="s">
        <v>216</v>
      </c>
      <c r="AP66" s="180"/>
      <c r="AQ66" s="26" t="s">
        <v>216</v>
      </c>
      <c r="AR66" s="180"/>
      <c r="AS66" s="96" t="s">
        <v>216</v>
      </c>
      <c r="AT66" s="179"/>
      <c r="AU66" s="89" t="s">
        <v>216</v>
      </c>
      <c r="AV66" s="10">
        <v>0</v>
      </c>
      <c r="AW66" s="87">
        <v>36</v>
      </c>
      <c r="AX66" s="88">
        <v>1</v>
      </c>
      <c r="AY66" s="89">
        <v>36</v>
      </c>
      <c r="AZ66" s="90">
        <v>1</v>
      </c>
      <c r="BA66" s="87" t="s">
        <v>216</v>
      </c>
      <c r="BB66" s="8">
        <v>0</v>
      </c>
      <c r="BC66" s="89" t="s">
        <v>216</v>
      </c>
      <c r="BD66" s="10">
        <v>0</v>
      </c>
      <c r="BE66" s="87" t="s">
        <v>216</v>
      </c>
      <c r="BF66" s="88">
        <v>0</v>
      </c>
      <c r="BG66" s="89" t="s">
        <v>216</v>
      </c>
      <c r="BH66" s="90">
        <v>0</v>
      </c>
      <c r="BI66" s="87" t="s">
        <v>216</v>
      </c>
      <c r="BJ66" s="88">
        <v>0</v>
      </c>
      <c r="BK66" s="89" t="s">
        <v>216</v>
      </c>
      <c r="BL66" s="90">
        <v>0</v>
      </c>
      <c r="BM66" s="25" t="s">
        <v>216</v>
      </c>
      <c r="BN66" s="8">
        <v>0</v>
      </c>
      <c r="BO66" s="26" t="s">
        <v>216</v>
      </c>
      <c r="BP66" s="10">
        <f>IF(BO66="","",INDEX(ELENCHI!$B$2:$B$85,MATCH($AH66,ELENCHI!$A$2:$A$85,)))</f>
        <v>0</v>
      </c>
    </row>
    <row r="67" spans="1:68" ht="19" x14ac:dyDescent="0.2">
      <c r="A67" s="5">
        <f t="shared" si="5"/>
        <v>55</v>
      </c>
      <c r="B67" s="84" t="s">
        <v>237</v>
      </c>
      <c r="C67" s="83"/>
      <c r="D67" s="84" t="s">
        <v>49</v>
      </c>
      <c r="E67" s="84">
        <v>2007</v>
      </c>
      <c r="F67" s="85" t="s">
        <v>394</v>
      </c>
      <c r="G67" s="7">
        <f t="shared" si="3"/>
        <v>1</v>
      </c>
      <c r="H67" s="25" t="s">
        <v>216</v>
      </c>
      <c r="I67" s="8">
        <f>IF(H67="","",INDEX(ELENCHI!$B$2:$B$85,MATCH($H67,ELENCHI!$A$2:$A$85,)))</f>
        <v>0</v>
      </c>
      <c r="J67" s="26" t="s">
        <v>216</v>
      </c>
      <c r="K67" s="9">
        <f>IF(J67="","",INDEX(ELENCHI!$B$2:$B$85,MATCH($J67,ELENCHI!$A$2:$A$85,)))</f>
        <v>0</v>
      </c>
      <c r="L67" s="87" t="s">
        <v>216</v>
      </c>
      <c r="M67" s="88">
        <f>IF(L67="","",INDEX(ELENCHI!$B$2:$B$85,MATCH($L67,ELENCHI!$A$2:$A$85,)))</f>
        <v>0</v>
      </c>
      <c r="N67" s="89" t="s">
        <v>216</v>
      </c>
      <c r="O67" s="10">
        <f>IF(N67="","",INDEX(ELENCHI!$B$2:$B$85,MATCH($N67,ELENCHI!$A$2:$A$85,)))</f>
        <v>0</v>
      </c>
      <c r="P67" s="87" t="s">
        <v>216</v>
      </c>
      <c r="Q67" s="88">
        <f>IF(P67="","",INDEX(ELENCHI!$B$2:$B$85,MATCH($P67,ELENCHI!$A$2:$A$85,)))</f>
        <v>0</v>
      </c>
      <c r="R67" s="89" t="s">
        <v>216</v>
      </c>
      <c r="S67" s="90">
        <f>IF(R67="","",INDEX(ELENCHI!$B$2:$B$85,MATCH($R67,ELENCHI!$A$2:$A$85,)))</f>
        <v>0</v>
      </c>
      <c r="T67" s="87" t="s">
        <v>216</v>
      </c>
      <c r="U67" s="8">
        <f>IF(T67="","",INDEX(ELENCHI!$B$2:$B$85,MATCH($T67,ELENCHI!$A$2:$A$85,)))</f>
        <v>0</v>
      </c>
      <c r="V67" s="89" t="s">
        <v>216</v>
      </c>
      <c r="W67" s="10">
        <f>IF(V67="","",INDEX(ELENCHI!$B$2:$B$85,MATCH($V67,ELENCHI!$A$2:$A$85,)))</f>
        <v>0</v>
      </c>
      <c r="X67" s="87" t="s">
        <v>216</v>
      </c>
      <c r="Y67" s="88">
        <f>IF(X67="","",INDEX(ELENCHI!$B$2:$B$85,MATCH($X67,ELENCHI!$A$2:$A$85,)))</f>
        <v>0</v>
      </c>
      <c r="Z67" s="89" t="s">
        <v>216</v>
      </c>
      <c r="AA67" s="90">
        <f>IF(Z67="","",INDEX(ELENCHI!$B$2:$B$85,MATCH($Z67,ELENCHI!$A$2:$A$85,)))</f>
        <v>0</v>
      </c>
      <c r="AB67" s="87" t="s">
        <v>216</v>
      </c>
      <c r="AC67" s="88">
        <f>IF(AB67="","",INDEX(ELENCHI!$B$2:$B$85,MATCH($AB67,ELENCHI!$A$2:$A$85,)))</f>
        <v>0</v>
      </c>
      <c r="AD67" s="89" t="s">
        <v>216</v>
      </c>
      <c r="AE67" s="90">
        <f>IF(AD67="","",INDEX(ELENCHI!$B$2:$B$85,MATCH($AD67,ELENCHI!$A$2:$A$85,)))</f>
        <v>0</v>
      </c>
      <c r="AF67" s="25" t="s">
        <v>216</v>
      </c>
      <c r="AG67" s="8">
        <f>IF(AF67="","",INDEX(ELENCHI!$B$2:$B$85,MATCH($AF67,ELENCHI!$A$2:$A$85,)))</f>
        <v>0</v>
      </c>
      <c r="AH67" s="26">
        <v>23</v>
      </c>
      <c r="AI67" s="10">
        <f>IF(AH67="","",INDEX(ELENCHI!$B$2:$B$85,MATCH($AH67,ELENCHI!$A$2:$A$85,)))</f>
        <v>1</v>
      </c>
      <c r="AJ67" s="25"/>
      <c r="AK67" s="8" t="str">
        <f>IF(AJ67="","",INDEX(ELENCHI!$B$2:$B$85,MATCH($AJ67,ELENCHI!$A$2:$A$85,)))</f>
        <v/>
      </c>
      <c r="AL67" s="26"/>
      <c r="AM67" s="10" t="str">
        <f>IF(AL67="","",INDEX(ELENCHI!$B$2:$B$85,MATCH($AL67,ELENCHI!$A$2:$A$85,)))</f>
        <v/>
      </c>
      <c r="AN67" s="72">
        <f t="shared" si="4"/>
        <v>1</v>
      </c>
      <c r="AO67" s="25" t="s">
        <v>216</v>
      </c>
      <c r="AP67" s="180"/>
      <c r="AQ67" s="26" t="s">
        <v>216</v>
      </c>
      <c r="AR67" s="180"/>
      <c r="AS67" s="87" t="s">
        <v>216</v>
      </c>
      <c r="AT67" s="179"/>
      <c r="AU67" s="89" t="s">
        <v>216</v>
      </c>
      <c r="AV67" s="10">
        <f>IF(AU67="","",INDEX(ELENCHI!$B$2:$B$85,MATCH($N67,ELENCHI!$A$2:$A$85,)))</f>
        <v>0</v>
      </c>
      <c r="AW67" s="87" t="s">
        <v>216</v>
      </c>
      <c r="AX67" s="88">
        <f>IF(AW67="","",INDEX(ELENCHI!$B$2:$B$85,MATCH($P67,ELENCHI!$A$2:$A$85,)))</f>
        <v>0</v>
      </c>
      <c r="AY67" s="89" t="s">
        <v>216</v>
      </c>
      <c r="AZ67" s="90">
        <f>IF(AY67="","",INDEX(ELENCHI!$B$2:$B$85,MATCH($R67,ELENCHI!$A$2:$A$85,)))</f>
        <v>0</v>
      </c>
      <c r="BA67" s="87" t="s">
        <v>216</v>
      </c>
      <c r="BB67" s="8">
        <f>IF(BA67="","",INDEX(ELENCHI!$B$2:$B$85,MATCH($T67,ELENCHI!$A$2:$A$85,)))</f>
        <v>0</v>
      </c>
      <c r="BC67" s="89" t="s">
        <v>216</v>
      </c>
      <c r="BD67" s="10">
        <f>IF(BC67="","",INDEX(ELENCHI!$B$2:$B$85,MATCH($V67,ELENCHI!$A$2:$A$85,)))</f>
        <v>0</v>
      </c>
      <c r="BE67" s="87" t="s">
        <v>216</v>
      </c>
      <c r="BF67" s="88">
        <f>IF(BE67="","",INDEX(ELENCHI!$B$2:$B$85,MATCH($X67,ELENCHI!$A$2:$A$85,)))</f>
        <v>0</v>
      </c>
      <c r="BG67" s="89" t="s">
        <v>216</v>
      </c>
      <c r="BH67" s="90">
        <f>IF(BG67="","",INDEX(ELENCHI!$B$2:$B$85,MATCH($Z67,ELENCHI!$A$2:$A$85,)))</f>
        <v>0</v>
      </c>
      <c r="BI67" s="87" t="s">
        <v>216</v>
      </c>
      <c r="BJ67" s="88">
        <f>IF(BI67="","",INDEX(ELENCHI!$B$2:$B$85,MATCH($AB67,ELENCHI!$A$2:$A$85,)))</f>
        <v>0</v>
      </c>
      <c r="BK67" s="89" t="s">
        <v>216</v>
      </c>
      <c r="BL67" s="90">
        <f>IF(BK67="","",INDEX(ELENCHI!$B$2:$B$85,MATCH($AD67,ELENCHI!$A$2:$A$85,)))</f>
        <v>0</v>
      </c>
      <c r="BM67" s="25" t="s">
        <v>216</v>
      </c>
      <c r="BN67" s="8">
        <f>IF(BM67="","",INDEX(ELENCHI!$B$2:$B$85,MATCH($AF67,ELENCHI!$A$2:$A$85,)))</f>
        <v>0</v>
      </c>
      <c r="BO67" s="26">
        <v>23</v>
      </c>
      <c r="BP67" s="10">
        <f>IF(BO67="","",INDEX(ELENCHI!$B$2:$B$85,MATCH($AH67,ELENCHI!$A$2:$A$85,)))</f>
        <v>1</v>
      </c>
    </row>
    <row r="68" spans="1:68" ht="19" x14ac:dyDescent="0.2">
      <c r="A68" s="5">
        <f t="shared" si="5"/>
        <v>56</v>
      </c>
      <c r="B68" s="83" t="s">
        <v>27</v>
      </c>
      <c r="C68" s="83"/>
      <c r="D68" s="84" t="s">
        <v>47</v>
      </c>
      <c r="E68" s="84">
        <v>2007</v>
      </c>
      <c r="F68" s="85" t="s">
        <v>395</v>
      </c>
      <c r="G68" s="7">
        <f t="shared" si="3"/>
        <v>1</v>
      </c>
      <c r="H68" s="25" t="s">
        <v>216</v>
      </c>
      <c r="I68" s="8">
        <f>IF(H68="","",INDEX(ELENCHI!$B$2:$B$85,MATCH($H68,ELENCHI!$A$2:$A$85,)))</f>
        <v>0</v>
      </c>
      <c r="J68" s="26" t="s">
        <v>216</v>
      </c>
      <c r="K68" s="9">
        <f>IF(J68="","",INDEX(ELENCHI!$B$2:$B$85,MATCH($J68,ELENCHI!$A$2:$A$85,)))</f>
        <v>0</v>
      </c>
      <c r="L68" s="87" t="s">
        <v>216</v>
      </c>
      <c r="M68" s="88">
        <f>IF(L68="","",INDEX(ELENCHI!$B$2:$B$85,MATCH($L68,ELENCHI!$A$2:$A$85,)))</f>
        <v>0</v>
      </c>
      <c r="N68" s="89" t="s">
        <v>216</v>
      </c>
      <c r="O68" s="10">
        <f>IF(N68="","",INDEX(ELENCHI!$B$2:$B$85,MATCH($N68,ELENCHI!$A$2:$A$85,)))</f>
        <v>0</v>
      </c>
      <c r="P68" s="87" t="s">
        <v>216</v>
      </c>
      <c r="Q68" s="88">
        <f>IF(P68="","",INDEX(ELENCHI!$B$2:$B$85,MATCH($P68,ELENCHI!$A$2:$A$85,)))</f>
        <v>0</v>
      </c>
      <c r="R68" s="89" t="s">
        <v>216</v>
      </c>
      <c r="S68" s="90">
        <f>IF(R68="","",INDEX(ELENCHI!$B$2:$B$85,MATCH($R68,ELENCHI!$A$2:$A$85,)))</f>
        <v>0</v>
      </c>
      <c r="T68" s="87" t="s">
        <v>216</v>
      </c>
      <c r="U68" s="8">
        <f>IF(T68="","",INDEX(ELENCHI!$B$2:$B$85,MATCH($T68,ELENCHI!$A$2:$A$85,)))</f>
        <v>0</v>
      </c>
      <c r="V68" s="89" t="s">
        <v>216</v>
      </c>
      <c r="W68" s="10">
        <f>IF(V68="","",INDEX(ELENCHI!$B$2:$B$85,MATCH($V68,ELENCHI!$A$2:$A$85,)))</f>
        <v>0</v>
      </c>
      <c r="X68" s="87" t="s">
        <v>216</v>
      </c>
      <c r="Y68" s="88">
        <f>IF(X68="","",INDEX(ELENCHI!$B$2:$B$85,MATCH($X68,ELENCHI!$A$2:$A$85,)))</f>
        <v>0</v>
      </c>
      <c r="Z68" s="89" t="s">
        <v>216</v>
      </c>
      <c r="AA68" s="90">
        <f>IF(Z68="","",INDEX(ELENCHI!$B$2:$B$85,MATCH($Z68,ELENCHI!$A$2:$A$85,)))</f>
        <v>0</v>
      </c>
      <c r="AB68" s="87" t="s">
        <v>216</v>
      </c>
      <c r="AC68" s="88">
        <f>IF(AB68="","",INDEX(ELENCHI!$B$2:$B$85,MATCH($AB68,ELENCHI!$A$2:$A$85,)))</f>
        <v>0</v>
      </c>
      <c r="AD68" s="89" t="s">
        <v>216</v>
      </c>
      <c r="AE68" s="90">
        <f>IF(AD68="","",INDEX(ELENCHI!$B$2:$B$85,MATCH($AD68,ELENCHI!$A$2:$A$85,)))</f>
        <v>0</v>
      </c>
      <c r="AF68" s="25" t="s">
        <v>216</v>
      </c>
      <c r="AG68" s="8">
        <f>IF(AF68="","",INDEX(ELENCHI!$B$2:$B$85,MATCH($AF68,ELENCHI!$A$2:$A$85,)))</f>
        <v>0</v>
      </c>
      <c r="AH68" s="26">
        <v>38</v>
      </c>
      <c r="AI68" s="10">
        <f>IF(AH68="","",INDEX(ELENCHI!$B$2:$B$85,MATCH($AH68,ELENCHI!$A$2:$A$85,)))</f>
        <v>1</v>
      </c>
      <c r="AJ68" s="25"/>
      <c r="AK68" s="8" t="str">
        <f>IF(AJ68="","",INDEX(ELENCHI!$B$2:$B$85,MATCH($AJ68,ELENCHI!$A$2:$A$85,)))</f>
        <v/>
      </c>
      <c r="AL68" s="26"/>
      <c r="AM68" s="10" t="str">
        <f>IF(AL68="","",INDEX(ELENCHI!$B$2:$B$85,MATCH($AL68,ELENCHI!$A$2:$A$85,)))</f>
        <v/>
      </c>
      <c r="AN68" s="72">
        <f t="shared" si="4"/>
        <v>1</v>
      </c>
      <c r="AO68" s="25" t="s">
        <v>216</v>
      </c>
      <c r="AP68" s="180"/>
      <c r="AQ68" s="26" t="s">
        <v>216</v>
      </c>
      <c r="AR68" s="180"/>
      <c r="AS68" s="87" t="s">
        <v>216</v>
      </c>
      <c r="AT68" s="179"/>
      <c r="AU68" s="89" t="s">
        <v>216</v>
      </c>
      <c r="AV68" s="10">
        <f>IF(AU68="","",INDEX(ELENCHI!$B$2:$B$85,MATCH($N68,ELENCHI!$A$2:$A$85,)))</f>
        <v>0</v>
      </c>
      <c r="AW68" s="87" t="s">
        <v>216</v>
      </c>
      <c r="AX68" s="88">
        <f>IF(AW68="","",INDEX(ELENCHI!$B$2:$B$85,MATCH($P68,ELENCHI!$A$2:$A$85,)))</f>
        <v>0</v>
      </c>
      <c r="AY68" s="89" t="s">
        <v>216</v>
      </c>
      <c r="AZ68" s="90">
        <f>IF(AY68="","",INDEX(ELENCHI!$B$2:$B$85,MATCH($R68,ELENCHI!$A$2:$A$85,)))</f>
        <v>0</v>
      </c>
      <c r="BA68" s="87" t="s">
        <v>216</v>
      </c>
      <c r="BB68" s="8">
        <f>IF(BA68="","",INDEX(ELENCHI!$B$2:$B$85,MATCH($T68,ELENCHI!$A$2:$A$85,)))</f>
        <v>0</v>
      </c>
      <c r="BC68" s="89" t="s">
        <v>216</v>
      </c>
      <c r="BD68" s="10">
        <f>IF(BC68="","",INDEX(ELENCHI!$B$2:$B$85,MATCH($V68,ELENCHI!$A$2:$A$85,)))</f>
        <v>0</v>
      </c>
      <c r="BE68" s="87" t="s">
        <v>216</v>
      </c>
      <c r="BF68" s="88">
        <f>IF(BE68="","",INDEX(ELENCHI!$B$2:$B$85,MATCH($X68,ELENCHI!$A$2:$A$85,)))</f>
        <v>0</v>
      </c>
      <c r="BG68" s="89" t="s">
        <v>216</v>
      </c>
      <c r="BH68" s="90">
        <f>IF(BG68="","",INDEX(ELENCHI!$B$2:$B$85,MATCH($Z68,ELENCHI!$A$2:$A$85,)))</f>
        <v>0</v>
      </c>
      <c r="BI68" s="87" t="s">
        <v>216</v>
      </c>
      <c r="BJ68" s="88">
        <f>IF(BI68="","",INDEX(ELENCHI!$B$2:$B$85,MATCH($AB68,ELENCHI!$A$2:$A$85,)))</f>
        <v>0</v>
      </c>
      <c r="BK68" s="89" t="s">
        <v>216</v>
      </c>
      <c r="BL68" s="90">
        <f>IF(BK68="","",INDEX(ELENCHI!$B$2:$B$85,MATCH($AD68,ELENCHI!$A$2:$A$85,)))</f>
        <v>0</v>
      </c>
      <c r="BM68" s="25" t="s">
        <v>216</v>
      </c>
      <c r="BN68" s="8">
        <f>IF(BM68="","",INDEX(ELENCHI!$B$2:$B$85,MATCH($AF68,ELENCHI!$A$2:$A$85,)))</f>
        <v>0</v>
      </c>
      <c r="BO68" s="26">
        <v>38</v>
      </c>
      <c r="BP68" s="10">
        <f>IF(BO68="","",INDEX(ELENCHI!$B$2:$B$85,MATCH($AH68,ELENCHI!$A$2:$A$85,)))</f>
        <v>1</v>
      </c>
    </row>
    <row r="69" spans="1:68" ht="19" x14ac:dyDescent="0.2">
      <c r="A69" s="5">
        <f t="shared" si="5"/>
        <v>57</v>
      </c>
      <c r="B69" s="83" t="s">
        <v>16</v>
      </c>
      <c r="C69" s="83"/>
      <c r="D69" s="84" t="s">
        <v>47</v>
      </c>
      <c r="E69" s="84">
        <v>2007</v>
      </c>
      <c r="F69" s="85" t="s">
        <v>396</v>
      </c>
      <c r="G69" s="7">
        <f t="shared" si="3"/>
        <v>1</v>
      </c>
      <c r="H69" s="25" t="s">
        <v>216</v>
      </c>
      <c r="I69" s="8">
        <f>IF(H69="","",INDEX(ELENCHI!$B$2:$B$85,MATCH($H69,ELENCHI!$A$2:$A$85,)))</f>
        <v>0</v>
      </c>
      <c r="J69" s="26" t="s">
        <v>216</v>
      </c>
      <c r="K69" s="9">
        <f>IF(J69="","",INDEX(ELENCHI!$B$2:$B$85,MATCH($J69,ELENCHI!$A$2:$A$85,)))</f>
        <v>0</v>
      </c>
      <c r="L69" s="87" t="s">
        <v>216</v>
      </c>
      <c r="M69" s="88">
        <f>IF(L69="","",INDEX(ELENCHI!$B$2:$B$85,MATCH($L69,ELENCHI!$A$2:$A$85,)))</f>
        <v>0</v>
      </c>
      <c r="N69" s="89" t="s">
        <v>216</v>
      </c>
      <c r="O69" s="10">
        <f>IF(N69="","",INDEX(ELENCHI!$B$2:$B$85,MATCH($N69,ELENCHI!$A$2:$A$85,)))</f>
        <v>0</v>
      </c>
      <c r="P69" s="87" t="s">
        <v>216</v>
      </c>
      <c r="Q69" s="88">
        <f>IF(P69="","",INDEX(ELENCHI!$B$2:$B$85,MATCH($P69,ELENCHI!$A$2:$A$85,)))</f>
        <v>0</v>
      </c>
      <c r="R69" s="89" t="s">
        <v>216</v>
      </c>
      <c r="S69" s="90">
        <f>IF(R69="","",INDEX(ELENCHI!$B$2:$B$85,MATCH($R69,ELENCHI!$A$2:$A$85,)))</f>
        <v>0</v>
      </c>
      <c r="T69" s="87" t="s">
        <v>216</v>
      </c>
      <c r="U69" s="8">
        <f>IF(T69="","",INDEX(ELENCHI!$B$2:$B$85,MATCH($T69,ELENCHI!$A$2:$A$85,)))</f>
        <v>0</v>
      </c>
      <c r="V69" s="89" t="s">
        <v>216</v>
      </c>
      <c r="W69" s="10">
        <f>IF(V69="","",INDEX(ELENCHI!$B$2:$B$85,MATCH($V69,ELENCHI!$A$2:$A$85,)))</f>
        <v>0</v>
      </c>
      <c r="X69" s="87" t="s">
        <v>216</v>
      </c>
      <c r="Y69" s="88">
        <f>IF(X69="","",INDEX(ELENCHI!$B$2:$B$85,MATCH($X69,ELENCHI!$A$2:$A$85,)))</f>
        <v>0</v>
      </c>
      <c r="Z69" s="89" t="s">
        <v>216</v>
      </c>
      <c r="AA69" s="90">
        <f>IF(Z69="","",INDEX(ELENCHI!$B$2:$B$85,MATCH($Z69,ELENCHI!$A$2:$A$85,)))</f>
        <v>0</v>
      </c>
      <c r="AB69" s="87" t="s">
        <v>216</v>
      </c>
      <c r="AC69" s="88">
        <f>IF(AB69="","",INDEX(ELENCHI!$B$2:$B$85,MATCH($AB69,ELENCHI!$A$2:$A$85,)))</f>
        <v>0</v>
      </c>
      <c r="AD69" s="89" t="s">
        <v>216</v>
      </c>
      <c r="AE69" s="90">
        <f>IF(AD69="","",INDEX(ELENCHI!$B$2:$B$85,MATCH($AD69,ELENCHI!$A$2:$A$85,)))</f>
        <v>0</v>
      </c>
      <c r="AF69" s="25" t="s">
        <v>216</v>
      </c>
      <c r="AG69" s="8">
        <f>IF(AF69="","",INDEX(ELENCHI!$B$2:$B$85,MATCH($AF69,ELENCHI!$A$2:$A$85,)))</f>
        <v>0</v>
      </c>
      <c r="AH69" s="26">
        <v>45</v>
      </c>
      <c r="AI69" s="10">
        <f>IF(AH69="","",INDEX(ELENCHI!$B$2:$B$85,MATCH($AH69,ELENCHI!$A$2:$A$85,)))</f>
        <v>1</v>
      </c>
      <c r="AJ69" s="25"/>
      <c r="AK69" s="8" t="str">
        <f>IF(AJ69="","",INDEX(ELENCHI!$B$2:$B$85,MATCH($AJ69,ELENCHI!$A$2:$A$85,)))</f>
        <v/>
      </c>
      <c r="AL69" s="26"/>
      <c r="AM69" s="10" t="str">
        <f>IF(AL69="","",INDEX(ELENCHI!$B$2:$B$85,MATCH($AL69,ELENCHI!$A$2:$A$85,)))</f>
        <v/>
      </c>
      <c r="AN69" s="72">
        <f t="shared" si="4"/>
        <v>1</v>
      </c>
      <c r="AO69" s="25" t="s">
        <v>216</v>
      </c>
      <c r="AP69" s="180"/>
      <c r="AQ69" s="26" t="s">
        <v>216</v>
      </c>
      <c r="AR69" s="180"/>
      <c r="AS69" s="87" t="s">
        <v>216</v>
      </c>
      <c r="AT69" s="179"/>
      <c r="AU69" s="89" t="s">
        <v>216</v>
      </c>
      <c r="AV69" s="10">
        <f>IF(AU69="","",INDEX(ELENCHI!$B$2:$B$85,MATCH($N69,ELENCHI!$A$2:$A$85,)))</f>
        <v>0</v>
      </c>
      <c r="AW69" s="87" t="s">
        <v>216</v>
      </c>
      <c r="AX69" s="88">
        <f>IF(AW69="","",INDEX(ELENCHI!$B$2:$B$85,MATCH($P69,ELENCHI!$A$2:$A$85,)))</f>
        <v>0</v>
      </c>
      <c r="AY69" s="89" t="s">
        <v>216</v>
      </c>
      <c r="AZ69" s="90">
        <f>IF(AY69="","",INDEX(ELENCHI!$B$2:$B$85,MATCH($R69,ELENCHI!$A$2:$A$85,)))</f>
        <v>0</v>
      </c>
      <c r="BA69" s="87" t="s">
        <v>216</v>
      </c>
      <c r="BB69" s="8">
        <f>IF(BA69="","",INDEX(ELENCHI!$B$2:$B$85,MATCH($T69,ELENCHI!$A$2:$A$85,)))</f>
        <v>0</v>
      </c>
      <c r="BC69" s="89" t="s">
        <v>216</v>
      </c>
      <c r="BD69" s="10">
        <f>IF(BC69="","",INDEX(ELENCHI!$B$2:$B$85,MATCH($V69,ELENCHI!$A$2:$A$85,)))</f>
        <v>0</v>
      </c>
      <c r="BE69" s="87" t="s">
        <v>216</v>
      </c>
      <c r="BF69" s="88">
        <f>IF(BE69="","",INDEX(ELENCHI!$B$2:$B$85,MATCH($X69,ELENCHI!$A$2:$A$85,)))</f>
        <v>0</v>
      </c>
      <c r="BG69" s="89" t="s">
        <v>216</v>
      </c>
      <c r="BH69" s="90">
        <f>IF(BG69="","",INDEX(ELENCHI!$B$2:$B$85,MATCH($Z69,ELENCHI!$A$2:$A$85,)))</f>
        <v>0</v>
      </c>
      <c r="BI69" s="87" t="s">
        <v>216</v>
      </c>
      <c r="BJ69" s="88">
        <f>IF(BI69="","",INDEX(ELENCHI!$B$2:$B$85,MATCH($AB69,ELENCHI!$A$2:$A$85,)))</f>
        <v>0</v>
      </c>
      <c r="BK69" s="89" t="s">
        <v>216</v>
      </c>
      <c r="BL69" s="90">
        <f>IF(BK69="","",INDEX(ELENCHI!$B$2:$B$85,MATCH($AD69,ELENCHI!$A$2:$A$85,)))</f>
        <v>0</v>
      </c>
      <c r="BM69" s="25" t="s">
        <v>216</v>
      </c>
      <c r="BN69" s="8">
        <f>IF(BM69="","",INDEX(ELENCHI!$B$2:$B$85,MATCH($AF69,ELENCHI!$A$2:$A$85,)))</f>
        <v>0</v>
      </c>
      <c r="BO69" s="26">
        <v>45</v>
      </c>
      <c r="BP69" s="10">
        <f>IF(BO69="","",INDEX(ELENCHI!$B$2:$B$85,MATCH($AH69,ELENCHI!$A$2:$A$85,)))</f>
        <v>1</v>
      </c>
    </row>
    <row r="70" spans="1:68" ht="19" x14ac:dyDescent="0.2">
      <c r="A70" s="5">
        <f t="shared" si="5"/>
        <v>58</v>
      </c>
      <c r="B70" s="84"/>
      <c r="C70" s="84"/>
      <c r="D70" s="84"/>
      <c r="E70" s="24"/>
      <c r="F70" s="85"/>
      <c r="G70" s="7">
        <f t="shared" si="3"/>
        <v>0</v>
      </c>
      <c r="H70" s="25"/>
      <c r="I70" s="88" t="str">
        <f>IF(H70="","",INDEX(ELENCHI!$B$2:$B$85,MATCH($H70,ELENCHI!$A$2:$A$85,)))</f>
        <v/>
      </c>
      <c r="J70" s="26"/>
      <c r="K70" s="9" t="str">
        <f>IF(J70="","",INDEX(ELENCHI!$B$2:$B$85,MATCH($J70,ELENCHI!$A$2:$A$85,)))</f>
        <v/>
      </c>
      <c r="L70" s="87"/>
      <c r="M70" s="88" t="str">
        <f>IF(L70="","",INDEX(ELENCHI!$B$2:$B$85,MATCH($L70,ELENCHI!$A$2:$A$85,)))</f>
        <v/>
      </c>
      <c r="N70" s="89"/>
      <c r="O70" s="10" t="str">
        <f>IF(N70="","",INDEX(ELENCHI!$B$2:$B$85,MATCH($N70,ELENCHI!$A$2:$A$85,)))</f>
        <v/>
      </c>
      <c r="P70" s="87"/>
      <c r="Q70" s="88" t="str">
        <f>IF(P70="","",INDEX(ELENCHI!$B$2:$B$85,MATCH($P70,ELENCHI!$A$2:$A$85,)))</f>
        <v/>
      </c>
      <c r="R70" s="89"/>
      <c r="S70" s="90" t="str">
        <f>IF(R70="","",INDEX(ELENCHI!$B$2:$B$85,MATCH($R70,ELENCHI!$A$2:$A$85,)))</f>
        <v/>
      </c>
      <c r="T70" s="87"/>
      <c r="U70" s="8" t="str">
        <f>IF(T70="","",INDEX(ELENCHI!$B$2:$B$85,MATCH($T70,ELENCHI!$A$2:$A$85,)))</f>
        <v/>
      </c>
      <c r="V70" s="89"/>
      <c r="W70" s="10" t="str">
        <f>IF(V70="","",INDEX(ELENCHI!$B$2:$B$85,MATCH($V70,ELENCHI!$A$2:$A$85,)))</f>
        <v/>
      </c>
      <c r="X70" s="87"/>
      <c r="Y70" s="88" t="str">
        <f>IF(X70="","",INDEX(ELENCHI!$B$2:$B$85,MATCH($X70,ELENCHI!$A$2:$A$85,)))</f>
        <v/>
      </c>
      <c r="Z70" s="89"/>
      <c r="AA70" s="90" t="str">
        <f>IF(Z70="","",INDEX(ELENCHI!$B$2:$B$85,MATCH($Z70,ELENCHI!$A$2:$A$85,)))</f>
        <v/>
      </c>
      <c r="AB70" s="87"/>
      <c r="AC70" s="88" t="str">
        <f>IF(AB70="","",INDEX(ELENCHI!$B$2:$B$85,MATCH($AB70,ELENCHI!$A$2:$A$85,)))</f>
        <v/>
      </c>
      <c r="AD70" s="89"/>
      <c r="AE70" s="90" t="str">
        <f>IF(AD70="","",INDEX(ELENCHI!$B$2:$B$85,MATCH($AD70,ELENCHI!$A$2:$A$85,)))</f>
        <v/>
      </c>
      <c r="AF70" s="25"/>
      <c r="AG70" s="8" t="str">
        <f>IF(AF70="","",INDEX(ELENCHI!$B$2:$B$85,MATCH($AF70,ELENCHI!$A$2:$A$85,)))</f>
        <v/>
      </c>
      <c r="AH70" s="26"/>
      <c r="AI70" s="10" t="str">
        <f>IF(AH70="","",INDEX(ELENCHI!$B$2:$B$85,MATCH($AH70,ELENCHI!$A$2:$A$85,)))</f>
        <v/>
      </c>
      <c r="AJ70" s="25"/>
      <c r="AK70" s="8" t="str">
        <f>IF(AJ70="","",INDEX(ELENCHI!$B$2:$B$85,MATCH($AJ70,ELENCHI!$A$2:$A$85,)))</f>
        <v/>
      </c>
      <c r="AL70" s="26"/>
      <c r="AM70" s="10" t="str">
        <f>IF(AL70="","",INDEX(ELENCHI!$B$2:$B$85,MATCH($AL70,ELENCHI!$A$2:$A$85,)))</f>
        <v/>
      </c>
      <c r="AN70" s="7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</row>
    <row r="71" spans="1:68" ht="19" x14ac:dyDescent="0.2">
      <c r="A71" s="5">
        <f t="shared" si="5"/>
        <v>59</v>
      </c>
      <c r="B71" s="84"/>
      <c r="C71" s="84"/>
      <c r="D71" s="84"/>
      <c r="E71" s="24"/>
      <c r="F71" s="85"/>
      <c r="G71" s="7">
        <f t="shared" si="3"/>
        <v>0</v>
      </c>
      <c r="H71" s="25"/>
      <c r="I71" s="8" t="str">
        <f>IF(H71="","",INDEX(ELENCHI!$B$2:$B$85,MATCH($H71,ELENCHI!$A$2:$A$85,)))</f>
        <v/>
      </c>
      <c r="J71" s="26"/>
      <c r="K71" s="9" t="str">
        <f>IF(J71="","",INDEX(ELENCHI!$B$2:$B$85,MATCH($J71,ELENCHI!$A$2:$A$85,)))</f>
        <v/>
      </c>
      <c r="L71" s="87"/>
      <c r="M71" s="88" t="str">
        <f>IF(L71="","",INDEX(ELENCHI!$B$2:$B$85,MATCH($L71,ELENCHI!$A$2:$A$85,)))</f>
        <v/>
      </c>
      <c r="N71" s="89"/>
      <c r="O71" s="10" t="str">
        <f>IF(N71="","",INDEX(ELENCHI!$B$2:$B$85,MATCH($N71,ELENCHI!$A$2:$A$85,)))</f>
        <v/>
      </c>
      <c r="P71" s="87"/>
      <c r="Q71" s="88" t="str">
        <f>IF(P71="","",INDEX(ELENCHI!$B$2:$B$85,MATCH($P71,ELENCHI!$A$2:$A$85,)))</f>
        <v/>
      </c>
      <c r="R71" s="89"/>
      <c r="S71" s="90" t="str">
        <f>IF(R71="","",INDEX(ELENCHI!$B$2:$B$85,MATCH($R71,ELENCHI!$A$2:$A$85,)))</f>
        <v/>
      </c>
      <c r="T71" s="87"/>
      <c r="U71" s="8" t="str">
        <f>IF(T71="","",INDEX(ELENCHI!$B$2:$B$85,MATCH($T71,ELENCHI!$A$2:$A$85,)))</f>
        <v/>
      </c>
      <c r="V71" s="89"/>
      <c r="W71" s="10" t="str">
        <f>IF(V71="","",INDEX(ELENCHI!$B$2:$B$85,MATCH($V71,ELENCHI!$A$2:$A$85,)))</f>
        <v/>
      </c>
      <c r="X71" s="87"/>
      <c r="Y71" s="88" t="str">
        <f>IF(X71="","",INDEX(ELENCHI!$B$2:$B$85,MATCH($X71,ELENCHI!$A$2:$A$85,)))</f>
        <v/>
      </c>
      <c r="Z71" s="89"/>
      <c r="AA71" s="90" t="str">
        <f>IF(Z71="","",INDEX(ELENCHI!$B$2:$B$85,MATCH($Z71,ELENCHI!$A$2:$A$85,)))</f>
        <v/>
      </c>
      <c r="AB71" s="87"/>
      <c r="AC71" s="88" t="str">
        <f>IF(AB71="","",INDEX(ELENCHI!$B$2:$B$85,MATCH($AB71,ELENCHI!$A$2:$A$85,)))</f>
        <v/>
      </c>
      <c r="AD71" s="89"/>
      <c r="AE71" s="90" t="str">
        <f>IF(AD71="","",INDEX(ELENCHI!$B$2:$B$85,MATCH($AD71,ELENCHI!$A$2:$A$85,)))</f>
        <v/>
      </c>
      <c r="AF71" s="25"/>
      <c r="AG71" s="8" t="str">
        <f>IF(AF71="","",INDEX(ELENCHI!$B$2:$B$85,MATCH($AF71,ELENCHI!$A$2:$A$85,)))</f>
        <v/>
      </c>
      <c r="AH71" s="26"/>
      <c r="AI71" s="10" t="str">
        <f>IF(AH71="","",INDEX(ELENCHI!$B$2:$B$85,MATCH($AH71,ELENCHI!$A$2:$A$85,)))</f>
        <v/>
      </c>
      <c r="AJ71" s="25"/>
      <c r="AK71" s="8" t="str">
        <f>IF(AJ71="","",INDEX(ELENCHI!$B$2:$B$85,MATCH($AJ71,ELENCHI!$A$2:$A$85,)))</f>
        <v/>
      </c>
      <c r="AL71" s="26"/>
      <c r="AM71" s="10" t="str">
        <f>IF(AL71="","",INDEX(ELENCHI!$B$2:$B$85,MATCH($AL71,ELENCHI!$A$2:$A$85,)))</f>
        <v/>
      </c>
      <c r="AN71" s="7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</row>
    <row r="72" spans="1:68" ht="19" x14ac:dyDescent="0.2">
      <c r="A72" s="5">
        <f t="shared" si="5"/>
        <v>60</v>
      </c>
      <c r="B72" s="83"/>
      <c r="C72" s="83"/>
      <c r="D72" s="84"/>
      <c r="E72" s="84"/>
      <c r="F72" s="85"/>
      <c r="G72" s="7">
        <f t="shared" si="3"/>
        <v>0</v>
      </c>
      <c r="H72" s="25"/>
      <c r="I72" s="8" t="str">
        <f>IF(H72="","",INDEX(ELENCHI!$B$2:$B$85,MATCH($H72,ELENCHI!$A$2:$A$85,)))</f>
        <v/>
      </c>
      <c r="J72" s="26"/>
      <c r="K72" s="9" t="str">
        <f>IF(J72="","",INDEX(ELENCHI!$B$2:$B$85,MATCH($J72,ELENCHI!$A$2:$A$85,)))</f>
        <v/>
      </c>
      <c r="L72" s="87"/>
      <c r="M72" s="88" t="str">
        <f>IF(L72="","",INDEX(ELENCHI!$B$2:$B$85,MATCH($L72,ELENCHI!$A$2:$A$85,)))</f>
        <v/>
      </c>
      <c r="N72" s="89"/>
      <c r="O72" s="10" t="str">
        <f>IF(N72="","",INDEX(ELENCHI!$B$2:$B$85,MATCH($N72,ELENCHI!$A$2:$A$85,)))</f>
        <v/>
      </c>
      <c r="P72" s="87"/>
      <c r="Q72" s="88" t="str">
        <f>IF(P72="","",INDEX(ELENCHI!$B$2:$B$85,MATCH($P72,ELENCHI!$A$2:$A$85,)))</f>
        <v/>
      </c>
      <c r="R72" s="89"/>
      <c r="S72" s="90" t="str">
        <f>IF(R72="","",INDEX(ELENCHI!$B$2:$B$85,MATCH($R72,ELENCHI!$A$2:$A$85,)))</f>
        <v/>
      </c>
      <c r="T72" s="87"/>
      <c r="U72" s="8" t="str">
        <f>IF(T72="","",INDEX(ELENCHI!$B$2:$B$85,MATCH($T72,ELENCHI!$A$2:$A$85,)))</f>
        <v/>
      </c>
      <c r="V72" s="89"/>
      <c r="W72" s="10" t="str">
        <f>IF(V72="","",INDEX(ELENCHI!$B$2:$B$85,MATCH($V72,ELENCHI!$A$2:$A$85,)))</f>
        <v/>
      </c>
      <c r="X72" s="87"/>
      <c r="Y72" s="88" t="str">
        <f>IF(X72="","",INDEX(ELENCHI!$B$2:$B$85,MATCH($X72,ELENCHI!$A$2:$A$85,)))</f>
        <v/>
      </c>
      <c r="Z72" s="89"/>
      <c r="AA72" s="90" t="str">
        <f>IF(Z72="","",INDEX(ELENCHI!$B$2:$B$85,MATCH($Z72,ELENCHI!$A$2:$A$85,)))</f>
        <v/>
      </c>
      <c r="AB72" s="87"/>
      <c r="AC72" s="88" t="str">
        <f>IF(AB72="","",INDEX(ELENCHI!$B$2:$B$85,MATCH($AB72,ELENCHI!$A$2:$A$85,)))</f>
        <v/>
      </c>
      <c r="AD72" s="89"/>
      <c r="AE72" s="90" t="str">
        <f>IF(AD72="","",INDEX(ELENCHI!$B$2:$B$85,MATCH($AD72,ELENCHI!$A$2:$A$85,)))</f>
        <v/>
      </c>
      <c r="AF72" s="25"/>
      <c r="AG72" s="8" t="str">
        <f>IF(AF72="","",INDEX(ELENCHI!$B$2:$B$85,MATCH($AF72,ELENCHI!$A$2:$A$85,)))</f>
        <v/>
      </c>
      <c r="AH72" s="26"/>
      <c r="AI72" s="10" t="str">
        <f>IF(AH72="","",INDEX(ELENCHI!$B$2:$B$85,MATCH($AH72,ELENCHI!$A$2:$A$85,)))</f>
        <v/>
      </c>
      <c r="AJ72" s="25"/>
      <c r="AK72" s="8" t="str">
        <f>IF(AJ72="","",INDEX(ELENCHI!$B$2:$B$85,MATCH($AJ72,ELENCHI!$A$2:$A$85,)))</f>
        <v/>
      </c>
      <c r="AL72" s="26"/>
      <c r="AM72" s="10" t="str">
        <f>IF(AL72="","",INDEX(ELENCHI!$B$2:$B$85,MATCH($AL72,ELENCHI!$A$2:$A$85,)))</f>
        <v/>
      </c>
      <c r="AN72" s="72"/>
    </row>
    <row r="73" spans="1:68" ht="19" x14ac:dyDescent="0.2">
      <c r="A73" s="5">
        <f t="shared" si="5"/>
        <v>61</v>
      </c>
      <c r="B73" s="83"/>
      <c r="C73" s="83"/>
      <c r="D73" s="84"/>
      <c r="E73" s="84"/>
      <c r="F73" s="85"/>
      <c r="G73" s="7">
        <f t="shared" si="3"/>
        <v>0</v>
      </c>
      <c r="H73" s="25"/>
      <c r="I73" s="8" t="str">
        <f>IF(H73="","",INDEX(ELENCHI!$B$2:$B$85,MATCH($H73,ELENCHI!$A$2:$A$85,)))</f>
        <v/>
      </c>
      <c r="J73" s="26"/>
      <c r="K73" s="9" t="str">
        <f>IF(J73="","",INDEX(ELENCHI!$B$2:$B$85,MATCH($J73,ELENCHI!$A$2:$A$85,)))</f>
        <v/>
      </c>
      <c r="L73" s="87"/>
      <c r="M73" s="88" t="str">
        <f>IF(L73="","",INDEX(ELENCHI!$B$2:$B$85,MATCH($L73,ELENCHI!$A$2:$A$85,)))</f>
        <v/>
      </c>
      <c r="N73" s="89"/>
      <c r="O73" s="10" t="str">
        <f>IF(N73="","",INDEX(ELENCHI!$B$2:$B$85,MATCH($N73,ELENCHI!$A$2:$A$85,)))</f>
        <v/>
      </c>
      <c r="P73" s="87"/>
      <c r="Q73" s="88" t="str">
        <f>IF(P73="","",INDEX(ELENCHI!$B$2:$B$85,MATCH($P73,ELENCHI!$A$2:$A$85,)))</f>
        <v/>
      </c>
      <c r="R73" s="89"/>
      <c r="S73" s="90" t="str">
        <f>IF(R73="","",INDEX(ELENCHI!$B$2:$B$85,MATCH($R73,ELENCHI!$A$2:$A$85,)))</f>
        <v/>
      </c>
      <c r="T73" s="87"/>
      <c r="U73" s="8" t="str">
        <f>IF(T73="","",INDEX(ELENCHI!$B$2:$B$85,MATCH($T73,ELENCHI!$A$2:$A$85,)))</f>
        <v/>
      </c>
      <c r="V73" s="89"/>
      <c r="W73" s="10" t="str">
        <f>IF(V73="","",INDEX(ELENCHI!$B$2:$B$85,MATCH($V73,ELENCHI!$A$2:$A$85,)))</f>
        <v/>
      </c>
      <c r="X73" s="87"/>
      <c r="Y73" s="88" t="str">
        <f>IF(X73="","",INDEX(ELENCHI!$B$2:$B$85,MATCH($X73,ELENCHI!$A$2:$A$85,)))</f>
        <v/>
      </c>
      <c r="Z73" s="89"/>
      <c r="AA73" s="90" t="str">
        <f>IF(Z73="","",INDEX(ELENCHI!$B$2:$B$85,MATCH($Z73,ELENCHI!$A$2:$A$85,)))</f>
        <v/>
      </c>
      <c r="AB73" s="87"/>
      <c r="AC73" s="88" t="str">
        <f>IF(AB73="","",INDEX(ELENCHI!$B$2:$B$85,MATCH($AB73,ELENCHI!$A$2:$A$85,)))</f>
        <v/>
      </c>
      <c r="AD73" s="89"/>
      <c r="AE73" s="90" t="str">
        <f>IF(AD73="","",INDEX(ELENCHI!$B$2:$B$85,MATCH($AD73,ELENCHI!$A$2:$A$85,)))</f>
        <v/>
      </c>
      <c r="AF73" s="25"/>
      <c r="AG73" s="8" t="str">
        <f>IF(AF73="","",INDEX(ELENCHI!$B$2:$B$85,MATCH($AF73,ELENCHI!$A$2:$A$85,)))</f>
        <v/>
      </c>
      <c r="AH73" s="26"/>
      <c r="AI73" s="10" t="str">
        <f>IF(AH73="","",INDEX(ELENCHI!$B$2:$B$85,MATCH($AH73,ELENCHI!$A$2:$A$85,)))</f>
        <v/>
      </c>
      <c r="AJ73" s="25"/>
      <c r="AK73" s="8" t="str">
        <f>IF(AJ73="","",INDEX(ELENCHI!$B$2:$B$85,MATCH($AJ73,ELENCHI!$A$2:$A$85,)))</f>
        <v/>
      </c>
      <c r="AL73" s="26"/>
      <c r="AM73" s="10" t="str">
        <f>IF(AL73="","",INDEX(ELENCHI!$B$2:$B$85,MATCH($AL73,ELENCHI!$A$2:$A$85,)))</f>
        <v/>
      </c>
      <c r="AN73" s="72"/>
    </row>
    <row r="74" spans="1:68" ht="19" x14ac:dyDescent="0.2">
      <c r="A74" s="5">
        <f t="shared" si="5"/>
        <v>62</v>
      </c>
      <c r="B74" s="83"/>
      <c r="C74" s="83"/>
      <c r="D74" s="84"/>
      <c r="E74" s="84"/>
      <c r="F74" s="85"/>
      <c r="G74" s="7">
        <f t="shared" si="3"/>
        <v>0</v>
      </c>
      <c r="H74" s="25"/>
      <c r="I74" s="8" t="str">
        <f>IF(H74="","",INDEX(ELENCHI!$B$2:$B$85,MATCH($H74,ELENCHI!$A$2:$A$85,)))</f>
        <v/>
      </c>
      <c r="J74" s="26"/>
      <c r="K74" s="9" t="str">
        <f>IF(J74="","",INDEX(ELENCHI!$B$2:$B$85,MATCH($J74,ELENCHI!$A$2:$A$85,)))</f>
        <v/>
      </c>
      <c r="L74" s="87"/>
      <c r="M74" s="88" t="str">
        <f>IF(L74="","",INDEX(ELENCHI!$B$2:$B$85,MATCH($L74,ELENCHI!$A$2:$A$85,)))</f>
        <v/>
      </c>
      <c r="N74" s="89"/>
      <c r="O74" s="10" t="str">
        <f>IF(N74="","",INDEX(ELENCHI!$B$2:$B$85,MATCH($N74,ELENCHI!$A$2:$A$85,)))</f>
        <v/>
      </c>
      <c r="P74" s="87"/>
      <c r="Q74" s="88" t="str">
        <f>IF(P74="","",INDEX(ELENCHI!$B$2:$B$85,MATCH($P74,ELENCHI!$A$2:$A$85,)))</f>
        <v/>
      </c>
      <c r="R74" s="89"/>
      <c r="S74" s="90" t="str">
        <f>IF(R74="","",INDEX(ELENCHI!$B$2:$B$85,MATCH($R74,ELENCHI!$A$2:$A$85,)))</f>
        <v/>
      </c>
      <c r="T74" s="87"/>
      <c r="U74" s="8" t="str">
        <f>IF(T74="","",INDEX(ELENCHI!$B$2:$B$85,MATCH($T74,ELENCHI!$A$2:$A$85,)))</f>
        <v/>
      </c>
      <c r="V74" s="89"/>
      <c r="W74" s="10" t="str">
        <f>IF(V74="","",INDEX(ELENCHI!$B$2:$B$85,MATCH($V74,ELENCHI!$A$2:$A$85,)))</f>
        <v/>
      </c>
      <c r="X74" s="87"/>
      <c r="Y74" s="88" t="str">
        <f>IF(X74="","",INDEX(ELENCHI!$B$2:$B$85,MATCH($X74,ELENCHI!$A$2:$A$85,)))</f>
        <v/>
      </c>
      <c r="Z74" s="89"/>
      <c r="AA74" s="90" t="str">
        <f>IF(Z74="","",INDEX(ELENCHI!$B$2:$B$85,MATCH($Z74,ELENCHI!$A$2:$A$85,)))</f>
        <v/>
      </c>
      <c r="AB74" s="87"/>
      <c r="AC74" s="88" t="str">
        <f>IF(AB74="","",INDEX(ELENCHI!$B$2:$B$85,MATCH($AB74,ELENCHI!$A$2:$A$85,)))</f>
        <v/>
      </c>
      <c r="AD74" s="89"/>
      <c r="AE74" s="90" t="str">
        <f>IF(AD74="","",INDEX(ELENCHI!$B$2:$B$85,MATCH($AD74,ELENCHI!$A$2:$A$85,)))</f>
        <v/>
      </c>
      <c r="AF74" s="25"/>
      <c r="AG74" s="8" t="str">
        <f>IF(AF74="","",INDEX(ELENCHI!$B$2:$B$85,MATCH($AF74,ELENCHI!$A$2:$A$85,)))</f>
        <v/>
      </c>
      <c r="AH74" s="26"/>
      <c r="AI74" s="10" t="str">
        <f>IF(AH74="","",INDEX(ELENCHI!$B$2:$B$85,MATCH($AH74,ELENCHI!$A$2:$A$85,)))</f>
        <v/>
      </c>
      <c r="AJ74" s="25"/>
      <c r="AK74" s="8" t="str">
        <f>IF(AJ74="","",INDEX(ELENCHI!$B$2:$B$85,MATCH($AJ74,ELENCHI!$A$2:$A$85,)))</f>
        <v/>
      </c>
      <c r="AL74" s="26"/>
      <c r="AM74" s="10" t="str">
        <f>IF(AL74="","",INDEX(ELENCHI!$B$2:$B$85,MATCH($AL74,ELENCHI!$A$2:$A$85,)))</f>
        <v/>
      </c>
      <c r="AN74" s="72"/>
    </row>
    <row r="75" spans="1:68" ht="19" x14ac:dyDescent="0.2">
      <c r="A75" s="5">
        <f t="shared" si="5"/>
        <v>63</v>
      </c>
      <c r="B75" s="83"/>
      <c r="C75" s="83"/>
      <c r="D75" s="84"/>
      <c r="E75" s="84"/>
      <c r="F75" s="85"/>
      <c r="G75" s="7">
        <f t="shared" si="3"/>
        <v>0</v>
      </c>
      <c r="H75" s="25"/>
      <c r="I75" s="8" t="str">
        <f>IF(H75="","",INDEX(ELENCHI!$B$2:$B$85,MATCH($H75,ELENCHI!$A$2:$A$85,)))</f>
        <v/>
      </c>
      <c r="J75" s="26"/>
      <c r="K75" s="9" t="str">
        <f>IF(J75="","",INDEX(ELENCHI!$B$2:$B$85,MATCH($J75,ELENCHI!$A$2:$A$85,)))</f>
        <v/>
      </c>
      <c r="L75" s="87"/>
      <c r="M75" s="88" t="str">
        <f>IF(L75="","",INDEX(ELENCHI!$B$2:$B$85,MATCH($L75,ELENCHI!$A$2:$A$85,)))</f>
        <v/>
      </c>
      <c r="N75" s="89"/>
      <c r="O75" s="10" t="str">
        <f>IF(N75="","",INDEX(ELENCHI!$B$2:$B$85,MATCH($N75,ELENCHI!$A$2:$A$85,)))</f>
        <v/>
      </c>
      <c r="P75" s="87"/>
      <c r="Q75" s="88" t="str">
        <f>IF(P75="","",INDEX(ELENCHI!$B$2:$B$85,MATCH($P75,ELENCHI!$A$2:$A$85,)))</f>
        <v/>
      </c>
      <c r="R75" s="89"/>
      <c r="S75" s="90" t="str">
        <f>IF(R75="","",INDEX(ELENCHI!$B$2:$B$85,MATCH($R75,ELENCHI!$A$2:$A$85,)))</f>
        <v/>
      </c>
      <c r="T75" s="87"/>
      <c r="U75" s="8" t="str">
        <f>IF(T75="","",INDEX(ELENCHI!$B$2:$B$85,MATCH($T75,ELENCHI!$A$2:$A$85,)))</f>
        <v/>
      </c>
      <c r="V75" s="89"/>
      <c r="W75" s="10" t="str">
        <f>IF(V75="","",INDEX(ELENCHI!$B$2:$B$85,MATCH($V75,ELENCHI!$A$2:$A$85,)))</f>
        <v/>
      </c>
      <c r="X75" s="87"/>
      <c r="Y75" s="88" t="str">
        <f>IF(X75="","",INDEX(ELENCHI!$B$2:$B$85,MATCH($X75,ELENCHI!$A$2:$A$85,)))</f>
        <v/>
      </c>
      <c r="Z75" s="89"/>
      <c r="AA75" s="90" t="str">
        <f>IF(Z75="","",INDEX(ELENCHI!$B$2:$B$85,MATCH($Z75,ELENCHI!$A$2:$A$85,)))</f>
        <v/>
      </c>
      <c r="AB75" s="87"/>
      <c r="AC75" s="88" t="str">
        <f>IF(AB75="","",INDEX(ELENCHI!$B$2:$B$85,MATCH($AB75,ELENCHI!$A$2:$A$85,)))</f>
        <v/>
      </c>
      <c r="AD75" s="89"/>
      <c r="AE75" s="90" t="str">
        <f>IF(AD75="","",INDEX(ELENCHI!$B$2:$B$85,MATCH($AD75,ELENCHI!$A$2:$A$85,)))</f>
        <v/>
      </c>
      <c r="AF75" s="25"/>
      <c r="AG75" s="8" t="str">
        <f>IF(AF75="","",INDEX(ELENCHI!$B$2:$B$85,MATCH($AF75,ELENCHI!$A$2:$A$85,)))</f>
        <v/>
      </c>
      <c r="AH75" s="26"/>
      <c r="AI75" s="10" t="str">
        <f>IF(AH75="","",INDEX(ELENCHI!$B$2:$B$85,MATCH($AH75,ELENCHI!$A$2:$A$85,)))</f>
        <v/>
      </c>
      <c r="AJ75" s="25"/>
      <c r="AK75" s="8" t="str">
        <f>IF(AJ75="","",INDEX(ELENCHI!$B$2:$B$85,MATCH($AJ75,ELENCHI!$A$2:$A$85,)))</f>
        <v/>
      </c>
      <c r="AL75" s="26"/>
      <c r="AM75" s="10" t="str">
        <f>IF(AL75="","",INDEX(ELENCHI!$B$2:$B$85,MATCH($AL75,ELENCHI!$A$2:$A$85,)))</f>
        <v/>
      </c>
      <c r="AN75" s="72"/>
    </row>
    <row r="76" spans="1:68" ht="19" x14ac:dyDescent="0.2">
      <c r="A76" s="5">
        <f t="shared" si="5"/>
        <v>64</v>
      </c>
      <c r="B76" s="83"/>
      <c r="C76" s="83"/>
      <c r="D76" s="84"/>
      <c r="E76" s="84"/>
      <c r="F76" s="85"/>
      <c r="G76" s="7">
        <f t="shared" si="3"/>
        <v>0</v>
      </c>
      <c r="H76" s="25"/>
      <c r="I76" s="8" t="str">
        <f>IF(H76="","",INDEX(ELENCHI!$B$2:$B$85,MATCH($H76,ELENCHI!$A$2:$A$85,)))</f>
        <v/>
      </c>
      <c r="J76" s="26"/>
      <c r="K76" s="9" t="str">
        <f>IF(J76="","",INDEX(ELENCHI!$B$2:$B$85,MATCH($J76,ELENCHI!$A$2:$A$85,)))</f>
        <v/>
      </c>
      <c r="L76" s="87"/>
      <c r="M76" s="88" t="str">
        <f>IF(L76="","",INDEX(ELENCHI!$B$2:$B$85,MATCH($L76,ELENCHI!$A$2:$A$85,)))</f>
        <v/>
      </c>
      <c r="N76" s="89"/>
      <c r="O76" s="10" t="str">
        <f>IF(N76="","",INDEX(ELENCHI!$B$2:$B$85,MATCH($N76,ELENCHI!$A$2:$A$85,)))</f>
        <v/>
      </c>
      <c r="P76" s="87"/>
      <c r="Q76" s="88" t="str">
        <f>IF(P76="","",INDEX(ELENCHI!$B$2:$B$85,MATCH($P76,ELENCHI!$A$2:$A$85,)))</f>
        <v/>
      </c>
      <c r="R76" s="89"/>
      <c r="S76" s="90" t="str">
        <f>IF(R76="","",INDEX(ELENCHI!$B$2:$B$85,MATCH($R76,ELENCHI!$A$2:$A$85,)))</f>
        <v/>
      </c>
      <c r="T76" s="87"/>
      <c r="U76" s="8" t="str">
        <f>IF(T76="","",INDEX(ELENCHI!$B$2:$B$85,MATCH($T76,ELENCHI!$A$2:$A$85,)))</f>
        <v/>
      </c>
      <c r="V76" s="89"/>
      <c r="W76" s="10" t="str">
        <f>IF(V76="","",INDEX(ELENCHI!$B$2:$B$85,MATCH($V76,ELENCHI!$A$2:$A$85,)))</f>
        <v/>
      </c>
      <c r="X76" s="87"/>
      <c r="Y76" s="88" t="str">
        <f>IF(X76="","",INDEX(ELENCHI!$B$2:$B$85,MATCH($X76,ELENCHI!$A$2:$A$85,)))</f>
        <v/>
      </c>
      <c r="Z76" s="89"/>
      <c r="AA76" s="90" t="str">
        <f>IF(Z76="","",INDEX(ELENCHI!$B$2:$B$85,MATCH($Z76,ELENCHI!$A$2:$A$85,)))</f>
        <v/>
      </c>
      <c r="AB76" s="87"/>
      <c r="AC76" s="88" t="str">
        <f>IF(AB76="","",INDEX(ELENCHI!$B$2:$B$85,MATCH($AB76,ELENCHI!$A$2:$A$85,)))</f>
        <v/>
      </c>
      <c r="AD76" s="89"/>
      <c r="AE76" s="90" t="str">
        <f>IF(AD76="","",INDEX(ELENCHI!$B$2:$B$85,MATCH($AD76,ELENCHI!$A$2:$A$85,)))</f>
        <v/>
      </c>
      <c r="AF76" s="25"/>
      <c r="AG76" s="8" t="str">
        <f>IF(AF76="","",INDEX(ELENCHI!$B$2:$B$85,MATCH($AF76,ELENCHI!$A$2:$A$85,)))</f>
        <v/>
      </c>
      <c r="AH76" s="26"/>
      <c r="AI76" s="10" t="str">
        <f>IF(AH76="","",INDEX(ELENCHI!$B$2:$B$85,MATCH($AH76,ELENCHI!$A$2:$A$85,)))</f>
        <v/>
      </c>
      <c r="AJ76" s="25"/>
      <c r="AK76" s="8" t="str">
        <f>IF(AJ76="","",INDEX(ELENCHI!$B$2:$B$85,MATCH($AJ76,ELENCHI!$A$2:$A$85,)))</f>
        <v/>
      </c>
      <c r="AL76" s="26"/>
      <c r="AM76" s="10" t="str">
        <f>IF(AL76="","",INDEX(ELENCHI!$B$2:$B$85,MATCH($AL76,ELENCHI!$A$2:$A$85,)))</f>
        <v/>
      </c>
      <c r="AN76" s="72"/>
    </row>
    <row r="77" spans="1:68" ht="19" x14ac:dyDescent="0.2">
      <c r="A77" s="5">
        <f t="shared" si="5"/>
        <v>65</v>
      </c>
      <c r="B77" s="83"/>
      <c r="C77" s="83"/>
      <c r="D77" s="84"/>
      <c r="E77" s="84"/>
      <c r="F77" s="85"/>
      <c r="G77" s="7">
        <f t="shared" ref="G77:G100" si="6">SUM(I77,K77,M77,O77,Q77,S77,U77,W77,Y77,AA77,AC77,AE77,AG77,AI77,AK77,AM77)</f>
        <v>0</v>
      </c>
      <c r="H77" s="25"/>
      <c r="I77" s="8" t="str">
        <f>IF(H77="","",INDEX(ELENCHI!$B$2:$B$85,MATCH($H77,ELENCHI!$A$2:$A$85,)))</f>
        <v/>
      </c>
      <c r="J77" s="26"/>
      <c r="K77" s="9" t="str">
        <f>IF(J77="","",INDEX(ELENCHI!$B$2:$B$85,MATCH($J77,ELENCHI!$A$2:$A$85,)))</f>
        <v/>
      </c>
      <c r="L77" s="87"/>
      <c r="M77" s="88" t="str">
        <f>IF(L77="","",INDEX(ELENCHI!$B$2:$B$85,MATCH($L77,ELENCHI!$A$2:$A$85,)))</f>
        <v/>
      </c>
      <c r="N77" s="89"/>
      <c r="O77" s="10" t="str">
        <f>IF(N77="","",INDEX(ELENCHI!$B$2:$B$85,MATCH($N77,ELENCHI!$A$2:$A$85,)))</f>
        <v/>
      </c>
      <c r="P77" s="87"/>
      <c r="Q77" s="88" t="str">
        <f>IF(P77="","",INDEX(ELENCHI!$B$2:$B$85,MATCH($P77,ELENCHI!$A$2:$A$85,)))</f>
        <v/>
      </c>
      <c r="R77" s="89"/>
      <c r="S77" s="90" t="str">
        <f>IF(R77="","",INDEX(ELENCHI!$B$2:$B$85,MATCH($R77,ELENCHI!$A$2:$A$85,)))</f>
        <v/>
      </c>
      <c r="T77" s="87"/>
      <c r="U77" s="8" t="str">
        <f>IF(T77="","",INDEX(ELENCHI!$B$2:$B$85,MATCH($T77,ELENCHI!$A$2:$A$85,)))</f>
        <v/>
      </c>
      <c r="V77" s="89"/>
      <c r="W77" s="10" t="str">
        <f>IF(V77="","",INDEX(ELENCHI!$B$2:$B$85,MATCH($V77,ELENCHI!$A$2:$A$85,)))</f>
        <v/>
      </c>
      <c r="X77" s="87"/>
      <c r="Y77" s="88" t="str">
        <f>IF(X77="","",INDEX(ELENCHI!$B$2:$B$85,MATCH($X77,ELENCHI!$A$2:$A$85,)))</f>
        <v/>
      </c>
      <c r="Z77" s="89"/>
      <c r="AA77" s="90" t="str">
        <f>IF(Z77="","",INDEX(ELENCHI!$B$2:$B$85,MATCH($Z77,ELENCHI!$A$2:$A$85,)))</f>
        <v/>
      </c>
      <c r="AB77" s="87"/>
      <c r="AC77" s="88" t="str">
        <f>IF(AB77="","",INDEX(ELENCHI!$B$2:$B$85,MATCH($AB77,ELENCHI!$A$2:$A$85,)))</f>
        <v/>
      </c>
      <c r="AD77" s="89"/>
      <c r="AE77" s="90" t="str">
        <f>IF(AD77="","",INDEX(ELENCHI!$B$2:$B$85,MATCH($AD77,ELENCHI!$A$2:$A$85,)))</f>
        <v/>
      </c>
      <c r="AF77" s="25"/>
      <c r="AG77" s="8" t="str">
        <f>IF(AF77="","",INDEX(ELENCHI!$B$2:$B$85,MATCH($AF77,ELENCHI!$A$2:$A$85,)))</f>
        <v/>
      </c>
      <c r="AH77" s="26"/>
      <c r="AI77" s="10" t="str">
        <f>IF(AH77="","",INDEX(ELENCHI!$B$2:$B$85,MATCH($AH77,ELENCHI!$A$2:$A$85,)))</f>
        <v/>
      </c>
      <c r="AJ77" s="25"/>
      <c r="AK77" s="8" t="str">
        <f>IF(AJ77="","",INDEX(ELENCHI!$B$2:$B$85,MATCH($AJ77,ELENCHI!$A$2:$A$85,)))</f>
        <v/>
      </c>
      <c r="AL77" s="26"/>
      <c r="AM77" s="10" t="str">
        <f>IF(AL77="","",INDEX(ELENCHI!$B$2:$B$85,MATCH($AL77,ELENCHI!$A$2:$A$85,)))</f>
        <v/>
      </c>
      <c r="AN77" s="72"/>
    </row>
    <row r="78" spans="1:68" ht="19" x14ac:dyDescent="0.2">
      <c r="A78" s="5">
        <f t="shared" ref="A78:A100" si="7">SUM(A77+1)</f>
        <v>66</v>
      </c>
      <c r="B78" s="83"/>
      <c r="C78" s="83"/>
      <c r="D78" s="84"/>
      <c r="E78" s="84"/>
      <c r="F78" s="85"/>
      <c r="G78" s="7">
        <f t="shared" si="6"/>
        <v>0</v>
      </c>
      <c r="H78" s="25"/>
      <c r="I78" s="8" t="str">
        <f>IF(H78="","",INDEX(ELENCHI!$B$2:$B$85,MATCH($H78,ELENCHI!$A$2:$A$85,)))</f>
        <v/>
      </c>
      <c r="J78" s="26"/>
      <c r="K78" s="9" t="str">
        <f>IF(J78="","",INDEX(ELENCHI!$B$2:$B$85,MATCH($J78,ELENCHI!$A$2:$A$85,)))</f>
        <v/>
      </c>
      <c r="L78" s="96"/>
      <c r="M78" s="88" t="str">
        <f>IF(L78="","",INDEX(ELENCHI!$B$2:$B$85,MATCH($L78,ELENCHI!$A$2:$A$85,)))</f>
        <v/>
      </c>
      <c r="N78" s="89"/>
      <c r="O78" s="10" t="str">
        <f>IF(N78="","",INDEX(ELENCHI!$B$2:$B$85,MATCH($N78,ELENCHI!$A$2:$A$85,)))</f>
        <v/>
      </c>
      <c r="P78" s="87"/>
      <c r="Q78" s="88" t="str">
        <f>IF(P78="","",INDEX(ELENCHI!$B$2:$B$85,MATCH($P78,ELENCHI!$A$2:$A$85,)))</f>
        <v/>
      </c>
      <c r="R78" s="89"/>
      <c r="S78" s="90" t="str">
        <f>IF(R78="","",INDEX(ELENCHI!$B$2:$B$85,MATCH($R78,ELENCHI!$A$2:$A$85,)))</f>
        <v/>
      </c>
      <c r="T78" s="87"/>
      <c r="U78" s="8" t="str">
        <f>IF(T78="","",INDEX(ELENCHI!$B$2:$B$85,MATCH($T78,ELENCHI!$A$2:$A$85,)))</f>
        <v/>
      </c>
      <c r="V78" s="89"/>
      <c r="W78" s="10" t="str">
        <f>IF(V78="","",INDEX(ELENCHI!$B$2:$B$85,MATCH($V78,ELENCHI!$A$2:$A$85,)))</f>
        <v/>
      </c>
      <c r="X78" s="87"/>
      <c r="Y78" s="88" t="str">
        <f>IF(X78="","",INDEX(ELENCHI!$B$2:$B$85,MATCH($X78,ELENCHI!$A$2:$A$85,)))</f>
        <v/>
      </c>
      <c r="Z78" s="89"/>
      <c r="AA78" s="90" t="str">
        <f>IF(Z78="","",INDEX(ELENCHI!$B$2:$B$85,MATCH($Z78,ELENCHI!$A$2:$A$85,)))</f>
        <v/>
      </c>
      <c r="AB78" s="87"/>
      <c r="AC78" s="88" t="str">
        <f>IF(AB78="","",INDEX(ELENCHI!$B$2:$B$85,MATCH($AB78,ELENCHI!$A$2:$A$85,)))</f>
        <v/>
      </c>
      <c r="AD78" s="89"/>
      <c r="AE78" s="90" t="str">
        <f>IF(AD78="","",INDEX(ELENCHI!$B$2:$B$85,MATCH($AD78,ELENCHI!$A$2:$A$85,)))</f>
        <v/>
      </c>
      <c r="AF78" s="25"/>
      <c r="AG78" s="8" t="str">
        <f>IF(AF78="","",INDEX(ELENCHI!$B$2:$B$85,MATCH($AF78,ELENCHI!$A$2:$A$85,)))</f>
        <v/>
      </c>
      <c r="AH78" s="26"/>
      <c r="AI78" s="10" t="str">
        <f>IF(AH78="","",INDEX(ELENCHI!$B$2:$B$85,MATCH($AH78,ELENCHI!$A$2:$A$85,)))</f>
        <v/>
      </c>
      <c r="AJ78" s="25"/>
      <c r="AK78" s="8" t="str">
        <f>IF(AJ78="","",INDEX(ELENCHI!$B$2:$B$85,MATCH($AJ78,ELENCHI!$A$2:$A$85,)))</f>
        <v/>
      </c>
      <c r="AL78" s="26"/>
      <c r="AM78" s="10" t="str">
        <f>IF(AL78="","",INDEX(ELENCHI!$B$2:$B$85,MATCH($AL78,ELENCHI!$A$2:$A$85,)))</f>
        <v/>
      </c>
      <c r="AN78" s="72"/>
    </row>
    <row r="79" spans="1:68" ht="19" x14ac:dyDescent="0.2">
      <c r="A79" s="5">
        <f t="shared" si="7"/>
        <v>67</v>
      </c>
      <c r="B79" s="83"/>
      <c r="C79" s="83"/>
      <c r="D79" s="84"/>
      <c r="E79" s="84"/>
      <c r="F79" s="85"/>
      <c r="G79" s="7">
        <f t="shared" si="6"/>
        <v>0</v>
      </c>
      <c r="H79" s="25"/>
      <c r="I79" s="8" t="str">
        <f>IF(H79="","",INDEX(ELENCHI!$B$2:$B$85,MATCH($H79,ELENCHI!$A$2:$A$85,)))</f>
        <v/>
      </c>
      <c r="J79" s="26"/>
      <c r="K79" s="9" t="str">
        <f>IF(J79="","",INDEX(ELENCHI!$B$2:$B$85,MATCH($J79,ELENCHI!$A$2:$A$85,)))</f>
        <v/>
      </c>
      <c r="L79" s="96"/>
      <c r="M79" s="88" t="str">
        <f>IF(L79="","",INDEX(ELENCHI!$B$2:$B$85,MATCH($L79,ELENCHI!$A$2:$A$85,)))</f>
        <v/>
      </c>
      <c r="N79" s="89"/>
      <c r="O79" s="10" t="str">
        <f>IF(N79="","",INDEX(ELENCHI!$B$2:$B$85,MATCH($N79,ELENCHI!$A$2:$A$85,)))</f>
        <v/>
      </c>
      <c r="P79" s="87"/>
      <c r="Q79" s="88" t="str">
        <f>IF(P79="","",INDEX(ELENCHI!$B$2:$B$85,MATCH($P79,ELENCHI!$A$2:$A$85,)))</f>
        <v/>
      </c>
      <c r="R79" s="89"/>
      <c r="S79" s="90" t="str">
        <f>IF(R79="","",INDEX(ELENCHI!$B$2:$B$85,MATCH($R79,ELENCHI!$A$2:$A$85,)))</f>
        <v/>
      </c>
      <c r="T79" s="87"/>
      <c r="U79" s="8" t="str">
        <f>IF(T79="","",INDEX(ELENCHI!$B$2:$B$85,MATCH($T79,ELENCHI!$A$2:$A$85,)))</f>
        <v/>
      </c>
      <c r="V79" s="89"/>
      <c r="W79" s="10" t="str">
        <f>IF(V79="","",INDEX(ELENCHI!$B$2:$B$85,MATCH($V79,ELENCHI!$A$2:$A$85,)))</f>
        <v/>
      </c>
      <c r="X79" s="87"/>
      <c r="Y79" s="88" t="str">
        <f>IF(X79="","",INDEX(ELENCHI!$B$2:$B$85,MATCH($X79,ELENCHI!$A$2:$A$85,)))</f>
        <v/>
      </c>
      <c r="Z79" s="89"/>
      <c r="AA79" s="90" t="str">
        <f>IF(Z79="","",INDEX(ELENCHI!$B$2:$B$85,MATCH($Z79,ELENCHI!$A$2:$A$85,)))</f>
        <v/>
      </c>
      <c r="AB79" s="87"/>
      <c r="AC79" s="88" t="str">
        <f>IF(AB79="","",INDEX(ELENCHI!$B$2:$B$85,MATCH($AB79,ELENCHI!$A$2:$A$85,)))</f>
        <v/>
      </c>
      <c r="AD79" s="89"/>
      <c r="AE79" s="90" t="str">
        <f>IF(AD79="","",INDEX(ELENCHI!$B$2:$B$85,MATCH($AD79,ELENCHI!$A$2:$A$85,)))</f>
        <v/>
      </c>
      <c r="AF79" s="25"/>
      <c r="AG79" s="8" t="str">
        <f>IF(AF79="","",INDEX(ELENCHI!$B$2:$B$85,MATCH($AF79,ELENCHI!$A$2:$A$85,)))</f>
        <v/>
      </c>
      <c r="AH79" s="26"/>
      <c r="AI79" s="10" t="str">
        <f>IF(AH79="","",INDEX(ELENCHI!$B$2:$B$85,MATCH($AH79,ELENCHI!$A$2:$A$85,)))</f>
        <v/>
      </c>
      <c r="AJ79" s="25"/>
      <c r="AK79" s="8" t="str">
        <f>IF(AJ79="","",INDEX(ELENCHI!$B$2:$B$85,MATCH($AJ79,ELENCHI!$A$2:$A$85,)))</f>
        <v/>
      </c>
      <c r="AL79" s="26"/>
      <c r="AM79" s="10" t="str">
        <f>IF(AL79="","",INDEX(ELENCHI!$B$2:$B$85,MATCH($AL79,ELENCHI!$A$2:$A$85,)))</f>
        <v/>
      </c>
      <c r="AN79" s="72"/>
    </row>
    <row r="80" spans="1:68" ht="19" x14ac:dyDescent="0.2">
      <c r="A80" s="5">
        <f t="shared" si="7"/>
        <v>68</v>
      </c>
      <c r="B80" s="83"/>
      <c r="C80" s="83"/>
      <c r="D80" s="84"/>
      <c r="E80" s="84"/>
      <c r="F80" s="85"/>
      <c r="G80" s="7">
        <f t="shared" si="6"/>
        <v>0</v>
      </c>
      <c r="H80" s="25"/>
      <c r="I80" s="8" t="str">
        <f>IF(H80="","",INDEX(ELENCHI!$B$2:$B$85,MATCH($H80,ELENCHI!$A$2:$A$85,)))</f>
        <v/>
      </c>
      <c r="J80" s="26"/>
      <c r="K80" s="9" t="str">
        <f>IF(J80="","",INDEX(ELENCHI!$B$2:$B$85,MATCH($J80,ELENCHI!$A$2:$A$85,)))</f>
        <v/>
      </c>
      <c r="L80" s="96"/>
      <c r="M80" s="88" t="str">
        <f>IF(L80="","",INDEX(ELENCHI!$B$2:$B$85,MATCH($L80,ELENCHI!$A$2:$A$85,)))</f>
        <v/>
      </c>
      <c r="N80" s="89"/>
      <c r="O80" s="10" t="str">
        <f>IF(N80="","",INDEX(ELENCHI!$B$2:$B$85,MATCH($N80,ELENCHI!$A$2:$A$85,)))</f>
        <v/>
      </c>
      <c r="P80" s="87"/>
      <c r="Q80" s="88" t="str">
        <f>IF(P80="","",INDEX(ELENCHI!$B$2:$B$85,MATCH($P80,ELENCHI!$A$2:$A$85,)))</f>
        <v/>
      </c>
      <c r="R80" s="89"/>
      <c r="S80" s="90" t="str">
        <f>IF(R80="","",INDEX(ELENCHI!$B$2:$B$85,MATCH($R80,ELENCHI!$A$2:$A$85,)))</f>
        <v/>
      </c>
      <c r="T80" s="87"/>
      <c r="U80" s="8" t="str">
        <f>IF(T80="","",INDEX(ELENCHI!$B$2:$B$85,MATCH($T80,ELENCHI!$A$2:$A$85,)))</f>
        <v/>
      </c>
      <c r="V80" s="89"/>
      <c r="W80" s="10" t="str">
        <f>IF(V80="","",INDEX(ELENCHI!$B$2:$B$85,MATCH($V80,ELENCHI!$A$2:$A$85,)))</f>
        <v/>
      </c>
      <c r="X80" s="87"/>
      <c r="Y80" s="88" t="str">
        <f>IF(X80="","",INDEX(ELENCHI!$B$2:$B$85,MATCH($X80,ELENCHI!$A$2:$A$85,)))</f>
        <v/>
      </c>
      <c r="Z80" s="89"/>
      <c r="AA80" s="90" t="str">
        <f>IF(Z80="","",INDEX(ELENCHI!$B$2:$B$85,MATCH($Z80,ELENCHI!$A$2:$A$85,)))</f>
        <v/>
      </c>
      <c r="AB80" s="87"/>
      <c r="AC80" s="88" t="str">
        <f>IF(AB80="","",INDEX(ELENCHI!$B$2:$B$85,MATCH($AB80,ELENCHI!$A$2:$A$85,)))</f>
        <v/>
      </c>
      <c r="AD80" s="89"/>
      <c r="AE80" s="90" t="str">
        <f>IF(AD80="","",INDEX(ELENCHI!$B$2:$B$85,MATCH($AD80,ELENCHI!$A$2:$A$85,)))</f>
        <v/>
      </c>
      <c r="AF80" s="25"/>
      <c r="AG80" s="8" t="str">
        <f>IF(AF80="","",INDEX(ELENCHI!$B$2:$B$85,MATCH($AF80,ELENCHI!$A$2:$A$85,)))</f>
        <v/>
      </c>
      <c r="AH80" s="26"/>
      <c r="AI80" s="10" t="str">
        <f>IF(AH80="","",INDEX(ELENCHI!$B$2:$B$85,MATCH($AH80,ELENCHI!$A$2:$A$85,)))</f>
        <v/>
      </c>
      <c r="AJ80" s="25"/>
      <c r="AK80" s="8" t="str">
        <f>IF(AJ80="","",INDEX(ELENCHI!$B$2:$B$85,MATCH($AJ80,ELENCHI!$A$2:$A$85,)))</f>
        <v/>
      </c>
      <c r="AL80" s="26"/>
      <c r="AM80" s="10" t="str">
        <f>IF(AL80="","",INDEX(ELENCHI!$B$2:$B$85,MATCH($AL80,ELENCHI!$A$2:$A$85,)))</f>
        <v/>
      </c>
      <c r="AN80" s="72"/>
    </row>
    <row r="81" spans="1:40" ht="19" x14ac:dyDescent="0.2">
      <c r="A81" s="5">
        <f t="shared" si="7"/>
        <v>69</v>
      </c>
      <c r="B81" s="83"/>
      <c r="C81" s="83"/>
      <c r="D81" s="84"/>
      <c r="E81" s="84"/>
      <c r="F81" s="85"/>
      <c r="G81" s="7">
        <f t="shared" si="6"/>
        <v>0</v>
      </c>
      <c r="H81" s="25"/>
      <c r="I81" s="8" t="str">
        <f>IF(H81="","",INDEX(ELENCHI!$B$2:$B$85,MATCH($H81,ELENCHI!$A$2:$A$85,)))</f>
        <v/>
      </c>
      <c r="J81" s="26"/>
      <c r="K81" s="9" t="str">
        <f>IF(J81="","",INDEX(ELENCHI!$B$2:$B$85,MATCH($J81,ELENCHI!$A$2:$A$85,)))</f>
        <v/>
      </c>
      <c r="L81" s="96"/>
      <c r="M81" s="88" t="str">
        <f>IF(L81="","",INDEX(ELENCHI!$B$2:$B$85,MATCH($L81,ELENCHI!$A$2:$A$85,)))</f>
        <v/>
      </c>
      <c r="N81" s="89"/>
      <c r="O81" s="10" t="str">
        <f>IF(N81="","",INDEX(ELENCHI!$B$2:$B$85,MATCH($N81,ELENCHI!$A$2:$A$85,)))</f>
        <v/>
      </c>
      <c r="P81" s="87"/>
      <c r="Q81" s="88" t="str">
        <f>IF(P81="","",INDEX(ELENCHI!$B$2:$B$85,MATCH($P81,ELENCHI!$A$2:$A$85,)))</f>
        <v/>
      </c>
      <c r="R81" s="89"/>
      <c r="S81" s="90" t="str">
        <f>IF(R81="","",INDEX(ELENCHI!$B$2:$B$85,MATCH($R81,ELENCHI!$A$2:$A$85,)))</f>
        <v/>
      </c>
      <c r="T81" s="87"/>
      <c r="U81" s="8" t="str">
        <f>IF(T81="","",INDEX(ELENCHI!$B$2:$B$85,MATCH($T81,ELENCHI!$A$2:$A$85,)))</f>
        <v/>
      </c>
      <c r="V81" s="89"/>
      <c r="W81" s="10" t="str">
        <f>IF(V81="","",INDEX(ELENCHI!$B$2:$B$85,MATCH($V81,ELENCHI!$A$2:$A$85,)))</f>
        <v/>
      </c>
      <c r="X81" s="87"/>
      <c r="Y81" s="88" t="str">
        <f>IF(X81="","",INDEX(ELENCHI!$B$2:$B$85,MATCH($X81,ELENCHI!$A$2:$A$85,)))</f>
        <v/>
      </c>
      <c r="Z81" s="89"/>
      <c r="AA81" s="90" t="str">
        <f>IF(Z81="","",INDEX(ELENCHI!$B$2:$B$85,MATCH($Z81,ELENCHI!$A$2:$A$85,)))</f>
        <v/>
      </c>
      <c r="AB81" s="87"/>
      <c r="AC81" s="88" t="str">
        <f>IF(AB81="","",INDEX(ELENCHI!$B$2:$B$85,MATCH($AB81,ELENCHI!$A$2:$A$85,)))</f>
        <v/>
      </c>
      <c r="AD81" s="89"/>
      <c r="AE81" s="90" t="str">
        <f>IF(AD81="","",INDEX(ELENCHI!$B$2:$B$85,MATCH($AD81,ELENCHI!$A$2:$A$85,)))</f>
        <v/>
      </c>
      <c r="AF81" s="25"/>
      <c r="AG81" s="8" t="str">
        <f>IF(AF81="","",INDEX(ELENCHI!$B$2:$B$85,MATCH($AF81,ELENCHI!$A$2:$A$85,)))</f>
        <v/>
      </c>
      <c r="AH81" s="26"/>
      <c r="AI81" s="10" t="str">
        <f>IF(AH81="","",INDEX(ELENCHI!$B$2:$B$85,MATCH($AH81,ELENCHI!$A$2:$A$85,)))</f>
        <v/>
      </c>
      <c r="AJ81" s="25"/>
      <c r="AK81" s="8" t="str">
        <f>IF(AJ81="","",INDEX(ELENCHI!$B$2:$B$85,MATCH($AJ81,ELENCHI!$A$2:$A$85,)))</f>
        <v/>
      </c>
      <c r="AL81" s="26"/>
      <c r="AM81" s="10" t="str">
        <f>IF(AL81="","",INDEX(ELENCHI!$B$2:$B$85,MATCH($AL81,ELENCHI!$A$2:$A$85,)))</f>
        <v/>
      </c>
      <c r="AN81" s="72"/>
    </row>
    <row r="82" spans="1:40" ht="19" x14ac:dyDescent="0.2">
      <c r="A82" s="5">
        <f t="shared" si="7"/>
        <v>70</v>
      </c>
      <c r="B82" s="83"/>
      <c r="C82" s="83"/>
      <c r="D82" s="84"/>
      <c r="E82" s="84"/>
      <c r="F82" s="85"/>
      <c r="G82" s="7">
        <f t="shared" si="6"/>
        <v>0</v>
      </c>
      <c r="H82" s="25"/>
      <c r="I82" s="8" t="str">
        <f>IF(H82="","",INDEX(ELENCHI!$B$2:$B$85,MATCH($H82,ELENCHI!$A$2:$A$85,)))</f>
        <v/>
      </c>
      <c r="J82" s="26"/>
      <c r="K82" s="9" t="str">
        <f>IF(J82="","",INDEX(ELENCHI!$B$2:$B$85,MATCH($J82,ELENCHI!$A$2:$A$85,)))</f>
        <v/>
      </c>
      <c r="L82" s="96"/>
      <c r="M82" s="88" t="str">
        <f>IF(L82="","",INDEX(ELENCHI!$B$2:$B$85,MATCH($L82,ELENCHI!$A$2:$A$85,)))</f>
        <v/>
      </c>
      <c r="N82" s="89"/>
      <c r="O82" s="10" t="str">
        <f>IF(N82="","",INDEX(ELENCHI!$B$2:$B$85,MATCH($N82,ELENCHI!$A$2:$A$85,)))</f>
        <v/>
      </c>
      <c r="P82" s="87"/>
      <c r="Q82" s="88" t="str">
        <f>IF(P82="","",INDEX(ELENCHI!$B$2:$B$85,MATCH($P82,ELENCHI!$A$2:$A$85,)))</f>
        <v/>
      </c>
      <c r="R82" s="89"/>
      <c r="S82" s="90" t="str">
        <f>IF(R82="","",INDEX(ELENCHI!$B$2:$B$85,MATCH($R82,ELENCHI!$A$2:$A$85,)))</f>
        <v/>
      </c>
      <c r="T82" s="87"/>
      <c r="U82" s="8" t="str">
        <f>IF(T82="","",INDEX(ELENCHI!$B$2:$B$85,MATCH($T82,ELENCHI!$A$2:$A$85,)))</f>
        <v/>
      </c>
      <c r="V82" s="89"/>
      <c r="W82" s="10" t="str">
        <f>IF(V82="","",INDEX(ELENCHI!$B$2:$B$85,MATCH($V82,ELENCHI!$A$2:$A$85,)))</f>
        <v/>
      </c>
      <c r="X82" s="87"/>
      <c r="Y82" s="88" t="str">
        <f>IF(X82="","",INDEX(ELENCHI!$B$2:$B$85,MATCH($X82,ELENCHI!$A$2:$A$85,)))</f>
        <v/>
      </c>
      <c r="Z82" s="89"/>
      <c r="AA82" s="90" t="str">
        <f>IF(Z82="","",INDEX(ELENCHI!$B$2:$B$85,MATCH($Z82,ELENCHI!$A$2:$A$85,)))</f>
        <v/>
      </c>
      <c r="AB82" s="87"/>
      <c r="AC82" s="88" t="str">
        <f>IF(AB82="","",INDEX(ELENCHI!$B$2:$B$85,MATCH($AB82,ELENCHI!$A$2:$A$85,)))</f>
        <v/>
      </c>
      <c r="AD82" s="89"/>
      <c r="AE82" s="90" t="str">
        <f>IF(AD82="","",INDEX(ELENCHI!$B$2:$B$85,MATCH($AD82,ELENCHI!$A$2:$A$85,)))</f>
        <v/>
      </c>
      <c r="AF82" s="25"/>
      <c r="AG82" s="8" t="str">
        <f>IF(AF82="","",INDEX(ELENCHI!$B$2:$B$85,MATCH($AF82,ELENCHI!$A$2:$A$85,)))</f>
        <v/>
      </c>
      <c r="AH82" s="26"/>
      <c r="AI82" s="10" t="str">
        <f>IF(AH82="","",INDEX(ELENCHI!$B$2:$B$85,MATCH($AH82,ELENCHI!$A$2:$A$85,)))</f>
        <v/>
      </c>
      <c r="AJ82" s="25"/>
      <c r="AK82" s="8" t="str">
        <f>IF(AJ82="","",INDEX(ELENCHI!$B$2:$B$85,MATCH($AJ82,ELENCHI!$A$2:$A$85,)))</f>
        <v/>
      </c>
      <c r="AL82" s="26"/>
      <c r="AM82" s="10" t="str">
        <f>IF(AL82="","",INDEX(ELENCHI!$B$2:$B$85,MATCH($AL82,ELENCHI!$A$2:$A$85,)))</f>
        <v/>
      </c>
      <c r="AN82" s="72"/>
    </row>
    <row r="83" spans="1:40" ht="19" x14ac:dyDescent="0.2">
      <c r="A83" s="5">
        <f t="shared" si="7"/>
        <v>71</v>
      </c>
      <c r="B83" s="80"/>
      <c r="C83" s="80"/>
      <c r="D83" s="81"/>
      <c r="E83" s="81"/>
      <c r="F83" s="82"/>
      <c r="G83" s="7">
        <f t="shared" si="6"/>
        <v>0</v>
      </c>
      <c r="H83" s="25"/>
      <c r="I83" s="8" t="str">
        <f>IF(H83="","",INDEX(ELENCHI!$B$2:$B$85,MATCH($H83,ELENCHI!$A$2:$A$85,)))</f>
        <v/>
      </c>
      <c r="J83" s="26"/>
      <c r="K83" s="9" t="str">
        <f>IF(J83="","",INDEX(ELENCHI!$B$2:$B$85,MATCH($J83,ELENCHI!$A$2:$A$85,)))</f>
        <v/>
      </c>
      <c r="L83" s="96"/>
      <c r="M83" s="88" t="str">
        <f>IF(L83="","",INDEX(ELENCHI!$B$2:$B$85,MATCH($L83,ELENCHI!$A$2:$A$85,)))</f>
        <v/>
      </c>
      <c r="N83" s="89"/>
      <c r="O83" s="10" t="str">
        <f>IF(N83="","",INDEX(ELENCHI!$B$2:$B$85,MATCH($N83,ELENCHI!$A$2:$A$85,)))</f>
        <v/>
      </c>
      <c r="P83" s="87"/>
      <c r="Q83" s="88" t="str">
        <f>IF(P83="","",INDEX(ELENCHI!$B$2:$B$85,MATCH($P83,ELENCHI!$A$2:$A$85,)))</f>
        <v/>
      </c>
      <c r="R83" s="89"/>
      <c r="S83" s="90" t="str">
        <f>IF(R83="","",INDEX(ELENCHI!$B$2:$B$85,MATCH($R83,ELENCHI!$A$2:$A$85,)))</f>
        <v/>
      </c>
      <c r="T83" s="87"/>
      <c r="U83" s="8" t="str">
        <f>IF(T83="","",INDEX(ELENCHI!$B$2:$B$85,MATCH($T83,ELENCHI!$A$2:$A$85,)))</f>
        <v/>
      </c>
      <c r="V83" s="89"/>
      <c r="W83" s="10" t="str">
        <f>IF(V83="","",INDEX(ELENCHI!$B$2:$B$85,MATCH($V83,ELENCHI!$A$2:$A$85,)))</f>
        <v/>
      </c>
      <c r="X83" s="87"/>
      <c r="Y83" s="88" t="str">
        <f>IF(X83="","",INDEX(ELENCHI!$B$2:$B$85,MATCH($X83,ELENCHI!$A$2:$A$85,)))</f>
        <v/>
      </c>
      <c r="Z83" s="89"/>
      <c r="AA83" s="90" t="str">
        <f>IF(Z83="","",INDEX(ELENCHI!$B$2:$B$85,MATCH($Z83,ELENCHI!$A$2:$A$85,)))</f>
        <v/>
      </c>
      <c r="AB83" s="87"/>
      <c r="AC83" s="88" t="str">
        <f>IF(AB83="","",INDEX(ELENCHI!$B$2:$B$85,MATCH($AB83,ELENCHI!$A$2:$A$85,)))</f>
        <v/>
      </c>
      <c r="AD83" s="89"/>
      <c r="AE83" s="90" t="str">
        <f>IF(AD83="","",INDEX(ELENCHI!$B$2:$B$85,MATCH($AD83,ELENCHI!$A$2:$A$85,)))</f>
        <v/>
      </c>
      <c r="AF83" s="25"/>
      <c r="AG83" s="8" t="str">
        <f>IF(AF83="","",INDEX(ELENCHI!$B$2:$B$85,MATCH($AF83,ELENCHI!$A$2:$A$85,)))</f>
        <v/>
      </c>
      <c r="AH83" s="26"/>
      <c r="AI83" s="10" t="str">
        <f>IF(AH83="","",INDEX(ELENCHI!$B$2:$B$85,MATCH($AH83,ELENCHI!$A$2:$A$85,)))</f>
        <v/>
      </c>
      <c r="AJ83" s="25"/>
      <c r="AK83" s="8" t="str">
        <f>IF(AJ83="","",INDEX(ELENCHI!$B$2:$B$85,MATCH($AJ83,ELENCHI!$A$2:$A$85,)))</f>
        <v/>
      </c>
      <c r="AL83" s="26"/>
      <c r="AM83" s="10" t="str">
        <f>IF(AL83="","",INDEX(ELENCHI!$B$2:$B$85,MATCH($AL83,ELENCHI!$A$2:$A$85,)))</f>
        <v/>
      </c>
      <c r="AN83" s="72"/>
    </row>
    <row r="84" spans="1:40" ht="19" x14ac:dyDescent="0.2">
      <c r="A84" s="5">
        <f t="shared" si="7"/>
        <v>72</v>
      </c>
      <c r="B84" s="80"/>
      <c r="C84" s="80"/>
      <c r="D84" s="81"/>
      <c r="E84" s="81"/>
      <c r="F84" s="82"/>
      <c r="G84" s="7">
        <f t="shared" si="6"/>
        <v>0</v>
      </c>
      <c r="H84" s="25"/>
      <c r="I84" s="8" t="str">
        <f>IF(H84="","",INDEX(ELENCHI!$B$2:$B$85,MATCH($H84,ELENCHI!$A$2:$A$85,)))</f>
        <v/>
      </c>
      <c r="J84" s="26"/>
      <c r="K84" s="9" t="str">
        <f>IF(J84="","",INDEX(ELENCHI!$B$2:$B$85,MATCH($J84,ELENCHI!$A$2:$A$85,)))</f>
        <v/>
      </c>
      <c r="L84" s="96"/>
      <c r="M84" s="88" t="str">
        <f>IF(L84="","",INDEX(ELENCHI!$B$2:$B$85,MATCH($L84,ELENCHI!$A$2:$A$85,)))</f>
        <v/>
      </c>
      <c r="N84" s="89"/>
      <c r="O84" s="10" t="str">
        <f>IF(N84="","",INDEX(ELENCHI!$B$2:$B$85,MATCH($N84,ELENCHI!$A$2:$A$85,)))</f>
        <v/>
      </c>
      <c r="P84" s="87"/>
      <c r="Q84" s="88" t="str">
        <f>IF(P84="","",INDEX(ELENCHI!$B$2:$B$85,MATCH($P84,ELENCHI!$A$2:$A$85,)))</f>
        <v/>
      </c>
      <c r="R84" s="89"/>
      <c r="S84" s="90" t="str">
        <f>IF(R84="","",INDEX(ELENCHI!$B$2:$B$85,MATCH($R84,ELENCHI!$A$2:$A$85,)))</f>
        <v/>
      </c>
      <c r="T84" s="87"/>
      <c r="U84" s="8" t="str">
        <f>IF(T84="","",INDEX(ELENCHI!$B$2:$B$85,MATCH($T84,ELENCHI!$A$2:$A$85,)))</f>
        <v/>
      </c>
      <c r="V84" s="89"/>
      <c r="W84" s="10" t="str">
        <f>IF(V84="","",INDEX(ELENCHI!$B$2:$B$85,MATCH($V84,ELENCHI!$A$2:$A$85,)))</f>
        <v/>
      </c>
      <c r="X84" s="87"/>
      <c r="Y84" s="88" t="str">
        <f>IF(X84="","",INDEX(ELENCHI!$B$2:$B$85,MATCH($X84,ELENCHI!$A$2:$A$85,)))</f>
        <v/>
      </c>
      <c r="Z84" s="89"/>
      <c r="AA84" s="90" t="str">
        <f>IF(Z84="","",INDEX(ELENCHI!$B$2:$B$85,MATCH($Z84,ELENCHI!$A$2:$A$85,)))</f>
        <v/>
      </c>
      <c r="AB84" s="87"/>
      <c r="AC84" s="88" t="str">
        <f>IF(AB84="","",INDEX(ELENCHI!$B$2:$B$85,MATCH($AB84,ELENCHI!$A$2:$A$85,)))</f>
        <v/>
      </c>
      <c r="AD84" s="89"/>
      <c r="AE84" s="90" t="str">
        <f>IF(AD84="","",INDEX(ELENCHI!$B$2:$B$85,MATCH($AD84,ELENCHI!$A$2:$A$85,)))</f>
        <v/>
      </c>
      <c r="AF84" s="25"/>
      <c r="AG84" s="8" t="str">
        <f>IF(AF84="","",INDEX(ELENCHI!$B$2:$B$85,MATCH($AF84,ELENCHI!$A$2:$A$85,)))</f>
        <v/>
      </c>
      <c r="AH84" s="26"/>
      <c r="AI84" s="10" t="str">
        <f>IF(AH84="","",INDEX(ELENCHI!$B$2:$B$85,MATCH($AH84,ELENCHI!$A$2:$A$85,)))</f>
        <v/>
      </c>
      <c r="AJ84" s="25"/>
      <c r="AK84" s="8" t="str">
        <f>IF(AJ84="","",INDEX(ELENCHI!$B$2:$B$85,MATCH($AJ84,ELENCHI!$A$2:$A$85,)))</f>
        <v/>
      </c>
      <c r="AL84" s="26"/>
      <c r="AM84" s="10" t="str">
        <f>IF(AL84="","",INDEX(ELENCHI!$B$2:$B$85,MATCH($AL84,ELENCHI!$A$2:$A$85,)))</f>
        <v/>
      </c>
      <c r="AN84" s="72"/>
    </row>
    <row r="85" spans="1:40" ht="19" x14ac:dyDescent="0.2">
      <c r="A85" s="5">
        <f t="shared" si="7"/>
        <v>73</v>
      </c>
      <c r="B85" s="80"/>
      <c r="C85" s="80"/>
      <c r="D85" s="81"/>
      <c r="E85" s="81"/>
      <c r="F85" s="82"/>
      <c r="G85" s="7">
        <f t="shared" si="6"/>
        <v>0</v>
      </c>
      <c r="H85" s="25"/>
      <c r="I85" s="8" t="str">
        <f>IF(H85="","",INDEX(ELENCHI!$B$2:$B$85,MATCH($H85,ELENCHI!$A$2:$A$85,)))</f>
        <v/>
      </c>
      <c r="J85" s="26"/>
      <c r="K85" s="9" t="str">
        <f>IF(J85="","",INDEX(ELENCHI!$B$2:$B$85,MATCH($J85,ELENCHI!$A$2:$A$85,)))</f>
        <v/>
      </c>
      <c r="L85" s="96"/>
      <c r="M85" s="88" t="str">
        <f>IF(L85="","",INDEX(ELENCHI!$B$2:$B$85,MATCH($L85,ELENCHI!$A$2:$A$85,)))</f>
        <v/>
      </c>
      <c r="N85" s="89"/>
      <c r="O85" s="10" t="str">
        <f>IF(N85="","",INDEX(ELENCHI!$B$2:$B$85,MATCH($N85,ELENCHI!$A$2:$A$85,)))</f>
        <v/>
      </c>
      <c r="P85" s="87"/>
      <c r="Q85" s="88" t="str">
        <f>IF(P85="","",INDEX(ELENCHI!$B$2:$B$85,MATCH($P85,ELENCHI!$A$2:$A$85,)))</f>
        <v/>
      </c>
      <c r="R85" s="89"/>
      <c r="S85" s="90" t="str">
        <f>IF(R85="","",INDEX(ELENCHI!$B$2:$B$85,MATCH($R85,ELENCHI!$A$2:$A$85,)))</f>
        <v/>
      </c>
      <c r="T85" s="87"/>
      <c r="U85" s="8" t="str">
        <f>IF(T85="","",INDEX(ELENCHI!$B$2:$B$85,MATCH($T85,ELENCHI!$A$2:$A$85,)))</f>
        <v/>
      </c>
      <c r="V85" s="89"/>
      <c r="W85" s="10" t="str">
        <f>IF(V85="","",INDEX(ELENCHI!$B$2:$B$85,MATCH($V85,ELENCHI!$A$2:$A$85,)))</f>
        <v/>
      </c>
      <c r="X85" s="87"/>
      <c r="Y85" s="88" t="str">
        <f>IF(X85="","",INDEX(ELENCHI!$B$2:$B$85,MATCH($X85,ELENCHI!$A$2:$A$85,)))</f>
        <v/>
      </c>
      <c r="Z85" s="89"/>
      <c r="AA85" s="90" t="str">
        <f>IF(Z85="","",INDEX(ELENCHI!$B$2:$B$85,MATCH($Z85,ELENCHI!$A$2:$A$85,)))</f>
        <v/>
      </c>
      <c r="AB85" s="87"/>
      <c r="AC85" s="88" t="str">
        <f>IF(AB85="","",INDEX(ELENCHI!$B$2:$B$85,MATCH($AB85,ELENCHI!$A$2:$A$85,)))</f>
        <v/>
      </c>
      <c r="AD85" s="89"/>
      <c r="AE85" s="90" t="str">
        <f>IF(AD85="","",INDEX(ELENCHI!$B$2:$B$85,MATCH($AD85,ELENCHI!$A$2:$A$85,)))</f>
        <v/>
      </c>
      <c r="AF85" s="25"/>
      <c r="AG85" s="8" t="str">
        <f>IF(AF85="","",INDEX(ELENCHI!$B$2:$B$85,MATCH($AF85,ELENCHI!$A$2:$A$85,)))</f>
        <v/>
      </c>
      <c r="AH85" s="26"/>
      <c r="AI85" s="10" t="str">
        <f>IF(AH85="","",INDEX(ELENCHI!$B$2:$B$85,MATCH($AH85,ELENCHI!$A$2:$A$85,)))</f>
        <v/>
      </c>
      <c r="AJ85" s="25"/>
      <c r="AK85" s="8" t="str">
        <f>IF(AJ85="","",INDEX(ELENCHI!$B$2:$B$85,MATCH($AJ85,ELENCHI!$A$2:$A$85,)))</f>
        <v/>
      </c>
      <c r="AL85" s="26"/>
      <c r="AM85" s="10" t="str">
        <f>IF(AL85="","",INDEX(ELENCHI!$B$2:$B$85,MATCH($AL85,ELENCHI!$A$2:$A$85,)))</f>
        <v/>
      </c>
      <c r="AN85" s="72"/>
    </row>
    <row r="86" spans="1:40" ht="19" x14ac:dyDescent="0.2">
      <c r="A86" s="5">
        <f t="shared" si="7"/>
        <v>74</v>
      </c>
      <c r="B86" s="80"/>
      <c r="C86" s="80"/>
      <c r="D86" s="81"/>
      <c r="E86" s="81"/>
      <c r="F86" s="82"/>
      <c r="G86" s="7">
        <f t="shared" si="6"/>
        <v>0</v>
      </c>
      <c r="H86" s="25"/>
      <c r="I86" s="8" t="str">
        <f>IF(H86="","",INDEX(ELENCHI!$B$2:$B$85,MATCH($H86,ELENCHI!$A$2:$A$85,)))</f>
        <v/>
      </c>
      <c r="J86" s="26"/>
      <c r="K86" s="9" t="str">
        <f>IF(J86="","",INDEX(ELENCHI!$B$2:$B$85,MATCH($J86,ELENCHI!$A$2:$A$85,)))</f>
        <v/>
      </c>
      <c r="L86" s="96"/>
      <c r="M86" s="88" t="str">
        <f>IF(L86="","",INDEX(ELENCHI!$B$2:$B$85,MATCH($L86,ELENCHI!$A$2:$A$85,)))</f>
        <v/>
      </c>
      <c r="N86" s="89"/>
      <c r="O86" s="10" t="str">
        <f>IF(N86="","",INDEX(ELENCHI!$B$2:$B$85,MATCH($N86,ELENCHI!$A$2:$A$85,)))</f>
        <v/>
      </c>
      <c r="P86" s="87"/>
      <c r="Q86" s="88" t="str">
        <f>IF(P86="","",INDEX(ELENCHI!$B$2:$B$85,MATCH($P86,ELENCHI!$A$2:$A$85,)))</f>
        <v/>
      </c>
      <c r="R86" s="89"/>
      <c r="S86" s="90" t="str">
        <f>IF(R86="","",INDEX(ELENCHI!$B$2:$B$85,MATCH($R86,ELENCHI!$A$2:$A$85,)))</f>
        <v/>
      </c>
      <c r="T86" s="87"/>
      <c r="U86" s="8" t="str">
        <f>IF(T86="","",INDEX(ELENCHI!$B$2:$B$85,MATCH($T86,ELENCHI!$A$2:$A$85,)))</f>
        <v/>
      </c>
      <c r="V86" s="89"/>
      <c r="W86" s="10" t="str">
        <f>IF(V86="","",INDEX(ELENCHI!$B$2:$B$85,MATCH($V86,ELENCHI!$A$2:$A$85,)))</f>
        <v/>
      </c>
      <c r="X86" s="87"/>
      <c r="Y86" s="88" t="str">
        <f>IF(X86="","",INDEX(ELENCHI!$B$2:$B$85,MATCH($X86,ELENCHI!$A$2:$A$85,)))</f>
        <v/>
      </c>
      <c r="Z86" s="89"/>
      <c r="AA86" s="90" t="str">
        <f>IF(Z86="","",INDEX(ELENCHI!$B$2:$B$85,MATCH($Z86,ELENCHI!$A$2:$A$85,)))</f>
        <v/>
      </c>
      <c r="AB86" s="87"/>
      <c r="AC86" s="88" t="str">
        <f>IF(AB86="","",INDEX(ELENCHI!$B$2:$B$85,MATCH($AB86,ELENCHI!$A$2:$A$85,)))</f>
        <v/>
      </c>
      <c r="AD86" s="89"/>
      <c r="AE86" s="90" t="str">
        <f>IF(AD86="","",INDEX(ELENCHI!$B$2:$B$85,MATCH($AD86,ELENCHI!$A$2:$A$85,)))</f>
        <v/>
      </c>
      <c r="AF86" s="25"/>
      <c r="AG86" s="8" t="str">
        <f>IF(AF86="","",INDEX(ELENCHI!$B$2:$B$85,MATCH($AF86,ELENCHI!$A$2:$A$85,)))</f>
        <v/>
      </c>
      <c r="AH86" s="26"/>
      <c r="AI86" s="10" t="str">
        <f>IF(AH86="","",INDEX(ELENCHI!$B$2:$B$85,MATCH($AH86,ELENCHI!$A$2:$A$85,)))</f>
        <v/>
      </c>
      <c r="AJ86" s="25"/>
      <c r="AK86" s="8" t="str">
        <f>IF(AJ86="","",INDEX(ELENCHI!$B$2:$B$85,MATCH($AJ86,ELENCHI!$A$2:$A$85,)))</f>
        <v/>
      </c>
      <c r="AL86" s="26"/>
      <c r="AM86" s="10" t="str">
        <f>IF(AL86="","",INDEX(ELENCHI!$B$2:$B$85,MATCH($AL86,ELENCHI!$A$2:$A$85,)))</f>
        <v/>
      </c>
      <c r="AN86" s="72"/>
    </row>
    <row r="87" spans="1:40" ht="19" x14ac:dyDescent="0.2">
      <c r="A87" s="5">
        <f t="shared" si="7"/>
        <v>75</v>
      </c>
      <c r="B87" s="80"/>
      <c r="C87" s="80"/>
      <c r="D87" s="81"/>
      <c r="E87" s="81"/>
      <c r="F87" s="82"/>
      <c r="G87" s="7">
        <f t="shared" si="6"/>
        <v>0</v>
      </c>
      <c r="H87" s="25"/>
      <c r="I87" s="8" t="str">
        <f>IF(H87="","",INDEX(ELENCHI!$B$2:$B$85,MATCH($H87,ELENCHI!$A$2:$A$85,)))</f>
        <v/>
      </c>
      <c r="J87" s="26"/>
      <c r="K87" s="9" t="str">
        <f>IF(J87="","",INDEX(ELENCHI!$B$2:$B$85,MATCH($J87,ELENCHI!$A$2:$A$85,)))</f>
        <v/>
      </c>
      <c r="L87" s="96"/>
      <c r="M87" s="88" t="str">
        <f>IF(L87="","",INDEX(ELENCHI!$B$2:$B$85,MATCH($L87,ELENCHI!$A$2:$A$85,)))</f>
        <v/>
      </c>
      <c r="N87" s="89"/>
      <c r="O87" s="10" t="str">
        <f>IF(N87="","",INDEX(ELENCHI!$B$2:$B$85,MATCH($N87,ELENCHI!$A$2:$A$85,)))</f>
        <v/>
      </c>
      <c r="P87" s="87"/>
      <c r="Q87" s="88" t="str">
        <f>IF(P87="","",INDEX(ELENCHI!$B$2:$B$85,MATCH($P87,ELENCHI!$A$2:$A$85,)))</f>
        <v/>
      </c>
      <c r="R87" s="89"/>
      <c r="S87" s="90" t="str">
        <f>IF(R87="","",INDEX(ELENCHI!$B$2:$B$85,MATCH($R87,ELENCHI!$A$2:$A$85,)))</f>
        <v/>
      </c>
      <c r="T87" s="87"/>
      <c r="U87" s="8" t="str">
        <f>IF(T87="","",INDEX(ELENCHI!$B$2:$B$85,MATCH($T87,ELENCHI!$A$2:$A$85,)))</f>
        <v/>
      </c>
      <c r="V87" s="89"/>
      <c r="W87" s="10" t="str">
        <f>IF(V87="","",INDEX(ELENCHI!$B$2:$B$85,MATCH($V87,ELENCHI!$A$2:$A$85,)))</f>
        <v/>
      </c>
      <c r="X87" s="87"/>
      <c r="Y87" s="88" t="str">
        <f>IF(X87="","",INDEX(ELENCHI!$B$2:$B$85,MATCH($X87,ELENCHI!$A$2:$A$85,)))</f>
        <v/>
      </c>
      <c r="Z87" s="89"/>
      <c r="AA87" s="90" t="str">
        <f>IF(Z87="","",INDEX(ELENCHI!$B$2:$B$85,MATCH($Z87,ELENCHI!$A$2:$A$85,)))</f>
        <v/>
      </c>
      <c r="AB87" s="87"/>
      <c r="AC87" s="88" t="str">
        <f>IF(AB87="","",INDEX(ELENCHI!$B$2:$B$85,MATCH($AB87,ELENCHI!$A$2:$A$85,)))</f>
        <v/>
      </c>
      <c r="AD87" s="89"/>
      <c r="AE87" s="90" t="str">
        <f>IF(AD87="","",INDEX(ELENCHI!$B$2:$B$85,MATCH($AD87,ELENCHI!$A$2:$A$85,)))</f>
        <v/>
      </c>
      <c r="AF87" s="25"/>
      <c r="AG87" s="8" t="str">
        <f>IF(AF87="","",INDEX(ELENCHI!$B$2:$B$85,MATCH($AF87,ELENCHI!$A$2:$A$85,)))</f>
        <v/>
      </c>
      <c r="AH87" s="26"/>
      <c r="AI87" s="10" t="str">
        <f>IF(AH87="","",INDEX(ELENCHI!$B$2:$B$85,MATCH($AH87,ELENCHI!$A$2:$A$85,)))</f>
        <v/>
      </c>
      <c r="AJ87" s="25"/>
      <c r="AK87" s="8" t="str">
        <f>IF(AJ87="","",INDEX(ELENCHI!$B$2:$B$85,MATCH($AJ87,ELENCHI!$A$2:$A$85,)))</f>
        <v/>
      </c>
      <c r="AL87" s="26"/>
      <c r="AM87" s="10" t="str">
        <f>IF(AL87="","",INDEX(ELENCHI!$B$2:$B$85,MATCH($AL87,ELENCHI!$A$2:$A$85,)))</f>
        <v/>
      </c>
      <c r="AN87" s="72"/>
    </row>
    <row r="88" spans="1:40" ht="19" x14ac:dyDescent="0.2">
      <c r="A88" s="5">
        <f t="shared" si="7"/>
        <v>76</v>
      </c>
      <c r="B88" s="80"/>
      <c r="C88" s="80"/>
      <c r="D88" s="81"/>
      <c r="E88" s="81"/>
      <c r="F88" s="82"/>
      <c r="G88" s="7">
        <f t="shared" si="6"/>
        <v>0</v>
      </c>
      <c r="H88" s="25"/>
      <c r="I88" s="8" t="str">
        <f>IF(H88="","",INDEX(ELENCHI!$B$2:$B$85,MATCH($H88,ELENCHI!$A$2:$A$85,)))</f>
        <v/>
      </c>
      <c r="J88" s="26"/>
      <c r="K88" s="9" t="str">
        <f>IF(J88="","",INDEX(ELENCHI!$B$2:$B$85,MATCH($J88,ELENCHI!$A$2:$A$85,)))</f>
        <v/>
      </c>
      <c r="L88" s="96"/>
      <c r="M88" s="88" t="str">
        <f>IF(L88="","",INDEX(ELENCHI!$B$2:$B$85,MATCH($L88,ELENCHI!$A$2:$A$85,)))</f>
        <v/>
      </c>
      <c r="N88" s="89"/>
      <c r="O88" s="10" t="str">
        <f>IF(N88="","",INDEX(ELENCHI!$B$2:$B$85,MATCH($N88,ELENCHI!$A$2:$A$85,)))</f>
        <v/>
      </c>
      <c r="P88" s="87"/>
      <c r="Q88" s="88" t="str">
        <f>IF(P88="","",INDEX(ELENCHI!$B$2:$B$85,MATCH($P88,ELENCHI!$A$2:$A$85,)))</f>
        <v/>
      </c>
      <c r="R88" s="89"/>
      <c r="S88" s="90" t="str">
        <f>IF(R88="","",INDEX(ELENCHI!$B$2:$B$85,MATCH($R88,ELENCHI!$A$2:$A$85,)))</f>
        <v/>
      </c>
      <c r="T88" s="87"/>
      <c r="U88" s="8" t="str">
        <f>IF(T88="","",INDEX(ELENCHI!$B$2:$B$85,MATCH($T88,ELENCHI!$A$2:$A$85,)))</f>
        <v/>
      </c>
      <c r="V88" s="89"/>
      <c r="W88" s="10" t="str">
        <f>IF(V88="","",INDEX(ELENCHI!$B$2:$B$85,MATCH($V88,ELENCHI!$A$2:$A$85,)))</f>
        <v/>
      </c>
      <c r="X88" s="87"/>
      <c r="Y88" s="88" t="str">
        <f>IF(X88="","",INDEX(ELENCHI!$B$2:$B$85,MATCH($X88,ELENCHI!$A$2:$A$85,)))</f>
        <v/>
      </c>
      <c r="Z88" s="89"/>
      <c r="AA88" s="90" t="str">
        <f>IF(Z88="","",INDEX(ELENCHI!$B$2:$B$85,MATCH($Z88,ELENCHI!$A$2:$A$85,)))</f>
        <v/>
      </c>
      <c r="AB88" s="87"/>
      <c r="AC88" s="88" t="str">
        <f>IF(AB88="","",INDEX(ELENCHI!$B$2:$B$85,MATCH($AB88,ELENCHI!$A$2:$A$85,)))</f>
        <v/>
      </c>
      <c r="AD88" s="89"/>
      <c r="AE88" s="90" t="str">
        <f>IF(AD88="","",INDEX(ELENCHI!$B$2:$B$85,MATCH($AD88,ELENCHI!$A$2:$A$85,)))</f>
        <v/>
      </c>
      <c r="AF88" s="25"/>
      <c r="AG88" s="8" t="str">
        <f>IF(AF88="","",INDEX(ELENCHI!$B$2:$B$85,MATCH($AF88,ELENCHI!$A$2:$A$85,)))</f>
        <v/>
      </c>
      <c r="AH88" s="26"/>
      <c r="AI88" s="10" t="str">
        <f>IF(AH88="","",INDEX(ELENCHI!$B$2:$B$85,MATCH($AH88,ELENCHI!$A$2:$A$85,)))</f>
        <v/>
      </c>
      <c r="AJ88" s="25"/>
      <c r="AK88" s="8" t="str">
        <f>IF(AJ88="","",INDEX(ELENCHI!$B$2:$B$85,MATCH($AJ88,ELENCHI!$A$2:$A$85,)))</f>
        <v/>
      </c>
      <c r="AL88" s="26"/>
      <c r="AM88" s="10" t="str">
        <f>IF(AL88="","",INDEX(ELENCHI!$B$2:$B$85,MATCH($AL88,ELENCHI!$A$2:$A$85,)))</f>
        <v/>
      </c>
      <c r="AN88" s="72"/>
    </row>
    <row r="89" spans="1:40" ht="19" x14ac:dyDescent="0.2">
      <c r="A89" s="5">
        <f t="shared" si="7"/>
        <v>77</v>
      </c>
      <c r="B89" s="80"/>
      <c r="C89" s="80"/>
      <c r="D89" s="81"/>
      <c r="E89" s="81"/>
      <c r="F89" s="82"/>
      <c r="G89" s="7">
        <f t="shared" si="6"/>
        <v>0</v>
      </c>
      <c r="H89" s="25"/>
      <c r="I89" s="8" t="str">
        <f>IF(H89="","",INDEX(ELENCHI!$B$2:$B$85,MATCH($H89,ELENCHI!$A$2:$A$85,)))</f>
        <v/>
      </c>
      <c r="J89" s="26"/>
      <c r="K89" s="9" t="str">
        <f>IF(J89="","",INDEX(ELENCHI!$B$2:$B$85,MATCH($J89,ELENCHI!$A$2:$A$85,)))</f>
        <v/>
      </c>
      <c r="L89" s="96"/>
      <c r="M89" s="88" t="str">
        <f>IF(L89="","",INDEX(ELENCHI!$B$2:$B$85,MATCH($L89,ELENCHI!$A$2:$A$85,)))</f>
        <v/>
      </c>
      <c r="N89" s="89"/>
      <c r="O89" s="10" t="str">
        <f>IF(N89="","",INDEX(ELENCHI!$B$2:$B$85,MATCH($N89,ELENCHI!$A$2:$A$85,)))</f>
        <v/>
      </c>
      <c r="P89" s="87"/>
      <c r="Q89" s="88" t="str">
        <f>IF(P89="","",INDEX(ELENCHI!$B$2:$B$85,MATCH($P89,ELENCHI!$A$2:$A$85,)))</f>
        <v/>
      </c>
      <c r="R89" s="89"/>
      <c r="S89" s="90" t="str">
        <f>IF(R89="","",INDEX(ELENCHI!$B$2:$B$85,MATCH($R89,ELENCHI!$A$2:$A$85,)))</f>
        <v/>
      </c>
      <c r="T89" s="87"/>
      <c r="U89" s="8" t="str">
        <f>IF(T89="","",INDEX(ELENCHI!$B$2:$B$85,MATCH($T89,ELENCHI!$A$2:$A$85,)))</f>
        <v/>
      </c>
      <c r="V89" s="89"/>
      <c r="W89" s="10" t="str">
        <f>IF(V89="","",INDEX(ELENCHI!$B$2:$B$85,MATCH($V89,ELENCHI!$A$2:$A$85,)))</f>
        <v/>
      </c>
      <c r="X89" s="87"/>
      <c r="Y89" s="88" t="str">
        <f>IF(X89="","",INDEX(ELENCHI!$B$2:$B$85,MATCH($X89,ELENCHI!$A$2:$A$85,)))</f>
        <v/>
      </c>
      <c r="Z89" s="89"/>
      <c r="AA89" s="90" t="str">
        <f>IF(Z89="","",INDEX(ELENCHI!$B$2:$B$85,MATCH($Z89,ELENCHI!$A$2:$A$85,)))</f>
        <v/>
      </c>
      <c r="AB89" s="87"/>
      <c r="AC89" s="88" t="str">
        <f>IF(AB89="","",INDEX(ELENCHI!$B$2:$B$85,MATCH($AB89,ELENCHI!$A$2:$A$85,)))</f>
        <v/>
      </c>
      <c r="AD89" s="89"/>
      <c r="AE89" s="90" t="str">
        <f>IF(AD89="","",INDEX(ELENCHI!$B$2:$B$85,MATCH($AD89,ELENCHI!$A$2:$A$85,)))</f>
        <v/>
      </c>
      <c r="AF89" s="25"/>
      <c r="AG89" s="8" t="str">
        <f>IF(AF89="","",INDEX(ELENCHI!$B$2:$B$85,MATCH($AF89,ELENCHI!$A$2:$A$85,)))</f>
        <v/>
      </c>
      <c r="AH89" s="26"/>
      <c r="AI89" s="10" t="str">
        <f>IF(AH89="","",INDEX(ELENCHI!$B$2:$B$85,MATCH($AH89,ELENCHI!$A$2:$A$85,)))</f>
        <v/>
      </c>
      <c r="AJ89" s="25"/>
      <c r="AK89" s="8" t="str">
        <f>IF(AJ89="","",INDEX(ELENCHI!$B$2:$B$85,MATCH($AJ89,ELENCHI!$A$2:$A$85,)))</f>
        <v/>
      </c>
      <c r="AL89" s="26"/>
      <c r="AM89" s="10" t="str">
        <f>IF(AL89="","",INDEX(ELENCHI!$B$2:$B$85,MATCH($AL89,ELENCHI!$A$2:$A$85,)))</f>
        <v/>
      </c>
      <c r="AN89" s="72"/>
    </row>
    <row r="90" spans="1:40" ht="19" x14ac:dyDescent="0.2">
      <c r="A90" s="5">
        <f t="shared" si="7"/>
        <v>78</v>
      </c>
      <c r="B90" s="80"/>
      <c r="C90" s="80"/>
      <c r="D90" s="81"/>
      <c r="E90" s="81"/>
      <c r="F90" s="82"/>
      <c r="G90" s="7">
        <f t="shared" si="6"/>
        <v>0</v>
      </c>
      <c r="H90" s="25"/>
      <c r="I90" s="8" t="str">
        <f>IF(H90="","",INDEX(ELENCHI!$B$2:$B$85,MATCH($H90,ELENCHI!$A$2:$A$85,)))</f>
        <v/>
      </c>
      <c r="J90" s="26"/>
      <c r="K90" s="9" t="str">
        <f>IF(J90="","",INDEX(ELENCHI!$B$2:$B$85,MATCH($J90,ELENCHI!$A$2:$A$85,)))</f>
        <v/>
      </c>
      <c r="L90" s="96"/>
      <c r="M90" s="88" t="str">
        <f>IF(L90="","",INDEX(ELENCHI!$B$2:$B$85,MATCH($L90,ELENCHI!$A$2:$A$85,)))</f>
        <v/>
      </c>
      <c r="N90" s="89"/>
      <c r="O90" s="10" t="str">
        <f>IF(N90="","",INDEX(ELENCHI!$B$2:$B$85,MATCH($N90,ELENCHI!$A$2:$A$85,)))</f>
        <v/>
      </c>
      <c r="P90" s="87"/>
      <c r="Q90" s="88" t="str">
        <f>IF(P90="","",INDEX(ELENCHI!$B$2:$B$85,MATCH($P90,ELENCHI!$A$2:$A$85,)))</f>
        <v/>
      </c>
      <c r="R90" s="89"/>
      <c r="S90" s="90" t="str">
        <f>IF(R90="","",INDEX(ELENCHI!$B$2:$B$85,MATCH($R90,ELENCHI!$A$2:$A$85,)))</f>
        <v/>
      </c>
      <c r="T90" s="87"/>
      <c r="U90" s="8" t="str">
        <f>IF(T90="","",INDEX(ELENCHI!$B$2:$B$85,MATCH($T90,ELENCHI!$A$2:$A$85,)))</f>
        <v/>
      </c>
      <c r="V90" s="89"/>
      <c r="W90" s="10" t="str">
        <f>IF(V90="","",INDEX(ELENCHI!$B$2:$B$85,MATCH($V90,ELENCHI!$A$2:$A$85,)))</f>
        <v/>
      </c>
      <c r="X90" s="87"/>
      <c r="Y90" s="88" t="str">
        <f>IF(X90="","",INDEX(ELENCHI!$B$2:$B$85,MATCH($X90,ELENCHI!$A$2:$A$85,)))</f>
        <v/>
      </c>
      <c r="Z90" s="89"/>
      <c r="AA90" s="90" t="str">
        <f>IF(Z90="","",INDEX(ELENCHI!$B$2:$B$85,MATCH($Z90,ELENCHI!$A$2:$A$85,)))</f>
        <v/>
      </c>
      <c r="AB90" s="87"/>
      <c r="AC90" s="88" t="str">
        <f>IF(AB90="","",INDEX(ELENCHI!$B$2:$B$85,MATCH($AB90,ELENCHI!$A$2:$A$85,)))</f>
        <v/>
      </c>
      <c r="AD90" s="89"/>
      <c r="AE90" s="90" t="str">
        <f>IF(AD90="","",INDEX(ELENCHI!$B$2:$B$85,MATCH($AD90,ELENCHI!$A$2:$A$85,)))</f>
        <v/>
      </c>
      <c r="AF90" s="25"/>
      <c r="AG90" s="8" t="str">
        <f>IF(AF90="","",INDEX(ELENCHI!$B$2:$B$85,MATCH($AF90,ELENCHI!$A$2:$A$85,)))</f>
        <v/>
      </c>
      <c r="AH90" s="26"/>
      <c r="AI90" s="10" t="str">
        <f>IF(AH90="","",INDEX(ELENCHI!$B$2:$B$85,MATCH($AH90,ELENCHI!$A$2:$A$85,)))</f>
        <v/>
      </c>
      <c r="AJ90" s="25"/>
      <c r="AK90" s="8" t="str">
        <f>IF(AJ90="","",INDEX(ELENCHI!$B$2:$B$85,MATCH($AJ90,ELENCHI!$A$2:$A$85,)))</f>
        <v/>
      </c>
      <c r="AL90" s="26"/>
      <c r="AM90" s="10" t="str">
        <f>IF(AL90="","",INDEX(ELENCHI!$B$2:$B$85,MATCH($AL90,ELENCHI!$A$2:$A$85,)))</f>
        <v/>
      </c>
      <c r="AN90" s="72"/>
    </row>
    <row r="91" spans="1:40" ht="19" x14ac:dyDescent="0.2">
      <c r="A91" s="5">
        <f t="shared" si="7"/>
        <v>79</v>
      </c>
      <c r="B91" s="80"/>
      <c r="C91" s="80"/>
      <c r="D91" s="81"/>
      <c r="E91" s="81"/>
      <c r="F91" s="82"/>
      <c r="G91" s="7">
        <f t="shared" si="6"/>
        <v>0</v>
      </c>
      <c r="H91" s="25"/>
      <c r="I91" s="8" t="str">
        <f>IF(H91="","",INDEX(ELENCHI!$B$2:$B$85,MATCH($H91,ELENCHI!$A$2:$A$85,)))</f>
        <v/>
      </c>
      <c r="J91" s="26"/>
      <c r="K91" s="9" t="str">
        <f>IF(J91="","",INDEX(ELENCHI!$B$2:$B$85,MATCH($J91,ELENCHI!$A$2:$A$85,)))</f>
        <v/>
      </c>
      <c r="L91" s="96"/>
      <c r="M91" s="88" t="str">
        <f>IF(L91="","",INDEX(ELENCHI!$B$2:$B$85,MATCH($L91,ELENCHI!$A$2:$A$85,)))</f>
        <v/>
      </c>
      <c r="N91" s="89"/>
      <c r="O91" s="10" t="str">
        <f>IF(N91="","",INDEX(ELENCHI!$B$2:$B$85,MATCH($N91,ELENCHI!$A$2:$A$85,)))</f>
        <v/>
      </c>
      <c r="P91" s="87"/>
      <c r="Q91" s="88" t="str">
        <f>IF(P91="","",INDEX(ELENCHI!$B$2:$B$85,MATCH($P91,ELENCHI!$A$2:$A$85,)))</f>
        <v/>
      </c>
      <c r="R91" s="89"/>
      <c r="S91" s="90" t="str">
        <f>IF(R91="","",INDEX(ELENCHI!$B$2:$B$85,MATCH($R91,ELENCHI!$A$2:$A$85,)))</f>
        <v/>
      </c>
      <c r="T91" s="87"/>
      <c r="U91" s="8" t="str">
        <f>IF(T91="","",INDEX(ELENCHI!$B$2:$B$85,MATCH($T91,ELENCHI!$A$2:$A$85,)))</f>
        <v/>
      </c>
      <c r="V91" s="89"/>
      <c r="W91" s="10" t="str">
        <f>IF(V91="","",INDEX(ELENCHI!$B$2:$B$85,MATCH($V91,ELENCHI!$A$2:$A$85,)))</f>
        <v/>
      </c>
      <c r="X91" s="87"/>
      <c r="Y91" s="88" t="str">
        <f>IF(X91="","",INDEX(ELENCHI!$B$2:$B$85,MATCH($X91,ELENCHI!$A$2:$A$85,)))</f>
        <v/>
      </c>
      <c r="Z91" s="89"/>
      <c r="AA91" s="90" t="str">
        <f>IF(Z91="","",INDEX(ELENCHI!$B$2:$B$85,MATCH($Z91,ELENCHI!$A$2:$A$85,)))</f>
        <v/>
      </c>
      <c r="AB91" s="87"/>
      <c r="AC91" s="88" t="str">
        <f>IF(AB91="","",INDEX(ELENCHI!$B$2:$B$85,MATCH($AB91,ELENCHI!$A$2:$A$85,)))</f>
        <v/>
      </c>
      <c r="AD91" s="89"/>
      <c r="AE91" s="90" t="str">
        <f>IF(AD91="","",INDEX(ELENCHI!$B$2:$B$85,MATCH($AD91,ELENCHI!$A$2:$A$85,)))</f>
        <v/>
      </c>
      <c r="AF91" s="25"/>
      <c r="AG91" s="8" t="str">
        <f>IF(AF91="","",INDEX(ELENCHI!$B$2:$B$85,MATCH($AF91,ELENCHI!$A$2:$A$85,)))</f>
        <v/>
      </c>
      <c r="AH91" s="26"/>
      <c r="AI91" s="10" t="str">
        <f>IF(AH91="","",INDEX(ELENCHI!$B$2:$B$85,MATCH($AH91,ELENCHI!$A$2:$A$85,)))</f>
        <v/>
      </c>
      <c r="AJ91" s="25"/>
      <c r="AK91" s="8" t="str">
        <f>IF(AJ91="","",INDEX(ELENCHI!$B$2:$B$85,MATCH($AJ91,ELENCHI!$A$2:$A$85,)))</f>
        <v/>
      </c>
      <c r="AL91" s="26"/>
      <c r="AM91" s="10" t="str">
        <f>IF(AL91="","",INDEX(ELENCHI!$B$2:$B$85,MATCH($AL91,ELENCHI!$A$2:$A$85,)))</f>
        <v/>
      </c>
      <c r="AN91" s="72"/>
    </row>
    <row r="92" spans="1:40" ht="19" x14ac:dyDescent="0.2">
      <c r="A92" s="5">
        <f t="shared" si="7"/>
        <v>80</v>
      </c>
      <c r="B92" s="80"/>
      <c r="C92" s="80"/>
      <c r="D92" s="81"/>
      <c r="E92" s="81"/>
      <c r="F92" s="82"/>
      <c r="G92" s="7">
        <f t="shared" si="6"/>
        <v>0</v>
      </c>
      <c r="H92" s="25"/>
      <c r="I92" s="8" t="str">
        <f>IF(H92="","",INDEX(ELENCHI!$B$2:$B$85,MATCH($H92,ELENCHI!$A$2:$A$85,)))</f>
        <v/>
      </c>
      <c r="J92" s="26"/>
      <c r="K92" s="9" t="str">
        <f>IF(J92="","",INDEX(ELENCHI!$B$2:$B$85,MATCH($J92,ELENCHI!$A$2:$A$85,)))</f>
        <v/>
      </c>
      <c r="L92" s="96"/>
      <c r="M92" s="88" t="str">
        <f>IF(L92="","",INDEX(ELENCHI!$B$2:$B$85,MATCH($L92,ELENCHI!$A$2:$A$85,)))</f>
        <v/>
      </c>
      <c r="N92" s="89"/>
      <c r="O92" s="10" t="str">
        <f>IF(N92="","",INDEX(ELENCHI!$B$2:$B$85,MATCH($N92,ELENCHI!$A$2:$A$85,)))</f>
        <v/>
      </c>
      <c r="P92" s="87"/>
      <c r="Q92" s="88" t="str">
        <f>IF(P92="","",INDEX(ELENCHI!$B$2:$B$85,MATCH($P92,ELENCHI!$A$2:$A$85,)))</f>
        <v/>
      </c>
      <c r="R92" s="89"/>
      <c r="S92" s="90" t="str">
        <f>IF(R92="","",INDEX(ELENCHI!$B$2:$B$85,MATCH($R92,ELENCHI!$A$2:$A$85,)))</f>
        <v/>
      </c>
      <c r="T92" s="87"/>
      <c r="U92" s="8" t="str">
        <f>IF(T92="","",INDEX(ELENCHI!$B$2:$B$85,MATCH($T92,ELENCHI!$A$2:$A$85,)))</f>
        <v/>
      </c>
      <c r="V92" s="89"/>
      <c r="W92" s="10" t="str">
        <f>IF(V92="","",INDEX(ELENCHI!$B$2:$B$85,MATCH($V92,ELENCHI!$A$2:$A$85,)))</f>
        <v/>
      </c>
      <c r="X92" s="87"/>
      <c r="Y92" s="88" t="str">
        <f>IF(X92="","",INDEX(ELENCHI!$B$2:$B$85,MATCH($X92,ELENCHI!$A$2:$A$85,)))</f>
        <v/>
      </c>
      <c r="Z92" s="89"/>
      <c r="AA92" s="90" t="str">
        <f>IF(Z92="","",INDEX(ELENCHI!$B$2:$B$85,MATCH($Z92,ELENCHI!$A$2:$A$85,)))</f>
        <v/>
      </c>
      <c r="AB92" s="87"/>
      <c r="AC92" s="88" t="str">
        <f>IF(AB92="","",INDEX(ELENCHI!$B$2:$B$85,MATCH($AB92,ELENCHI!$A$2:$A$85,)))</f>
        <v/>
      </c>
      <c r="AD92" s="89"/>
      <c r="AE92" s="90" t="str">
        <f>IF(AD92="","",INDEX(ELENCHI!$B$2:$B$85,MATCH($AD92,ELENCHI!$A$2:$A$85,)))</f>
        <v/>
      </c>
      <c r="AF92" s="25"/>
      <c r="AG92" s="8" t="str">
        <f>IF(AF92="","",INDEX(ELENCHI!$B$2:$B$85,MATCH($AF92,ELENCHI!$A$2:$A$85,)))</f>
        <v/>
      </c>
      <c r="AH92" s="26"/>
      <c r="AI92" s="10" t="str">
        <f>IF(AH92="","",INDEX(ELENCHI!$B$2:$B$85,MATCH($AH92,ELENCHI!$A$2:$A$85,)))</f>
        <v/>
      </c>
      <c r="AJ92" s="25"/>
      <c r="AK92" s="8" t="str">
        <f>IF(AJ92="","",INDEX(ELENCHI!$B$2:$B$85,MATCH($AJ92,ELENCHI!$A$2:$A$85,)))</f>
        <v/>
      </c>
      <c r="AL92" s="26"/>
      <c r="AM92" s="10" t="str">
        <f>IF(AL92="","",INDEX(ELENCHI!$B$2:$B$85,MATCH($AL92,ELENCHI!$A$2:$A$85,)))</f>
        <v/>
      </c>
      <c r="AN92" s="72"/>
    </row>
    <row r="93" spans="1:40" ht="19" x14ac:dyDescent="0.2">
      <c r="A93" s="5">
        <f t="shared" si="7"/>
        <v>81</v>
      </c>
      <c r="B93" s="80"/>
      <c r="C93" s="80"/>
      <c r="D93" s="81"/>
      <c r="E93" s="81"/>
      <c r="F93" s="82"/>
      <c r="G93" s="7">
        <f t="shared" si="6"/>
        <v>0</v>
      </c>
      <c r="H93" s="25"/>
      <c r="I93" s="8" t="str">
        <f>IF(H93="","",INDEX(ELENCHI!$B$2:$B$85,MATCH($H93,ELENCHI!$A$2:$A$85,)))</f>
        <v/>
      </c>
      <c r="J93" s="26"/>
      <c r="K93" s="9" t="str">
        <f>IF(J93="","",INDEX(ELENCHI!$B$2:$B$85,MATCH($J93,ELENCHI!$A$2:$A$85,)))</f>
        <v/>
      </c>
      <c r="L93" s="96"/>
      <c r="M93" s="88" t="str">
        <f>IF(L93="","",INDEX(ELENCHI!$B$2:$B$85,MATCH($L93,ELENCHI!$A$2:$A$85,)))</f>
        <v/>
      </c>
      <c r="N93" s="89"/>
      <c r="O93" s="10" t="str">
        <f>IF(N93="","",INDEX(ELENCHI!$B$2:$B$85,MATCH($N93,ELENCHI!$A$2:$A$85,)))</f>
        <v/>
      </c>
      <c r="P93" s="87"/>
      <c r="Q93" s="88" t="str">
        <f>IF(P93="","",INDEX(ELENCHI!$B$2:$B$85,MATCH($P93,ELENCHI!$A$2:$A$85,)))</f>
        <v/>
      </c>
      <c r="R93" s="89"/>
      <c r="S93" s="90" t="str">
        <f>IF(R93="","",INDEX(ELENCHI!$B$2:$B$85,MATCH($R93,ELENCHI!$A$2:$A$85,)))</f>
        <v/>
      </c>
      <c r="T93" s="87"/>
      <c r="U93" s="8" t="str">
        <f>IF(T93="","",INDEX(ELENCHI!$B$2:$B$85,MATCH($T93,ELENCHI!$A$2:$A$85,)))</f>
        <v/>
      </c>
      <c r="V93" s="89"/>
      <c r="W93" s="10" t="str">
        <f>IF(V93="","",INDEX(ELENCHI!$B$2:$B$85,MATCH($V93,ELENCHI!$A$2:$A$85,)))</f>
        <v/>
      </c>
      <c r="X93" s="87"/>
      <c r="Y93" s="88" t="str">
        <f>IF(X93="","",INDEX(ELENCHI!$B$2:$B$85,MATCH($X93,ELENCHI!$A$2:$A$85,)))</f>
        <v/>
      </c>
      <c r="Z93" s="89"/>
      <c r="AA93" s="90" t="str">
        <f>IF(Z93="","",INDEX(ELENCHI!$B$2:$B$85,MATCH($Z93,ELENCHI!$A$2:$A$85,)))</f>
        <v/>
      </c>
      <c r="AB93" s="87"/>
      <c r="AC93" s="88" t="str">
        <f>IF(AB93="","",INDEX(ELENCHI!$B$2:$B$85,MATCH($AB93,ELENCHI!$A$2:$A$85,)))</f>
        <v/>
      </c>
      <c r="AD93" s="89"/>
      <c r="AE93" s="90" t="str">
        <f>IF(AD93="","",INDEX(ELENCHI!$B$2:$B$85,MATCH($AD93,ELENCHI!$A$2:$A$85,)))</f>
        <v/>
      </c>
      <c r="AF93" s="25"/>
      <c r="AG93" s="8" t="str">
        <f>IF(AF93="","",INDEX(ELENCHI!$B$2:$B$85,MATCH($AF93,ELENCHI!$A$2:$A$85,)))</f>
        <v/>
      </c>
      <c r="AH93" s="26"/>
      <c r="AI93" s="10" t="str">
        <f>IF(AH93="","",INDEX(ELENCHI!$B$2:$B$85,MATCH($AH93,ELENCHI!$A$2:$A$85,)))</f>
        <v/>
      </c>
      <c r="AJ93" s="25"/>
      <c r="AK93" s="8" t="str">
        <f>IF(AJ93="","",INDEX(ELENCHI!$B$2:$B$85,MATCH($AJ93,ELENCHI!$A$2:$A$85,)))</f>
        <v/>
      </c>
      <c r="AL93" s="26"/>
      <c r="AM93" s="10" t="str">
        <f>IF(AL93="","",INDEX(ELENCHI!$B$2:$B$85,MATCH($AL93,ELENCHI!$A$2:$A$85,)))</f>
        <v/>
      </c>
      <c r="AN93" s="72"/>
    </row>
    <row r="94" spans="1:40" ht="19" x14ac:dyDescent="0.2">
      <c r="A94" s="5">
        <f t="shared" si="7"/>
        <v>82</v>
      </c>
      <c r="B94" s="80"/>
      <c r="C94" s="80"/>
      <c r="D94" s="81"/>
      <c r="E94" s="81"/>
      <c r="F94" s="82"/>
      <c r="G94" s="7">
        <f t="shared" si="6"/>
        <v>0</v>
      </c>
      <c r="H94" s="25"/>
      <c r="I94" s="8" t="str">
        <f>IF(H94="","",INDEX(ELENCHI!$B$2:$B$85,MATCH($H94,ELENCHI!$A$2:$A$85,)))</f>
        <v/>
      </c>
      <c r="J94" s="26"/>
      <c r="K94" s="9" t="str">
        <f>IF(J94="","",INDEX(ELENCHI!$B$2:$B$85,MATCH($J94,ELENCHI!$A$2:$A$85,)))</f>
        <v/>
      </c>
      <c r="L94" s="96"/>
      <c r="M94" s="88" t="str">
        <f>IF(L94="","",INDEX(ELENCHI!$B$2:$B$85,MATCH($L94,ELENCHI!$A$2:$A$85,)))</f>
        <v/>
      </c>
      <c r="N94" s="89"/>
      <c r="O94" s="10" t="str">
        <f>IF(N94="","",INDEX(ELENCHI!$B$2:$B$85,MATCH($N94,ELENCHI!$A$2:$A$85,)))</f>
        <v/>
      </c>
      <c r="P94" s="87"/>
      <c r="Q94" s="88" t="str">
        <f>IF(P94="","",INDEX(ELENCHI!$B$2:$B$85,MATCH($P94,ELENCHI!$A$2:$A$85,)))</f>
        <v/>
      </c>
      <c r="R94" s="89"/>
      <c r="S94" s="90" t="str">
        <f>IF(R94="","",INDEX(ELENCHI!$B$2:$B$85,MATCH($R94,ELENCHI!$A$2:$A$85,)))</f>
        <v/>
      </c>
      <c r="T94" s="87"/>
      <c r="U94" s="8" t="str">
        <f>IF(T94="","",INDEX(ELENCHI!$B$2:$B$85,MATCH($T94,ELENCHI!$A$2:$A$85,)))</f>
        <v/>
      </c>
      <c r="V94" s="89"/>
      <c r="W94" s="10" t="str">
        <f>IF(V94="","",INDEX(ELENCHI!$B$2:$B$85,MATCH($V94,ELENCHI!$A$2:$A$85,)))</f>
        <v/>
      </c>
      <c r="X94" s="87"/>
      <c r="Y94" s="88" t="str">
        <f>IF(X94="","",INDEX(ELENCHI!$B$2:$B$85,MATCH($X94,ELENCHI!$A$2:$A$85,)))</f>
        <v/>
      </c>
      <c r="Z94" s="89"/>
      <c r="AA94" s="90" t="str">
        <f>IF(Z94="","",INDEX(ELENCHI!$B$2:$B$85,MATCH($Z94,ELENCHI!$A$2:$A$85,)))</f>
        <v/>
      </c>
      <c r="AB94" s="87"/>
      <c r="AC94" s="88" t="str">
        <f>IF(AB94="","",INDEX(ELENCHI!$B$2:$B$85,MATCH($AB94,ELENCHI!$A$2:$A$85,)))</f>
        <v/>
      </c>
      <c r="AD94" s="89"/>
      <c r="AE94" s="90" t="str">
        <f>IF(AD94="","",INDEX(ELENCHI!$B$2:$B$85,MATCH($AD94,ELENCHI!$A$2:$A$85,)))</f>
        <v/>
      </c>
      <c r="AF94" s="25"/>
      <c r="AG94" s="8" t="str">
        <f>IF(AF94="","",INDEX(ELENCHI!$B$2:$B$85,MATCH($AF94,ELENCHI!$A$2:$A$85,)))</f>
        <v/>
      </c>
      <c r="AH94" s="26"/>
      <c r="AI94" s="10" t="str">
        <f>IF(AH94="","",INDEX(ELENCHI!$B$2:$B$85,MATCH($AH94,ELENCHI!$A$2:$A$85,)))</f>
        <v/>
      </c>
      <c r="AJ94" s="25"/>
      <c r="AK94" s="8" t="str">
        <f>IF(AJ94="","",INDEX(ELENCHI!$B$2:$B$85,MATCH($AJ94,ELENCHI!$A$2:$A$85,)))</f>
        <v/>
      </c>
      <c r="AL94" s="26"/>
      <c r="AM94" s="10" t="str">
        <f>IF(AL94="","",INDEX(ELENCHI!$B$2:$B$85,MATCH($AL94,ELENCHI!$A$2:$A$85,)))</f>
        <v/>
      </c>
      <c r="AN94" s="72"/>
    </row>
    <row r="95" spans="1:40" ht="19" x14ac:dyDescent="0.2">
      <c r="A95" s="5">
        <f t="shared" si="7"/>
        <v>83</v>
      </c>
      <c r="B95" s="80"/>
      <c r="C95" s="80"/>
      <c r="D95" s="81"/>
      <c r="E95" s="81"/>
      <c r="F95" s="82"/>
      <c r="G95" s="7">
        <f t="shared" si="6"/>
        <v>0</v>
      </c>
      <c r="H95" s="25"/>
      <c r="I95" s="8" t="str">
        <f>IF(H95="","",INDEX(ELENCHI!$B$2:$B$85,MATCH($H95,ELENCHI!$A$2:$A$85,)))</f>
        <v/>
      </c>
      <c r="J95" s="26"/>
      <c r="K95" s="9" t="str">
        <f>IF(J95="","",INDEX(ELENCHI!$B$2:$B$85,MATCH($J95,ELENCHI!$A$2:$A$85,)))</f>
        <v/>
      </c>
      <c r="L95" s="96"/>
      <c r="M95" s="88" t="str">
        <f>IF(L95="","",INDEX(ELENCHI!$B$2:$B$85,MATCH($L95,ELENCHI!$A$2:$A$85,)))</f>
        <v/>
      </c>
      <c r="N95" s="89"/>
      <c r="O95" s="10" t="str">
        <f>IF(N95="","",INDEX(ELENCHI!$B$2:$B$85,MATCH($N95,ELENCHI!$A$2:$A$85,)))</f>
        <v/>
      </c>
      <c r="P95" s="87"/>
      <c r="Q95" s="88" t="str">
        <f>IF(P95="","",INDEX(ELENCHI!$B$2:$B$85,MATCH($P95,ELENCHI!$A$2:$A$85,)))</f>
        <v/>
      </c>
      <c r="R95" s="89"/>
      <c r="S95" s="90" t="str">
        <f>IF(R95="","",INDEX(ELENCHI!$B$2:$B$85,MATCH($R95,ELENCHI!$A$2:$A$85,)))</f>
        <v/>
      </c>
      <c r="T95" s="87"/>
      <c r="U95" s="8" t="str">
        <f>IF(T95="","",INDEX(ELENCHI!$B$2:$B$85,MATCH($T95,ELENCHI!$A$2:$A$85,)))</f>
        <v/>
      </c>
      <c r="V95" s="89"/>
      <c r="W95" s="10" t="str">
        <f>IF(V95="","",INDEX(ELENCHI!$B$2:$B$85,MATCH($V95,ELENCHI!$A$2:$A$85,)))</f>
        <v/>
      </c>
      <c r="X95" s="87"/>
      <c r="Y95" s="88" t="str">
        <f>IF(X95="","",INDEX(ELENCHI!$B$2:$B$85,MATCH($X95,ELENCHI!$A$2:$A$85,)))</f>
        <v/>
      </c>
      <c r="Z95" s="89"/>
      <c r="AA95" s="90" t="str">
        <f>IF(Z95="","",INDEX(ELENCHI!$B$2:$B$85,MATCH($Z95,ELENCHI!$A$2:$A$85,)))</f>
        <v/>
      </c>
      <c r="AB95" s="87"/>
      <c r="AC95" s="88" t="str">
        <f>IF(AB95="","",INDEX(ELENCHI!$B$2:$B$85,MATCH($AB95,ELENCHI!$A$2:$A$85,)))</f>
        <v/>
      </c>
      <c r="AD95" s="89"/>
      <c r="AE95" s="90" t="str">
        <f>IF(AD95="","",INDEX(ELENCHI!$B$2:$B$85,MATCH($AD95,ELENCHI!$A$2:$A$85,)))</f>
        <v/>
      </c>
      <c r="AF95" s="25"/>
      <c r="AG95" s="8" t="str">
        <f>IF(AF95="","",INDEX(ELENCHI!$B$2:$B$85,MATCH($AF95,ELENCHI!$A$2:$A$85,)))</f>
        <v/>
      </c>
      <c r="AH95" s="26"/>
      <c r="AI95" s="10" t="str">
        <f>IF(AH95="","",INDEX(ELENCHI!$B$2:$B$85,MATCH($AH95,ELENCHI!$A$2:$A$85,)))</f>
        <v/>
      </c>
      <c r="AJ95" s="25"/>
      <c r="AK95" s="8" t="str">
        <f>IF(AJ95="","",INDEX(ELENCHI!$B$2:$B$85,MATCH($AJ95,ELENCHI!$A$2:$A$85,)))</f>
        <v/>
      </c>
      <c r="AL95" s="26"/>
      <c r="AM95" s="10" t="str">
        <f>IF(AL95="","",INDEX(ELENCHI!$B$2:$B$85,MATCH($AL95,ELENCHI!$A$2:$A$85,)))</f>
        <v/>
      </c>
      <c r="AN95" s="72"/>
    </row>
    <row r="96" spans="1:40" ht="19" x14ac:dyDescent="0.2">
      <c r="A96" s="5">
        <f t="shared" si="7"/>
        <v>84</v>
      </c>
      <c r="B96" s="80"/>
      <c r="C96" s="80"/>
      <c r="D96" s="81"/>
      <c r="E96" s="81"/>
      <c r="F96" s="82"/>
      <c r="G96" s="7">
        <f t="shared" si="6"/>
        <v>0</v>
      </c>
      <c r="H96" s="25"/>
      <c r="I96" s="8" t="str">
        <f>IF(H96="","",INDEX(ELENCHI!$B$2:$B$85,MATCH($H96,ELENCHI!$A$2:$A$85,)))</f>
        <v/>
      </c>
      <c r="J96" s="26"/>
      <c r="K96" s="9" t="str">
        <f>IF(J96="","",INDEX(ELENCHI!$B$2:$B$85,MATCH($J96,ELENCHI!$A$2:$A$85,)))</f>
        <v/>
      </c>
      <c r="L96" s="96"/>
      <c r="M96" s="88" t="str">
        <f>IF(L96="","",INDEX(ELENCHI!$B$2:$B$85,MATCH($L96,ELENCHI!$A$2:$A$85,)))</f>
        <v/>
      </c>
      <c r="N96" s="89"/>
      <c r="O96" s="10" t="str">
        <f>IF(N96="","",INDEX(ELENCHI!$B$2:$B$85,MATCH($N96,ELENCHI!$A$2:$A$85,)))</f>
        <v/>
      </c>
      <c r="P96" s="87"/>
      <c r="Q96" s="88" t="str">
        <f>IF(P96="","",INDEX(ELENCHI!$B$2:$B$85,MATCH($P96,ELENCHI!$A$2:$A$85,)))</f>
        <v/>
      </c>
      <c r="R96" s="89"/>
      <c r="S96" s="90" t="str">
        <f>IF(R96="","",INDEX(ELENCHI!$B$2:$B$85,MATCH($R96,ELENCHI!$A$2:$A$85,)))</f>
        <v/>
      </c>
      <c r="T96" s="87"/>
      <c r="U96" s="8" t="str">
        <f>IF(T96="","",INDEX(ELENCHI!$B$2:$B$85,MATCH($T96,ELENCHI!$A$2:$A$85,)))</f>
        <v/>
      </c>
      <c r="V96" s="89"/>
      <c r="W96" s="10" t="str">
        <f>IF(V96="","",INDEX(ELENCHI!$B$2:$B$85,MATCH($V96,ELENCHI!$A$2:$A$85,)))</f>
        <v/>
      </c>
      <c r="X96" s="87"/>
      <c r="Y96" s="88" t="str">
        <f>IF(X96="","",INDEX(ELENCHI!$B$2:$B$85,MATCH($X96,ELENCHI!$A$2:$A$85,)))</f>
        <v/>
      </c>
      <c r="Z96" s="89"/>
      <c r="AA96" s="90" t="str">
        <f>IF(Z96="","",INDEX(ELENCHI!$B$2:$B$85,MATCH($Z96,ELENCHI!$A$2:$A$85,)))</f>
        <v/>
      </c>
      <c r="AB96" s="87"/>
      <c r="AC96" s="88" t="str">
        <f>IF(AB96="","",INDEX(ELENCHI!$B$2:$B$85,MATCH($AB96,ELENCHI!$A$2:$A$85,)))</f>
        <v/>
      </c>
      <c r="AD96" s="89"/>
      <c r="AE96" s="90" t="str">
        <f>IF(AD96="","",INDEX(ELENCHI!$B$2:$B$85,MATCH($AD96,ELENCHI!$A$2:$A$85,)))</f>
        <v/>
      </c>
      <c r="AF96" s="25"/>
      <c r="AG96" s="8" t="str">
        <f>IF(AF96="","",INDEX(ELENCHI!$B$2:$B$85,MATCH($AF96,ELENCHI!$A$2:$A$85,)))</f>
        <v/>
      </c>
      <c r="AH96" s="26"/>
      <c r="AI96" s="10" t="str">
        <f>IF(AH96="","",INDEX(ELENCHI!$B$2:$B$85,MATCH($AH96,ELENCHI!$A$2:$A$85,)))</f>
        <v/>
      </c>
      <c r="AJ96" s="25"/>
      <c r="AK96" s="8" t="str">
        <f>IF(AJ96="","",INDEX(ELENCHI!$B$2:$B$85,MATCH($AJ96,ELENCHI!$A$2:$A$85,)))</f>
        <v/>
      </c>
      <c r="AL96" s="26"/>
      <c r="AM96" s="10" t="str">
        <f>IF(AL96="","",INDEX(ELENCHI!$B$2:$B$85,MATCH($AL96,ELENCHI!$A$2:$A$85,)))</f>
        <v/>
      </c>
      <c r="AN96" s="72"/>
    </row>
    <row r="97" spans="1:40" ht="19" x14ac:dyDescent="0.2">
      <c r="A97" s="5">
        <f t="shared" si="7"/>
        <v>85</v>
      </c>
      <c r="B97" s="80"/>
      <c r="C97" s="80"/>
      <c r="D97" s="81"/>
      <c r="E97" s="81"/>
      <c r="F97" s="82"/>
      <c r="G97" s="7">
        <f t="shared" si="6"/>
        <v>0</v>
      </c>
      <c r="H97" s="25"/>
      <c r="I97" s="8" t="str">
        <f>IF(H97="","",INDEX(ELENCHI!$B$2:$B$85,MATCH($H97,ELENCHI!$A$2:$A$85,)))</f>
        <v/>
      </c>
      <c r="J97" s="26"/>
      <c r="K97" s="9" t="str">
        <f>IF(J97="","",INDEX(ELENCHI!$B$2:$B$85,MATCH($J97,ELENCHI!$A$2:$A$85,)))</f>
        <v/>
      </c>
      <c r="L97" s="96"/>
      <c r="M97" s="88" t="str">
        <f>IF(L97="","",INDEX(ELENCHI!$B$2:$B$85,MATCH($L97,ELENCHI!$A$2:$A$85,)))</f>
        <v/>
      </c>
      <c r="N97" s="89"/>
      <c r="O97" s="10" t="str">
        <f>IF(N97="","",INDEX(ELENCHI!$B$2:$B$85,MATCH($N97,ELENCHI!$A$2:$A$85,)))</f>
        <v/>
      </c>
      <c r="P97" s="87"/>
      <c r="Q97" s="88" t="str">
        <f>IF(P97="","",INDEX(ELENCHI!$B$2:$B$85,MATCH($P97,ELENCHI!$A$2:$A$85,)))</f>
        <v/>
      </c>
      <c r="R97" s="89"/>
      <c r="S97" s="90" t="str">
        <f>IF(R97="","",INDEX(ELENCHI!$B$2:$B$85,MATCH($R97,ELENCHI!$A$2:$A$85,)))</f>
        <v/>
      </c>
      <c r="T97" s="87"/>
      <c r="U97" s="8" t="str">
        <f>IF(T97="","",INDEX(ELENCHI!$B$2:$B$85,MATCH($T97,ELENCHI!$A$2:$A$85,)))</f>
        <v/>
      </c>
      <c r="V97" s="89"/>
      <c r="W97" s="10" t="str">
        <f>IF(V97="","",INDEX(ELENCHI!$B$2:$B$85,MATCH($V97,ELENCHI!$A$2:$A$85,)))</f>
        <v/>
      </c>
      <c r="X97" s="87"/>
      <c r="Y97" s="88" t="str">
        <f>IF(X97="","",INDEX(ELENCHI!$B$2:$B$85,MATCH($X97,ELENCHI!$A$2:$A$85,)))</f>
        <v/>
      </c>
      <c r="Z97" s="89"/>
      <c r="AA97" s="90" t="str">
        <f>IF(Z97="","",INDEX(ELENCHI!$B$2:$B$85,MATCH($Z97,ELENCHI!$A$2:$A$85,)))</f>
        <v/>
      </c>
      <c r="AB97" s="87"/>
      <c r="AC97" s="88" t="str">
        <f>IF(AB97="","",INDEX(ELENCHI!$B$2:$B$85,MATCH($AB97,ELENCHI!$A$2:$A$85,)))</f>
        <v/>
      </c>
      <c r="AD97" s="89"/>
      <c r="AE97" s="90" t="str">
        <f>IF(AD97="","",INDEX(ELENCHI!$B$2:$B$85,MATCH($AD97,ELENCHI!$A$2:$A$85,)))</f>
        <v/>
      </c>
      <c r="AF97" s="25"/>
      <c r="AG97" s="8" t="str">
        <f>IF(AF97="","",INDEX(ELENCHI!$B$2:$B$85,MATCH($AF97,ELENCHI!$A$2:$A$85,)))</f>
        <v/>
      </c>
      <c r="AH97" s="26"/>
      <c r="AI97" s="10" t="str">
        <f>IF(AH97="","",INDEX(ELENCHI!$B$2:$B$85,MATCH($AH97,ELENCHI!$A$2:$A$85,)))</f>
        <v/>
      </c>
      <c r="AJ97" s="25"/>
      <c r="AK97" s="8" t="str">
        <f>IF(AJ97="","",INDEX(ELENCHI!$B$2:$B$85,MATCH($AJ97,ELENCHI!$A$2:$A$85,)))</f>
        <v/>
      </c>
      <c r="AL97" s="26"/>
      <c r="AM97" s="10" t="str">
        <f>IF(AL97="","",INDEX(ELENCHI!$B$2:$B$85,MATCH($AL97,ELENCHI!$A$2:$A$85,)))</f>
        <v/>
      </c>
      <c r="AN97" s="72"/>
    </row>
    <row r="98" spans="1:40" ht="19" x14ac:dyDescent="0.2">
      <c r="A98" s="5">
        <f t="shared" si="7"/>
        <v>86</v>
      </c>
      <c r="B98" s="80"/>
      <c r="C98" s="80"/>
      <c r="D98" s="81"/>
      <c r="E98" s="81"/>
      <c r="F98" s="82"/>
      <c r="G98" s="7">
        <f t="shared" si="6"/>
        <v>0</v>
      </c>
      <c r="H98" s="25"/>
      <c r="I98" s="8" t="str">
        <f>IF(H98="","",INDEX(ELENCHI!$B$2:$B$85,MATCH($H98,ELENCHI!$A$2:$A$85,)))</f>
        <v/>
      </c>
      <c r="J98" s="26"/>
      <c r="K98" s="9" t="str">
        <f>IF(J98="","",INDEX(ELENCHI!$B$2:$B$85,MATCH($J98,ELENCHI!$A$2:$A$85,)))</f>
        <v/>
      </c>
      <c r="L98" s="96"/>
      <c r="M98" s="88" t="str">
        <f>IF(L98="","",INDEX(ELENCHI!$B$2:$B$85,MATCH($L98,ELENCHI!$A$2:$A$85,)))</f>
        <v/>
      </c>
      <c r="N98" s="89"/>
      <c r="O98" s="10" t="str">
        <f>IF(N98="","",INDEX(ELENCHI!$B$2:$B$85,MATCH($N98,ELENCHI!$A$2:$A$85,)))</f>
        <v/>
      </c>
      <c r="P98" s="87"/>
      <c r="Q98" s="88" t="str">
        <f>IF(P98="","",INDEX(ELENCHI!$B$2:$B$85,MATCH($P98,ELENCHI!$A$2:$A$85,)))</f>
        <v/>
      </c>
      <c r="R98" s="89"/>
      <c r="S98" s="90" t="str">
        <f>IF(R98="","",INDEX(ELENCHI!$B$2:$B$85,MATCH($R98,ELENCHI!$A$2:$A$85,)))</f>
        <v/>
      </c>
      <c r="T98" s="87"/>
      <c r="U98" s="8" t="str">
        <f>IF(T98="","",INDEX(ELENCHI!$B$2:$B$85,MATCH($T98,ELENCHI!$A$2:$A$85,)))</f>
        <v/>
      </c>
      <c r="V98" s="89"/>
      <c r="W98" s="10" t="str">
        <f>IF(V98="","",INDEX(ELENCHI!$B$2:$B$85,MATCH($V98,ELENCHI!$A$2:$A$85,)))</f>
        <v/>
      </c>
      <c r="X98" s="87"/>
      <c r="Y98" s="88" t="str">
        <f>IF(X98="","",INDEX(ELENCHI!$B$2:$B$85,MATCH($X98,ELENCHI!$A$2:$A$85,)))</f>
        <v/>
      </c>
      <c r="Z98" s="89"/>
      <c r="AA98" s="90" t="str">
        <f>IF(Z98="","",INDEX(ELENCHI!$B$2:$B$85,MATCH($Z98,ELENCHI!$A$2:$A$85,)))</f>
        <v/>
      </c>
      <c r="AB98" s="87"/>
      <c r="AC98" s="88" t="str">
        <f>IF(AB98="","",INDEX(ELENCHI!$B$2:$B$85,MATCH($AB98,ELENCHI!$A$2:$A$85,)))</f>
        <v/>
      </c>
      <c r="AD98" s="89"/>
      <c r="AE98" s="90" t="str">
        <f>IF(AD98="","",INDEX(ELENCHI!$B$2:$B$85,MATCH($AD98,ELENCHI!$A$2:$A$85,)))</f>
        <v/>
      </c>
      <c r="AF98" s="25"/>
      <c r="AG98" s="8" t="str">
        <f>IF(AF98="","",INDEX(ELENCHI!$B$2:$B$85,MATCH($AF98,ELENCHI!$A$2:$A$85,)))</f>
        <v/>
      </c>
      <c r="AH98" s="26"/>
      <c r="AI98" s="10" t="str">
        <f>IF(AH98="","",INDEX(ELENCHI!$B$2:$B$85,MATCH($AH98,ELENCHI!$A$2:$A$85,)))</f>
        <v/>
      </c>
      <c r="AJ98" s="25"/>
      <c r="AK98" s="8" t="str">
        <f>IF(AJ98="","",INDEX(ELENCHI!$B$2:$B$85,MATCH($AJ98,ELENCHI!$A$2:$A$85,)))</f>
        <v/>
      </c>
      <c r="AL98" s="26"/>
      <c r="AM98" s="10" t="str">
        <f>IF(AL98="","",INDEX(ELENCHI!$B$2:$B$85,MATCH($AL98,ELENCHI!$A$2:$A$85,)))</f>
        <v/>
      </c>
      <c r="AN98" s="72"/>
    </row>
    <row r="99" spans="1:40" ht="19" x14ac:dyDescent="0.2">
      <c r="A99" s="5">
        <f t="shared" si="7"/>
        <v>87</v>
      </c>
      <c r="B99" s="80"/>
      <c r="C99" s="80"/>
      <c r="D99" s="81"/>
      <c r="E99" s="81"/>
      <c r="F99" s="82"/>
      <c r="G99" s="7">
        <f t="shared" si="6"/>
        <v>0</v>
      </c>
      <c r="H99" s="25"/>
      <c r="I99" s="8" t="str">
        <f>IF(H99="","",INDEX(ELENCHI!$B$2:$B$85,MATCH($H99,ELENCHI!$A$2:$A$85,)))</f>
        <v/>
      </c>
      <c r="J99" s="26"/>
      <c r="K99" s="9" t="str">
        <f>IF(J99="","",INDEX(ELENCHI!$B$2:$B$85,MATCH($J99,ELENCHI!$A$2:$A$85,)))</f>
        <v/>
      </c>
      <c r="L99" s="96"/>
      <c r="M99" s="88" t="str">
        <f>IF(L99="","",INDEX(ELENCHI!$B$2:$B$85,MATCH($L99,ELENCHI!$A$2:$A$85,)))</f>
        <v/>
      </c>
      <c r="N99" s="89"/>
      <c r="O99" s="10" t="str">
        <f>IF(N99="","",INDEX(ELENCHI!$B$2:$B$85,MATCH($N99,ELENCHI!$A$2:$A$85,)))</f>
        <v/>
      </c>
      <c r="P99" s="87"/>
      <c r="Q99" s="88" t="str">
        <f>IF(P99="","",INDEX(ELENCHI!$B$2:$B$85,MATCH($P99,ELENCHI!$A$2:$A$85,)))</f>
        <v/>
      </c>
      <c r="R99" s="89"/>
      <c r="S99" s="90" t="str">
        <f>IF(R99="","",INDEX(ELENCHI!$B$2:$B$85,MATCH($R99,ELENCHI!$A$2:$A$85,)))</f>
        <v/>
      </c>
      <c r="T99" s="87"/>
      <c r="U99" s="8" t="str">
        <f>IF(T99="","",INDEX(ELENCHI!$B$2:$B$85,MATCH($T99,ELENCHI!$A$2:$A$85,)))</f>
        <v/>
      </c>
      <c r="V99" s="89"/>
      <c r="W99" s="10" t="str">
        <f>IF(V99="","",INDEX(ELENCHI!$B$2:$B$85,MATCH($V99,ELENCHI!$A$2:$A$85,)))</f>
        <v/>
      </c>
      <c r="X99" s="87"/>
      <c r="Y99" s="88" t="str">
        <f>IF(X99="","",INDEX(ELENCHI!$B$2:$B$85,MATCH($X99,ELENCHI!$A$2:$A$85,)))</f>
        <v/>
      </c>
      <c r="Z99" s="89"/>
      <c r="AA99" s="90" t="str">
        <f>IF(Z99="","",INDEX(ELENCHI!$B$2:$B$85,MATCH($Z99,ELENCHI!$A$2:$A$85,)))</f>
        <v/>
      </c>
      <c r="AB99" s="87"/>
      <c r="AC99" s="88" t="str">
        <f>IF(AB99="","",INDEX(ELENCHI!$B$2:$B$85,MATCH($AB99,ELENCHI!$A$2:$A$85,)))</f>
        <v/>
      </c>
      <c r="AD99" s="89"/>
      <c r="AE99" s="90" t="str">
        <f>IF(AD99="","",INDEX(ELENCHI!$B$2:$B$85,MATCH($AD99,ELENCHI!$A$2:$A$85,)))</f>
        <v/>
      </c>
      <c r="AF99" s="25"/>
      <c r="AG99" s="8" t="str">
        <f>IF(AF99="","",INDEX(ELENCHI!$B$2:$B$85,MATCH($AF99,ELENCHI!$A$2:$A$85,)))</f>
        <v/>
      </c>
      <c r="AH99" s="26"/>
      <c r="AI99" s="10" t="str">
        <f>IF(AH99="","",INDEX(ELENCHI!$B$2:$B$85,MATCH($AH99,ELENCHI!$A$2:$A$85,)))</f>
        <v/>
      </c>
      <c r="AJ99" s="25"/>
      <c r="AK99" s="8" t="str">
        <f>IF(AJ99="","",INDEX(ELENCHI!$B$2:$B$85,MATCH($AJ99,ELENCHI!$A$2:$A$85,)))</f>
        <v/>
      </c>
      <c r="AL99" s="26"/>
      <c r="AM99" s="10" t="str">
        <f>IF(AL99="","",INDEX(ELENCHI!$B$2:$B$85,MATCH($AL99,ELENCHI!$A$2:$A$85,)))</f>
        <v/>
      </c>
      <c r="AN99" s="72"/>
    </row>
    <row r="100" spans="1:40" ht="19" x14ac:dyDescent="0.2">
      <c r="A100" s="5">
        <f t="shared" si="7"/>
        <v>88</v>
      </c>
      <c r="B100" s="80"/>
      <c r="C100" s="80"/>
      <c r="D100" s="81"/>
      <c r="E100" s="81"/>
      <c r="F100" s="82"/>
      <c r="G100" s="7">
        <f t="shared" si="6"/>
        <v>0</v>
      </c>
      <c r="H100" s="25"/>
      <c r="I100" s="8" t="str">
        <f>IF(H100="","",INDEX(ELENCHI!$B$2:$B$85,MATCH($H100,ELENCHI!$A$2:$A$85,)))</f>
        <v/>
      </c>
      <c r="J100" s="26"/>
      <c r="K100" s="9" t="str">
        <f>IF(J100="","",INDEX(ELENCHI!$B$2:$B$85,MATCH($J100,ELENCHI!$A$2:$A$85,)))</f>
        <v/>
      </c>
      <c r="L100" s="96"/>
      <c r="M100" s="88" t="str">
        <f>IF(L100="","",INDEX(ELENCHI!$B$2:$B$85,MATCH($L100,ELENCHI!$A$2:$A$85,)))</f>
        <v/>
      </c>
      <c r="N100" s="89"/>
      <c r="O100" s="10" t="str">
        <f>IF(N100="","",INDEX(ELENCHI!$B$2:$B$85,MATCH($N100,ELENCHI!$A$2:$A$85,)))</f>
        <v/>
      </c>
      <c r="P100" s="87"/>
      <c r="Q100" s="88" t="str">
        <f>IF(P100="","",INDEX(ELENCHI!$B$2:$B$85,MATCH($P100,ELENCHI!$A$2:$A$85,)))</f>
        <v/>
      </c>
      <c r="R100" s="89"/>
      <c r="S100" s="90" t="str">
        <f>IF(R100="","",INDEX(ELENCHI!$B$2:$B$85,MATCH($R100,ELENCHI!$A$2:$A$85,)))</f>
        <v/>
      </c>
      <c r="T100" s="87"/>
      <c r="U100" s="8" t="str">
        <f>IF(T100="","",INDEX(ELENCHI!$B$2:$B$85,MATCH($T100,ELENCHI!$A$2:$A$85,)))</f>
        <v/>
      </c>
      <c r="V100" s="89"/>
      <c r="W100" s="10" t="str">
        <f>IF(V100="","",INDEX(ELENCHI!$B$2:$B$85,MATCH($V100,ELENCHI!$A$2:$A$85,)))</f>
        <v/>
      </c>
      <c r="X100" s="87"/>
      <c r="Y100" s="88" t="str">
        <f>IF(X100="","",INDEX(ELENCHI!$B$2:$B$85,MATCH($X100,ELENCHI!$A$2:$A$85,)))</f>
        <v/>
      </c>
      <c r="Z100" s="89"/>
      <c r="AA100" s="90" t="str">
        <f>IF(Z100="","",INDEX(ELENCHI!$B$2:$B$85,MATCH($Z100,ELENCHI!$A$2:$A$85,)))</f>
        <v/>
      </c>
      <c r="AB100" s="87"/>
      <c r="AC100" s="88" t="str">
        <f>IF(AB100="","",INDEX(ELENCHI!$B$2:$B$85,MATCH($AB100,ELENCHI!$A$2:$A$85,)))</f>
        <v/>
      </c>
      <c r="AD100" s="89"/>
      <c r="AE100" s="90" t="str">
        <f>IF(AD100="","",INDEX(ELENCHI!$B$2:$B$85,MATCH($AD100,ELENCHI!$A$2:$A$85,)))</f>
        <v/>
      </c>
      <c r="AF100" s="25"/>
      <c r="AG100" s="8" t="str">
        <f>IF(AF100="","",INDEX(ELENCHI!$B$2:$B$85,MATCH($AF100,ELENCHI!$A$2:$A$85,)))</f>
        <v/>
      </c>
      <c r="AH100" s="26"/>
      <c r="AI100" s="10" t="str">
        <f>IF(AH100="","",INDEX(ELENCHI!$B$2:$B$85,MATCH($AH100,ELENCHI!$A$2:$A$85,)))</f>
        <v/>
      </c>
      <c r="AJ100" s="25"/>
      <c r="AK100" s="8" t="str">
        <f>IF(AJ100="","",INDEX(ELENCHI!$B$2:$B$85,MATCH($AJ100,ELENCHI!$A$2:$A$85,)))</f>
        <v/>
      </c>
      <c r="AL100" s="26"/>
      <c r="AM100" s="10" t="str">
        <f>IF(AL100="","",INDEX(ELENCHI!$B$2:$B$85,MATCH($AL100,ELENCHI!$A$2:$A$85,)))</f>
        <v/>
      </c>
      <c r="AN100" s="72"/>
    </row>
  </sheetData>
  <sheetProtection selectLockedCells="1"/>
  <sortState xmlns:xlrd2="http://schemas.microsoft.com/office/spreadsheetml/2017/richdata2" ref="A13:BP100">
    <sortCondition descending="1" ref="AN13:AN100"/>
  </sortState>
  <dataConsolidate/>
  <mergeCells count="123">
    <mergeCell ref="BO11:BP11"/>
    <mergeCell ref="AY11:AZ11"/>
    <mergeCell ref="BA11:BB11"/>
    <mergeCell ref="BC11:BD11"/>
    <mergeCell ref="BE11:BF11"/>
    <mergeCell ref="BG11:BH11"/>
    <mergeCell ref="AO11:AP11"/>
    <mergeCell ref="AQ11:AR11"/>
    <mergeCell ref="AS11:AT11"/>
    <mergeCell ref="AU11:AV11"/>
    <mergeCell ref="AW11:AX11"/>
    <mergeCell ref="BI11:BJ11"/>
    <mergeCell ref="BK11:BL11"/>
    <mergeCell ref="BM11:BN11"/>
    <mergeCell ref="BM9:BN9"/>
    <mergeCell ref="BO9:BP9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I8:BJ8"/>
    <mergeCell ref="BK8:BL8"/>
    <mergeCell ref="BM8:BN8"/>
    <mergeCell ref="BO8:BP8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AY8:AZ8"/>
    <mergeCell ref="BA8:BB8"/>
    <mergeCell ref="BC8:BD8"/>
    <mergeCell ref="BE8:BF8"/>
    <mergeCell ref="BG8:BH8"/>
    <mergeCell ref="AO8:AP8"/>
    <mergeCell ref="AQ8:AR8"/>
    <mergeCell ref="AS8:AT8"/>
    <mergeCell ref="AU8:AV8"/>
    <mergeCell ref="AW8:AX8"/>
    <mergeCell ref="C3:F4"/>
    <mergeCell ref="C5:F6"/>
    <mergeCell ref="Z9:AA9"/>
    <mergeCell ref="AB9:AC9"/>
    <mergeCell ref="H8:I8"/>
    <mergeCell ref="H9:I9"/>
    <mergeCell ref="Z8:AA8"/>
    <mergeCell ref="AB8:AC8"/>
    <mergeCell ref="X9:Y9"/>
    <mergeCell ref="V9:W9"/>
    <mergeCell ref="C8:F9"/>
    <mergeCell ref="T9:U9"/>
    <mergeCell ref="R9:S9"/>
    <mergeCell ref="P9:Q9"/>
    <mergeCell ref="N9:O9"/>
    <mergeCell ref="X8:Y8"/>
    <mergeCell ref="AH8:AI8"/>
    <mergeCell ref="AJ8:AK8"/>
    <mergeCell ref="AL8:AM8"/>
    <mergeCell ref="AJ9:AK9"/>
    <mergeCell ref="AL9:AM9"/>
    <mergeCell ref="AH9:AI9"/>
    <mergeCell ref="H11:I11"/>
    <mergeCell ref="J8:K8"/>
    <mergeCell ref="J10:K10"/>
    <mergeCell ref="H10:I10"/>
    <mergeCell ref="V10:W10"/>
    <mergeCell ref="J11:K11"/>
    <mergeCell ref="L11:M11"/>
    <mergeCell ref="N11:O11"/>
    <mergeCell ref="P11:Q11"/>
    <mergeCell ref="R11:S11"/>
    <mergeCell ref="V8:W8"/>
    <mergeCell ref="L10:M10"/>
    <mergeCell ref="N10:O10"/>
    <mergeCell ref="P10:Q10"/>
    <mergeCell ref="R10:S10"/>
    <mergeCell ref="L9:M9"/>
    <mergeCell ref="T11:U11"/>
    <mergeCell ref="V11:W11"/>
    <mergeCell ref="T10:U10"/>
    <mergeCell ref="J9:K9"/>
    <mergeCell ref="AD8:AE8"/>
    <mergeCell ref="AF8:AG8"/>
    <mergeCell ref="L8:M8"/>
    <mergeCell ref="N8:O8"/>
    <mergeCell ref="P8:Q8"/>
    <mergeCell ref="R8:S8"/>
    <mergeCell ref="T8:U8"/>
    <mergeCell ref="AF10:AG10"/>
    <mergeCell ref="AD10:AE10"/>
    <mergeCell ref="AD9:AE9"/>
    <mergeCell ref="AF9:AG9"/>
    <mergeCell ref="AH10:AI10"/>
    <mergeCell ref="AJ10:AK10"/>
    <mergeCell ref="AL10:AM10"/>
    <mergeCell ref="AH11:AI11"/>
    <mergeCell ref="AJ11:AK11"/>
    <mergeCell ref="AL11:AM11"/>
    <mergeCell ref="X11:Y11"/>
    <mergeCell ref="Z11:AA11"/>
    <mergeCell ref="AB11:AC11"/>
    <mergeCell ref="AD11:AE11"/>
    <mergeCell ref="AF11:AG11"/>
    <mergeCell ref="X10:Y10"/>
    <mergeCell ref="Z10:AA10"/>
    <mergeCell ref="AB10:AC10"/>
  </mergeCells>
  <pageMargins left="0.70866141732283472" right="0.70866141732283472" top="0.74803149606299213" bottom="0.74803149606299213" header="0.31496062992125984" footer="0.31496062992125984"/>
  <pageSetup paperSize="8" scale="41" pageOrder="overThenDown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0000000}">
          <x14:formula1>
            <xm:f>ELENCHI!$C$2:$C$85</xm:f>
          </x14:formula1>
          <xm:sqref>B13:B100</xm:sqref>
        </x14:dataValidation>
        <x14:dataValidation type="list" allowBlank="1" showInputMessage="1" showErrorMessage="1" xr:uid="{00000000-0002-0000-0000-000001000000}">
          <x14:formula1>
            <xm:f>ELENCHI!$E$2:$E$6</xm:f>
          </x14:formula1>
          <xm:sqref>C13:C100</xm:sqref>
        </x14:dataValidation>
        <x14:dataValidation type="list" allowBlank="1" showInputMessage="1" showErrorMessage="1" xr:uid="{00000000-0002-0000-0000-000002000000}">
          <x14:formula1>
            <xm:f>ELENCHI!$D$2:$D$11</xm:f>
          </x14:formula1>
          <xm:sqref>D13:D100</xm:sqref>
        </x14:dataValidation>
        <x14:dataValidation type="list" allowBlank="1" showInputMessage="1" showErrorMessage="1" xr:uid="{2087D40C-9718-474A-B99D-452EE6EC9B9A}">
          <x14:formula1>
            <xm:f>ELENCHI!$A$2:$A$85</xm:f>
          </x14:formula1>
          <xm:sqref>AL13:AL100 J13:J100 L13:L100 P13:P100 X13:X100 R13:R100 N51:N100 H13:H100 Z13:Z100 AD13:AD100 AB13:AB100 T13:T100 AH13:AH100 AJ13:AJ100 V13:V100 N13:N49 AF13:AF100 AU51:AU69 AW13:AW69 BC13:BC69 AY13:AY69 BA13:BA69 AO13:AO69 BE13:BE69 BG13:BG69 BK13:BK69 BM13:BM69 BI13:BI69 AQ13:AQ69 BO13:BO69 AU13:AU49 AS13:AS69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A3475-BFEF-4D04-9BE4-20EE2EA43AA8}">
  <sheetPr>
    <tabColor rgb="FFFFFF00"/>
    <pageSetUpPr fitToPage="1"/>
  </sheetPr>
  <dimension ref="A1:EC22"/>
  <sheetViews>
    <sheetView showGridLines="0" workbookViewId="0"/>
  </sheetViews>
  <sheetFormatPr baseColWidth="10" defaultColWidth="9.1640625" defaultRowHeight="15" x14ac:dyDescent="0.2"/>
  <cols>
    <col min="1" max="1" width="5" style="106" customWidth="1"/>
    <col min="2" max="2" width="23.5" style="3" customWidth="1"/>
    <col min="3" max="3" width="13.33203125" style="106" customWidth="1"/>
    <col min="4" max="8" width="4.83203125" style="106" customWidth="1"/>
    <col min="9" max="11" width="4.83203125" style="39" customWidth="1"/>
    <col min="12" max="24" width="4.83203125" style="106" customWidth="1"/>
    <col min="25" max="27" width="4.83203125" style="39" customWidth="1"/>
    <col min="28" max="32" width="4.83203125" style="106" customWidth="1"/>
    <col min="33" max="35" width="4.83203125" style="39" customWidth="1"/>
    <col min="36" max="115" width="4.83203125" style="106" customWidth="1"/>
    <col min="116" max="131" width="4.83203125" style="106" hidden="1" customWidth="1"/>
    <col min="132" max="132" width="13.1640625" style="106" customWidth="1"/>
    <col min="133" max="16384" width="9.1640625" style="106"/>
  </cols>
  <sheetData>
    <row r="1" spans="1:133" x14ac:dyDescent="0.2">
      <c r="A1" s="2"/>
      <c r="B1" s="106"/>
      <c r="D1" s="2"/>
      <c r="I1" s="106"/>
      <c r="J1" s="106"/>
      <c r="K1" s="106"/>
      <c r="Y1" s="106"/>
      <c r="Z1" s="106"/>
      <c r="AA1" s="106"/>
      <c r="AG1" s="106"/>
      <c r="AH1" s="106"/>
      <c r="AI1" s="106"/>
    </row>
    <row r="2" spans="1:133" x14ac:dyDescent="0.2">
      <c r="A2" s="2"/>
      <c r="B2" s="106"/>
      <c r="D2" s="2"/>
      <c r="I2" s="106"/>
      <c r="J2" s="106"/>
      <c r="K2" s="106"/>
      <c r="Y2" s="106"/>
      <c r="Z2" s="106"/>
      <c r="AA2" s="106"/>
      <c r="AG2" s="106"/>
      <c r="AH2" s="106"/>
      <c r="AI2" s="106"/>
    </row>
    <row r="3" spans="1:133" ht="15" customHeight="1" x14ac:dyDescent="0.2">
      <c r="A3" s="2"/>
      <c r="B3" s="106"/>
      <c r="C3" s="219" t="s">
        <v>111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Y3" s="106"/>
      <c r="Z3" s="106"/>
      <c r="AA3" s="106"/>
      <c r="AG3" s="106"/>
      <c r="AH3" s="106"/>
      <c r="AI3" s="106"/>
    </row>
    <row r="4" spans="1:133" ht="15" customHeight="1" x14ac:dyDescent="0.2">
      <c r="A4" s="54"/>
      <c r="B4" s="105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Y4" s="106"/>
      <c r="Z4" s="106"/>
      <c r="AA4" s="106"/>
      <c r="AG4" s="106"/>
      <c r="AH4" s="106"/>
      <c r="AI4" s="106"/>
    </row>
    <row r="5" spans="1:133" ht="15" customHeight="1" x14ac:dyDescent="0.2">
      <c r="A5" s="54"/>
      <c r="B5" s="106"/>
      <c r="C5" s="219" t="s">
        <v>273</v>
      </c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105"/>
      <c r="S5" s="105"/>
      <c r="Y5" s="106"/>
      <c r="Z5" s="106"/>
      <c r="AA5" s="106"/>
      <c r="AG5" s="106"/>
      <c r="AH5" s="106"/>
      <c r="AI5" s="106"/>
    </row>
    <row r="6" spans="1:133" ht="15" customHeight="1" x14ac:dyDescent="0.2">
      <c r="A6" s="50"/>
      <c r="B6" s="105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105"/>
      <c r="S6" s="105"/>
      <c r="Y6" s="106"/>
      <c r="Z6" s="106"/>
      <c r="AA6" s="106"/>
      <c r="AG6" s="106"/>
      <c r="AH6" s="106"/>
      <c r="AI6" s="106"/>
    </row>
    <row r="7" spans="1:133" ht="15" customHeight="1" x14ac:dyDescent="0.2">
      <c r="B7" s="106"/>
      <c r="C7" s="50"/>
      <c r="D7" s="246" t="s">
        <v>259</v>
      </c>
      <c r="E7" s="246"/>
      <c r="F7" s="246"/>
      <c r="G7" s="246"/>
      <c r="H7" s="246"/>
      <c r="I7" s="246"/>
      <c r="J7" s="246"/>
      <c r="K7" s="246"/>
      <c r="L7" s="246" t="s">
        <v>260</v>
      </c>
      <c r="M7" s="246"/>
      <c r="N7" s="246"/>
      <c r="O7" s="246"/>
      <c r="P7" s="246"/>
      <c r="Q7" s="246"/>
      <c r="R7" s="246"/>
      <c r="S7" s="246"/>
      <c r="T7" s="246" t="s">
        <v>191</v>
      </c>
      <c r="U7" s="246"/>
      <c r="V7" s="246"/>
      <c r="W7" s="246"/>
      <c r="X7" s="246"/>
      <c r="Y7" s="246"/>
      <c r="Z7" s="246"/>
      <c r="AA7" s="246"/>
      <c r="AB7" s="246" t="s">
        <v>261</v>
      </c>
      <c r="AC7" s="246"/>
      <c r="AD7" s="246"/>
      <c r="AE7" s="246"/>
      <c r="AF7" s="246"/>
      <c r="AG7" s="246"/>
      <c r="AH7" s="246"/>
      <c r="AI7" s="246"/>
      <c r="AJ7" s="246" t="s">
        <v>262</v>
      </c>
      <c r="AK7" s="246"/>
      <c r="AL7" s="246"/>
      <c r="AM7" s="246"/>
      <c r="AN7" s="246"/>
      <c r="AO7" s="246"/>
      <c r="AP7" s="246"/>
      <c r="AQ7" s="246"/>
      <c r="AR7" s="246" t="s">
        <v>3</v>
      </c>
      <c r="AS7" s="246"/>
      <c r="AT7" s="246"/>
      <c r="AU7" s="246"/>
      <c r="AV7" s="246"/>
      <c r="AW7" s="246"/>
      <c r="AX7" s="246"/>
      <c r="AY7" s="246"/>
      <c r="AZ7" s="246" t="s">
        <v>263</v>
      </c>
      <c r="BA7" s="246"/>
      <c r="BB7" s="246"/>
      <c r="BC7" s="246"/>
      <c r="BD7" s="246"/>
      <c r="BE7" s="246"/>
      <c r="BF7" s="246"/>
      <c r="BG7" s="246"/>
      <c r="BH7" s="246" t="s">
        <v>264</v>
      </c>
      <c r="BI7" s="246"/>
      <c r="BJ7" s="246"/>
      <c r="BK7" s="246"/>
      <c r="BL7" s="246"/>
      <c r="BM7" s="246"/>
      <c r="BN7" s="246"/>
      <c r="BO7" s="246"/>
      <c r="BP7" s="246" t="s">
        <v>265</v>
      </c>
      <c r="BQ7" s="246"/>
      <c r="BR7" s="246"/>
      <c r="BS7" s="246"/>
      <c r="BT7" s="246"/>
      <c r="BU7" s="246"/>
      <c r="BV7" s="246"/>
      <c r="BW7" s="246"/>
      <c r="BX7" s="246" t="s">
        <v>266</v>
      </c>
      <c r="BY7" s="246"/>
      <c r="BZ7" s="246"/>
      <c r="CA7" s="246"/>
      <c r="CB7" s="246"/>
      <c r="CC7" s="246"/>
      <c r="CD7" s="246"/>
      <c r="CE7" s="246"/>
      <c r="CF7" s="246" t="s">
        <v>267</v>
      </c>
      <c r="CG7" s="246"/>
      <c r="CH7" s="246"/>
      <c r="CI7" s="246"/>
      <c r="CJ7" s="246"/>
      <c r="CK7" s="246"/>
      <c r="CL7" s="246"/>
      <c r="CM7" s="246"/>
      <c r="CN7" s="246" t="s">
        <v>268</v>
      </c>
      <c r="CO7" s="246"/>
      <c r="CP7" s="246"/>
      <c r="CQ7" s="246"/>
      <c r="CR7" s="246"/>
      <c r="CS7" s="246"/>
      <c r="CT7" s="246"/>
      <c r="CU7" s="246"/>
      <c r="CV7" s="246" t="s">
        <v>269</v>
      </c>
      <c r="CW7" s="246"/>
      <c r="CX7" s="246"/>
      <c r="CY7" s="246"/>
      <c r="CZ7" s="246"/>
      <c r="DA7" s="246"/>
      <c r="DB7" s="246"/>
      <c r="DC7" s="246"/>
      <c r="DD7" s="246" t="s">
        <v>270</v>
      </c>
      <c r="DE7" s="246"/>
      <c r="DF7" s="246"/>
      <c r="DG7" s="246"/>
      <c r="DH7" s="246"/>
      <c r="DI7" s="246"/>
      <c r="DJ7" s="246"/>
      <c r="DK7" s="246"/>
      <c r="DL7" s="246" t="s">
        <v>271</v>
      </c>
      <c r="DM7" s="246"/>
      <c r="DN7" s="246"/>
      <c r="DO7" s="246"/>
      <c r="DP7" s="246"/>
      <c r="DQ7" s="246"/>
      <c r="DR7" s="246"/>
      <c r="DS7" s="246"/>
      <c r="DT7" s="246" t="s">
        <v>272</v>
      </c>
      <c r="DU7" s="246"/>
      <c r="DV7" s="246"/>
      <c r="DW7" s="246"/>
      <c r="DX7" s="246"/>
      <c r="DY7" s="246"/>
      <c r="DZ7" s="246"/>
      <c r="EA7" s="246"/>
    </row>
    <row r="8" spans="1:133" ht="15" customHeight="1" x14ac:dyDescent="0.2">
      <c r="A8" s="245"/>
      <c r="B8" s="43"/>
      <c r="C8" s="121"/>
      <c r="D8" s="214">
        <v>1</v>
      </c>
      <c r="E8" s="235"/>
      <c r="F8" s="235"/>
      <c r="G8" s="235"/>
      <c r="H8" s="235"/>
      <c r="I8" s="235"/>
      <c r="J8" s="235"/>
      <c r="K8" s="215"/>
      <c r="L8" s="259">
        <v>2</v>
      </c>
      <c r="M8" s="260"/>
      <c r="N8" s="260"/>
      <c r="O8" s="260"/>
      <c r="P8" s="260"/>
      <c r="Q8" s="260"/>
      <c r="R8" s="260"/>
      <c r="S8" s="261"/>
      <c r="T8" s="214">
        <v>3</v>
      </c>
      <c r="U8" s="235"/>
      <c r="V8" s="235"/>
      <c r="W8" s="235"/>
      <c r="X8" s="235"/>
      <c r="Y8" s="235"/>
      <c r="Z8" s="235"/>
      <c r="AA8" s="215"/>
      <c r="AB8" s="200">
        <v>4</v>
      </c>
      <c r="AC8" s="232"/>
      <c r="AD8" s="232"/>
      <c r="AE8" s="232"/>
      <c r="AF8" s="232"/>
      <c r="AG8" s="232"/>
      <c r="AH8" s="232"/>
      <c r="AI8" s="201"/>
      <c r="AJ8" s="214">
        <v>5</v>
      </c>
      <c r="AK8" s="235"/>
      <c r="AL8" s="235"/>
      <c r="AM8" s="235"/>
      <c r="AN8" s="235"/>
      <c r="AO8" s="235"/>
      <c r="AP8" s="235"/>
      <c r="AQ8" s="215"/>
      <c r="AR8" s="200">
        <v>6</v>
      </c>
      <c r="AS8" s="232"/>
      <c r="AT8" s="232"/>
      <c r="AU8" s="232"/>
      <c r="AV8" s="232"/>
      <c r="AW8" s="232"/>
      <c r="AX8" s="232"/>
      <c r="AY8" s="201"/>
      <c r="AZ8" s="214">
        <v>7</v>
      </c>
      <c r="BA8" s="235"/>
      <c r="BB8" s="235"/>
      <c r="BC8" s="235"/>
      <c r="BD8" s="235"/>
      <c r="BE8" s="235"/>
      <c r="BF8" s="235"/>
      <c r="BG8" s="215"/>
      <c r="BH8" s="200">
        <v>8</v>
      </c>
      <c r="BI8" s="232"/>
      <c r="BJ8" s="232"/>
      <c r="BK8" s="232"/>
      <c r="BL8" s="232"/>
      <c r="BM8" s="232"/>
      <c r="BN8" s="232"/>
      <c r="BO8" s="201"/>
      <c r="BP8" s="214">
        <v>9</v>
      </c>
      <c r="BQ8" s="235"/>
      <c r="BR8" s="235"/>
      <c r="BS8" s="235"/>
      <c r="BT8" s="235"/>
      <c r="BU8" s="235"/>
      <c r="BV8" s="235"/>
      <c r="BW8" s="215"/>
      <c r="BX8" s="200">
        <v>10</v>
      </c>
      <c r="BY8" s="232"/>
      <c r="BZ8" s="232"/>
      <c r="CA8" s="232"/>
      <c r="CB8" s="232"/>
      <c r="CC8" s="232"/>
      <c r="CD8" s="232"/>
      <c r="CE8" s="201"/>
      <c r="CF8" s="214">
        <v>11</v>
      </c>
      <c r="CG8" s="235"/>
      <c r="CH8" s="235"/>
      <c r="CI8" s="235"/>
      <c r="CJ8" s="235"/>
      <c r="CK8" s="235"/>
      <c r="CL8" s="235"/>
      <c r="CM8" s="215"/>
      <c r="CN8" s="200">
        <v>12</v>
      </c>
      <c r="CO8" s="232"/>
      <c r="CP8" s="232"/>
      <c r="CQ8" s="232"/>
      <c r="CR8" s="232"/>
      <c r="CS8" s="232"/>
      <c r="CT8" s="232"/>
      <c r="CU8" s="201"/>
      <c r="CV8" s="214">
        <v>13</v>
      </c>
      <c r="CW8" s="235"/>
      <c r="CX8" s="235"/>
      <c r="CY8" s="235"/>
      <c r="CZ8" s="235"/>
      <c r="DA8" s="235"/>
      <c r="DB8" s="235"/>
      <c r="DC8" s="215"/>
      <c r="DD8" s="200">
        <v>14</v>
      </c>
      <c r="DE8" s="232"/>
      <c r="DF8" s="232"/>
      <c r="DG8" s="232"/>
      <c r="DH8" s="232"/>
      <c r="DI8" s="232"/>
      <c r="DJ8" s="232"/>
      <c r="DK8" s="201"/>
      <c r="DL8" s="214"/>
      <c r="DM8" s="235"/>
      <c r="DN8" s="235"/>
      <c r="DO8" s="235"/>
      <c r="DP8" s="235"/>
      <c r="DQ8" s="235"/>
      <c r="DR8" s="235"/>
      <c r="DS8" s="215"/>
      <c r="DT8" s="214"/>
      <c r="DU8" s="235"/>
      <c r="DV8" s="235"/>
      <c r="DW8" s="235"/>
      <c r="DX8" s="235"/>
      <c r="DY8" s="235"/>
      <c r="DZ8" s="235"/>
      <c r="EA8" s="215"/>
      <c r="EB8" s="122"/>
    </row>
    <row r="9" spans="1:133" ht="15" customHeight="1" x14ac:dyDescent="0.2">
      <c r="A9" s="245"/>
      <c r="B9" s="43"/>
      <c r="C9" s="121"/>
      <c r="D9" s="236">
        <v>44541</v>
      </c>
      <c r="E9" s="237"/>
      <c r="F9" s="237"/>
      <c r="G9" s="237"/>
      <c r="H9" s="237"/>
      <c r="I9" s="237"/>
      <c r="J9" s="237"/>
      <c r="K9" s="238"/>
      <c r="L9" s="254">
        <v>44542</v>
      </c>
      <c r="M9" s="255"/>
      <c r="N9" s="255"/>
      <c r="O9" s="255"/>
      <c r="P9" s="255"/>
      <c r="Q9" s="255"/>
      <c r="R9" s="255"/>
      <c r="S9" s="217"/>
      <c r="T9" s="256">
        <v>44548</v>
      </c>
      <c r="U9" s="257"/>
      <c r="V9" s="257"/>
      <c r="W9" s="257"/>
      <c r="X9" s="257"/>
      <c r="Y9" s="257"/>
      <c r="Z9" s="257"/>
      <c r="AA9" s="258"/>
      <c r="AB9" s="204">
        <v>44549</v>
      </c>
      <c r="AC9" s="233"/>
      <c r="AD9" s="233"/>
      <c r="AE9" s="233"/>
      <c r="AF9" s="233"/>
      <c r="AG9" s="233"/>
      <c r="AH9" s="233"/>
      <c r="AI9" s="205"/>
      <c r="AJ9" s="236">
        <v>44204</v>
      </c>
      <c r="AK9" s="237"/>
      <c r="AL9" s="237"/>
      <c r="AM9" s="237"/>
      <c r="AN9" s="237"/>
      <c r="AO9" s="237"/>
      <c r="AP9" s="237"/>
      <c r="AQ9" s="238"/>
      <c r="AR9" s="204">
        <v>44570</v>
      </c>
      <c r="AS9" s="233"/>
      <c r="AT9" s="233"/>
      <c r="AU9" s="233"/>
      <c r="AV9" s="233"/>
      <c r="AW9" s="233"/>
      <c r="AX9" s="233"/>
      <c r="AY9" s="205"/>
      <c r="AZ9" s="236">
        <v>44576</v>
      </c>
      <c r="BA9" s="237"/>
      <c r="BB9" s="237"/>
      <c r="BC9" s="237"/>
      <c r="BD9" s="237"/>
      <c r="BE9" s="237"/>
      <c r="BF9" s="237"/>
      <c r="BG9" s="238"/>
      <c r="BH9" s="204">
        <v>44577</v>
      </c>
      <c r="BI9" s="233"/>
      <c r="BJ9" s="233"/>
      <c r="BK9" s="233"/>
      <c r="BL9" s="233"/>
      <c r="BM9" s="233"/>
      <c r="BN9" s="233"/>
      <c r="BO9" s="205"/>
      <c r="BP9" s="236">
        <v>44597</v>
      </c>
      <c r="BQ9" s="237"/>
      <c r="BR9" s="237"/>
      <c r="BS9" s="237"/>
      <c r="BT9" s="237"/>
      <c r="BU9" s="237"/>
      <c r="BV9" s="237"/>
      <c r="BW9" s="238"/>
      <c r="BX9" s="204">
        <v>44604</v>
      </c>
      <c r="BY9" s="233"/>
      <c r="BZ9" s="233"/>
      <c r="CA9" s="233"/>
      <c r="CB9" s="233"/>
      <c r="CC9" s="233"/>
      <c r="CD9" s="233"/>
      <c r="CE9" s="205"/>
      <c r="CF9" s="236">
        <v>44605</v>
      </c>
      <c r="CG9" s="237"/>
      <c r="CH9" s="237"/>
      <c r="CI9" s="237"/>
      <c r="CJ9" s="237"/>
      <c r="CK9" s="237"/>
      <c r="CL9" s="237"/>
      <c r="CM9" s="238"/>
      <c r="CN9" s="204">
        <v>44632</v>
      </c>
      <c r="CO9" s="233"/>
      <c r="CP9" s="233"/>
      <c r="CQ9" s="233"/>
      <c r="CR9" s="233"/>
      <c r="CS9" s="233"/>
      <c r="CT9" s="233"/>
      <c r="CU9" s="205"/>
      <c r="CV9" s="236">
        <v>44633</v>
      </c>
      <c r="CW9" s="237"/>
      <c r="CX9" s="237"/>
      <c r="CY9" s="237"/>
      <c r="CZ9" s="237"/>
      <c r="DA9" s="237"/>
      <c r="DB9" s="237"/>
      <c r="DC9" s="238"/>
      <c r="DD9" s="204">
        <v>44646</v>
      </c>
      <c r="DE9" s="233"/>
      <c r="DF9" s="233"/>
      <c r="DG9" s="233"/>
      <c r="DH9" s="233"/>
      <c r="DI9" s="233"/>
      <c r="DJ9" s="233"/>
      <c r="DK9" s="205"/>
      <c r="DL9" s="236"/>
      <c r="DM9" s="237"/>
      <c r="DN9" s="237"/>
      <c r="DO9" s="237"/>
      <c r="DP9" s="237"/>
      <c r="DQ9" s="237"/>
      <c r="DR9" s="237"/>
      <c r="DS9" s="238"/>
      <c r="DT9" s="236"/>
      <c r="DU9" s="237"/>
      <c r="DV9" s="237"/>
      <c r="DW9" s="237"/>
      <c r="DX9" s="237"/>
      <c r="DY9" s="237"/>
      <c r="DZ9" s="237"/>
      <c r="EA9" s="238"/>
      <c r="EB9" s="122"/>
    </row>
    <row r="10" spans="1:133" ht="15" customHeight="1" x14ac:dyDescent="0.2">
      <c r="A10" s="245"/>
      <c r="B10" s="247"/>
      <c r="C10" s="123"/>
      <c r="D10" s="239" t="s">
        <v>183</v>
      </c>
      <c r="E10" s="240"/>
      <c r="F10" s="240"/>
      <c r="G10" s="240"/>
      <c r="H10" s="240"/>
      <c r="I10" s="240"/>
      <c r="J10" s="240"/>
      <c r="K10" s="241"/>
      <c r="L10" s="249" t="s">
        <v>183</v>
      </c>
      <c r="M10" s="250"/>
      <c r="N10" s="250"/>
      <c r="O10" s="250"/>
      <c r="P10" s="250"/>
      <c r="Q10" s="250"/>
      <c r="R10" s="250"/>
      <c r="S10" s="251"/>
      <c r="T10" s="239" t="s">
        <v>181</v>
      </c>
      <c r="U10" s="240"/>
      <c r="V10" s="240"/>
      <c r="W10" s="240"/>
      <c r="X10" s="240"/>
      <c r="Y10" s="240"/>
      <c r="Z10" s="240"/>
      <c r="AA10" s="241"/>
      <c r="AB10" s="202" t="s">
        <v>181</v>
      </c>
      <c r="AC10" s="234"/>
      <c r="AD10" s="234"/>
      <c r="AE10" s="234"/>
      <c r="AF10" s="234"/>
      <c r="AG10" s="234"/>
      <c r="AH10" s="234"/>
      <c r="AI10" s="203"/>
      <c r="AJ10" s="239" t="s">
        <v>211</v>
      </c>
      <c r="AK10" s="240"/>
      <c r="AL10" s="240"/>
      <c r="AM10" s="240"/>
      <c r="AN10" s="240"/>
      <c r="AO10" s="240"/>
      <c r="AP10" s="240"/>
      <c r="AQ10" s="241"/>
      <c r="AR10" s="202" t="s">
        <v>211</v>
      </c>
      <c r="AS10" s="234"/>
      <c r="AT10" s="234"/>
      <c r="AU10" s="234"/>
      <c r="AV10" s="234"/>
      <c r="AW10" s="234"/>
      <c r="AX10" s="234"/>
      <c r="AY10" s="203"/>
      <c r="AZ10" s="242" t="s">
        <v>258</v>
      </c>
      <c r="BA10" s="243"/>
      <c r="BB10" s="243"/>
      <c r="BC10" s="243"/>
      <c r="BD10" s="243"/>
      <c r="BE10" s="243"/>
      <c r="BF10" s="243"/>
      <c r="BG10" s="244"/>
      <c r="BH10" s="202" t="s">
        <v>258</v>
      </c>
      <c r="BI10" s="234"/>
      <c r="BJ10" s="234"/>
      <c r="BK10" s="234"/>
      <c r="BL10" s="234"/>
      <c r="BM10" s="234"/>
      <c r="BN10" s="234"/>
      <c r="BO10" s="203"/>
      <c r="BP10" s="239" t="s">
        <v>190</v>
      </c>
      <c r="BQ10" s="240"/>
      <c r="BR10" s="240"/>
      <c r="BS10" s="240"/>
      <c r="BT10" s="240"/>
      <c r="BU10" s="240"/>
      <c r="BV10" s="240"/>
      <c r="BW10" s="241"/>
      <c r="BX10" s="202" t="s">
        <v>210</v>
      </c>
      <c r="BY10" s="234"/>
      <c r="BZ10" s="234"/>
      <c r="CA10" s="234"/>
      <c r="CB10" s="234"/>
      <c r="CC10" s="234"/>
      <c r="CD10" s="234"/>
      <c r="CE10" s="203"/>
      <c r="CF10" s="239" t="s">
        <v>210</v>
      </c>
      <c r="CG10" s="240"/>
      <c r="CH10" s="240"/>
      <c r="CI10" s="240"/>
      <c r="CJ10" s="240"/>
      <c r="CK10" s="240"/>
      <c r="CL10" s="240"/>
      <c r="CM10" s="241"/>
      <c r="CN10" s="202" t="s">
        <v>275</v>
      </c>
      <c r="CO10" s="234"/>
      <c r="CP10" s="234"/>
      <c r="CQ10" s="234"/>
      <c r="CR10" s="234"/>
      <c r="CS10" s="234"/>
      <c r="CT10" s="234"/>
      <c r="CU10" s="203"/>
      <c r="CV10" s="239" t="s">
        <v>275</v>
      </c>
      <c r="CW10" s="240"/>
      <c r="CX10" s="240"/>
      <c r="CY10" s="240"/>
      <c r="CZ10" s="240"/>
      <c r="DA10" s="240"/>
      <c r="DB10" s="240"/>
      <c r="DC10" s="241"/>
      <c r="DD10" s="202" t="s">
        <v>150</v>
      </c>
      <c r="DE10" s="234"/>
      <c r="DF10" s="234"/>
      <c r="DG10" s="234"/>
      <c r="DH10" s="234"/>
      <c r="DI10" s="234"/>
      <c r="DJ10" s="234"/>
      <c r="DK10" s="203"/>
      <c r="DL10" s="239"/>
      <c r="DM10" s="240"/>
      <c r="DN10" s="240"/>
      <c r="DO10" s="240"/>
      <c r="DP10" s="240"/>
      <c r="DQ10" s="240"/>
      <c r="DR10" s="240"/>
      <c r="DS10" s="241"/>
      <c r="DT10" s="239"/>
      <c r="DU10" s="240"/>
      <c r="DV10" s="240"/>
      <c r="DW10" s="240"/>
      <c r="DX10" s="240"/>
      <c r="DY10" s="240"/>
      <c r="DZ10" s="240"/>
      <c r="EA10" s="241"/>
      <c r="EB10" s="124"/>
      <c r="EC10" s="35"/>
    </row>
    <row r="11" spans="1:133" ht="15" customHeight="1" x14ac:dyDescent="0.2">
      <c r="A11" s="246"/>
      <c r="B11" s="248"/>
      <c r="C11" s="125" t="s">
        <v>63</v>
      </c>
      <c r="D11" s="214" t="s">
        <v>212</v>
      </c>
      <c r="E11" s="235"/>
      <c r="F11" s="235"/>
      <c r="G11" s="235"/>
      <c r="H11" s="235"/>
      <c r="I11" s="235"/>
      <c r="J11" s="235"/>
      <c r="K11" s="215"/>
      <c r="L11" s="252" t="s">
        <v>213</v>
      </c>
      <c r="M11" s="253"/>
      <c r="N11" s="253"/>
      <c r="O11" s="253"/>
      <c r="P11" s="253"/>
      <c r="Q11" s="253"/>
      <c r="R11" s="253"/>
      <c r="S11" s="211"/>
      <c r="T11" s="214" t="s">
        <v>215</v>
      </c>
      <c r="U11" s="235"/>
      <c r="V11" s="235"/>
      <c r="W11" s="235"/>
      <c r="X11" s="235"/>
      <c r="Y11" s="235"/>
      <c r="Z11" s="235"/>
      <c r="AA11" s="215"/>
      <c r="AB11" s="200" t="s">
        <v>212</v>
      </c>
      <c r="AC11" s="232"/>
      <c r="AD11" s="232"/>
      <c r="AE11" s="232"/>
      <c r="AF11" s="232"/>
      <c r="AG11" s="232"/>
      <c r="AH11" s="232"/>
      <c r="AI11" s="201"/>
      <c r="AJ11" s="214" t="s">
        <v>212</v>
      </c>
      <c r="AK11" s="235"/>
      <c r="AL11" s="235"/>
      <c r="AM11" s="235"/>
      <c r="AN11" s="235"/>
      <c r="AO11" s="235"/>
      <c r="AP11" s="235"/>
      <c r="AQ11" s="215"/>
      <c r="AR11" s="200" t="s">
        <v>213</v>
      </c>
      <c r="AS11" s="232"/>
      <c r="AT11" s="232"/>
      <c r="AU11" s="232"/>
      <c r="AV11" s="232"/>
      <c r="AW11" s="232"/>
      <c r="AX11" s="232"/>
      <c r="AY11" s="201"/>
      <c r="AZ11" s="214" t="s">
        <v>214</v>
      </c>
      <c r="BA11" s="235"/>
      <c r="BB11" s="235"/>
      <c r="BC11" s="235"/>
      <c r="BD11" s="235"/>
      <c r="BE11" s="235"/>
      <c r="BF11" s="235"/>
      <c r="BG11" s="215"/>
      <c r="BH11" s="200" t="s">
        <v>212</v>
      </c>
      <c r="BI11" s="232"/>
      <c r="BJ11" s="232"/>
      <c r="BK11" s="232"/>
      <c r="BL11" s="232"/>
      <c r="BM11" s="232"/>
      <c r="BN11" s="232"/>
      <c r="BO11" s="201"/>
      <c r="BP11" s="214" t="s">
        <v>215</v>
      </c>
      <c r="BQ11" s="235"/>
      <c r="BR11" s="235"/>
      <c r="BS11" s="235"/>
      <c r="BT11" s="235"/>
      <c r="BU11" s="235"/>
      <c r="BV11" s="235"/>
      <c r="BW11" s="215"/>
      <c r="BX11" s="200" t="s">
        <v>212</v>
      </c>
      <c r="BY11" s="232"/>
      <c r="BZ11" s="232"/>
      <c r="CA11" s="232"/>
      <c r="CB11" s="232"/>
      <c r="CC11" s="232"/>
      <c r="CD11" s="232"/>
      <c r="CE11" s="201"/>
      <c r="CF11" s="214" t="s">
        <v>274</v>
      </c>
      <c r="CG11" s="235"/>
      <c r="CH11" s="235"/>
      <c r="CI11" s="235"/>
      <c r="CJ11" s="235"/>
      <c r="CK11" s="235"/>
      <c r="CL11" s="235"/>
      <c r="CM11" s="215"/>
      <c r="CN11" s="200" t="s">
        <v>214</v>
      </c>
      <c r="CO11" s="232"/>
      <c r="CP11" s="232"/>
      <c r="CQ11" s="232"/>
      <c r="CR11" s="232"/>
      <c r="CS11" s="232"/>
      <c r="CT11" s="232"/>
      <c r="CU11" s="201"/>
      <c r="CV11" s="214" t="s">
        <v>212</v>
      </c>
      <c r="CW11" s="235"/>
      <c r="CX11" s="235"/>
      <c r="CY11" s="235"/>
      <c r="CZ11" s="235"/>
      <c r="DA11" s="235"/>
      <c r="DB11" s="235"/>
      <c r="DC11" s="215"/>
      <c r="DD11" s="200" t="s">
        <v>214</v>
      </c>
      <c r="DE11" s="232"/>
      <c r="DF11" s="232"/>
      <c r="DG11" s="232"/>
      <c r="DH11" s="232"/>
      <c r="DI11" s="232"/>
      <c r="DJ11" s="232"/>
      <c r="DK11" s="201"/>
      <c r="DL11" s="214"/>
      <c r="DM11" s="235"/>
      <c r="DN11" s="235"/>
      <c r="DO11" s="235"/>
      <c r="DP11" s="235"/>
      <c r="DQ11" s="235"/>
      <c r="DR11" s="235"/>
      <c r="DS11" s="215"/>
      <c r="DT11" s="214"/>
      <c r="DU11" s="235"/>
      <c r="DV11" s="235"/>
      <c r="DW11" s="235"/>
      <c r="DX11" s="235"/>
      <c r="DY11" s="235"/>
      <c r="DZ11" s="235"/>
      <c r="EA11" s="215"/>
      <c r="EB11" s="125" t="s">
        <v>63</v>
      </c>
    </row>
    <row r="12" spans="1:133" ht="19" x14ac:dyDescent="0.2">
      <c r="A12" s="135" t="s">
        <v>0</v>
      </c>
      <c r="B12" s="136" t="s">
        <v>56</v>
      </c>
      <c r="C12" s="126" t="s">
        <v>64</v>
      </c>
      <c r="D12" s="127" t="s">
        <v>65</v>
      </c>
      <c r="E12" s="128" t="s">
        <v>66</v>
      </c>
      <c r="F12" s="129" t="s">
        <v>67</v>
      </c>
      <c r="G12" s="129" t="s">
        <v>68</v>
      </c>
      <c r="H12" s="128" t="s">
        <v>224</v>
      </c>
      <c r="I12" s="130" t="s">
        <v>225</v>
      </c>
      <c r="J12" s="129" t="s">
        <v>226</v>
      </c>
      <c r="K12" s="128" t="s">
        <v>227</v>
      </c>
      <c r="L12" s="131" t="s">
        <v>65</v>
      </c>
      <c r="M12" s="132" t="s">
        <v>66</v>
      </c>
      <c r="N12" s="132" t="s">
        <v>67</v>
      </c>
      <c r="O12" s="132" t="s">
        <v>68</v>
      </c>
      <c r="P12" s="132" t="s">
        <v>253</v>
      </c>
      <c r="Q12" s="133" t="s">
        <v>254</v>
      </c>
      <c r="R12" s="132" t="s">
        <v>255</v>
      </c>
      <c r="S12" s="133" t="s">
        <v>256</v>
      </c>
      <c r="T12" s="127" t="s">
        <v>65</v>
      </c>
      <c r="U12" s="128" t="s">
        <v>66</v>
      </c>
      <c r="V12" s="129" t="s">
        <v>67</v>
      </c>
      <c r="W12" s="129" t="s">
        <v>68</v>
      </c>
      <c r="X12" s="128" t="s">
        <v>253</v>
      </c>
      <c r="Y12" s="134" t="s">
        <v>254</v>
      </c>
      <c r="Z12" s="128" t="s">
        <v>255</v>
      </c>
      <c r="AA12" s="134" t="s">
        <v>256</v>
      </c>
      <c r="AB12" s="131" t="s">
        <v>65</v>
      </c>
      <c r="AC12" s="132" t="s">
        <v>66</v>
      </c>
      <c r="AD12" s="132" t="s">
        <v>67</v>
      </c>
      <c r="AE12" s="132" t="s">
        <v>68</v>
      </c>
      <c r="AF12" s="132" t="s">
        <v>253</v>
      </c>
      <c r="AG12" s="133" t="s">
        <v>254</v>
      </c>
      <c r="AH12" s="132" t="s">
        <v>255</v>
      </c>
      <c r="AI12" s="133" t="s">
        <v>256</v>
      </c>
      <c r="AJ12" s="127" t="s">
        <v>65</v>
      </c>
      <c r="AK12" s="128" t="s">
        <v>66</v>
      </c>
      <c r="AL12" s="129" t="s">
        <v>67</v>
      </c>
      <c r="AM12" s="129" t="s">
        <v>68</v>
      </c>
      <c r="AN12" s="129" t="s">
        <v>253</v>
      </c>
      <c r="AO12" s="134" t="s">
        <v>254</v>
      </c>
      <c r="AP12" s="129" t="s">
        <v>255</v>
      </c>
      <c r="AQ12" s="134" t="s">
        <v>256</v>
      </c>
      <c r="AR12" s="131" t="s">
        <v>65</v>
      </c>
      <c r="AS12" s="132" t="s">
        <v>66</v>
      </c>
      <c r="AT12" s="132" t="s">
        <v>67</v>
      </c>
      <c r="AU12" s="132" t="s">
        <v>68</v>
      </c>
      <c r="AV12" s="132" t="s">
        <v>253</v>
      </c>
      <c r="AW12" s="133" t="s">
        <v>254</v>
      </c>
      <c r="AX12" s="132" t="s">
        <v>255</v>
      </c>
      <c r="AY12" s="133" t="s">
        <v>256</v>
      </c>
      <c r="AZ12" s="127" t="s">
        <v>65</v>
      </c>
      <c r="BA12" s="128" t="s">
        <v>66</v>
      </c>
      <c r="BB12" s="129" t="s">
        <v>67</v>
      </c>
      <c r="BC12" s="129" t="s">
        <v>68</v>
      </c>
      <c r="BD12" s="129" t="s">
        <v>253</v>
      </c>
      <c r="BE12" s="134" t="s">
        <v>254</v>
      </c>
      <c r="BF12" s="129" t="s">
        <v>255</v>
      </c>
      <c r="BG12" s="134" t="s">
        <v>256</v>
      </c>
      <c r="BH12" s="131" t="s">
        <v>65</v>
      </c>
      <c r="BI12" s="132" t="s">
        <v>66</v>
      </c>
      <c r="BJ12" s="132" t="s">
        <v>67</v>
      </c>
      <c r="BK12" s="132" t="s">
        <v>68</v>
      </c>
      <c r="BL12" s="132" t="s">
        <v>253</v>
      </c>
      <c r="BM12" s="133" t="s">
        <v>254</v>
      </c>
      <c r="BN12" s="132" t="s">
        <v>255</v>
      </c>
      <c r="BO12" s="133" t="s">
        <v>256</v>
      </c>
      <c r="BP12" s="127" t="s">
        <v>65</v>
      </c>
      <c r="BQ12" s="128" t="s">
        <v>66</v>
      </c>
      <c r="BR12" s="129" t="s">
        <v>67</v>
      </c>
      <c r="BS12" s="129" t="s">
        <v>68</v>
      </c>
      <c r="BT12" s="129" t="s">
        <v>253</v>
      </c>
      <c r="BU12" s="134" t="s">
        <v>254</v>
      </c>
      <c r="BV12" s="129" t="s">
        <v>255</v>
      </c>
      <c r="BW12" s="134" t="s">
        <v>256</v>
      </c>
      <c r="BX12" s="131" t="s">
        <v>65</v>
      </c>
      <c r="BY12" s="132" t="s">
        <v>66</v>
      </c>
      <c r="BZ12" s="132" t="s">
        <v>67</v>
      </c>
      <c r="CA12" s="132" t="s">
        <v>68</v>
      </c>
      <c r="CB12" s="132" t="s">
        <v>253</v>
      </c>
      <c r="CC12" s="133" t="s">
        <v>254</v>
      </c>
      <c r="CD12" s="132" t="s">
        <v>255</v>
      </c>
      <c r="CE12" s="133" t="s">
        <v>256</v>
      </c>
      <c r="CF12" s="127" t="s">
        <v>65</v>
      </c>
      <c r="CG12" s="128" t="s">
        <v>66</v>
      </c>
      <c r="CH12" s="129" t="s">
        <v>67</v>
      </c>
      <c r="CI12" s="129" t="s">
        <v>68</v>
      </c>
      <c r="CJ12" s="129" t="s">
        <v>253</v>
      </c>
      <c r="CK12" s="134" t="s">
        <v>254</v>
      </c>
      <c r="CL12" s="129" t="s">
        <v>255</v>
      </c>
      <c r="CM12" s="134" t="s">
        <v>256</v>
      </c>
      <c r="CN12" s="131" t="s">
        <v>65</v>
      </c>
      <c r="CO12" s="132" t="s">
        <v>66</v>
      </c>
      <c r="CP12" s="132" t="s">
        <v>67</v>
      </c>
      <c r="CQ12" s="132" t="s">
        <v>68</v>
      </c>
      <c r="CR12" s="132" t="s">
        <v>253</v>
      </c>
      <c r="CS12" s="133" t="s">
        <v>254</v>
      </c>
      <c r="CT12" s="132" t="s">
        <v>255</v>
      </c>
      <c r="CU12" s="133" t="s">
        <v>256</v>
      </c>
      <c r="CV12" s="127" t="s">
        <v>65</v>
      </c>
      <c r="CW12" s="128" t="s">
        <v>66</v>
      </c>
      <c r="CX12" s="129" t="s">
        <v>67</v>
      </c>
      <c r="CY12" s="129" t="s">
        <v>68</v>
      </c>
      <c r="CZ12" s="129" t="s">
        <v>253</v>
      </c>
      <c r="DA12" s="134" t="s">
        <v>254</v>
      </c>
      <c r="DB12" s="129" t="s">
        <v>255</v>
      </c>
      <c r="DC12" s="134" t="s">
        <v>256</v>
      </c>
      <c r="DD12" s="131" t="s">
        <v>65</v>
      </c>
      <c r="DE12" s="132" t="s">
        <v>66</v>
      </c>
      <c r="DF12" s="132" t="s">
        <v>67</v>
      </c>
      <c r="DG12" s="132" t="s">
        <v>68</v>
      </c>
      <c r="DH12" s="132" t="s">
        <v>253</v>
      </c>
      <c r="DI12" s="133" t="s">
        <v>254</v>
      </c>
      <c r="DJ12" s="132" t="s">
        <v>255</v>
      </c>
      <c r="DK12" s="133" t="s">
        <v>256</v>
      </c>
      <c r="DL12" s="127" t="s">
        <v>65</v>
      </c>
      <c r="DM12" s="128" t="s">
        <v>66</v>
      </c>
      <c r="DN12" s="129" t="s">
        <v>67</v>
      </c>
      <c r="DO12" s="129" t="s">
        <v>68</v>
      </c>
      <c r="DP12" s="129" t="s">
        <v>253</v>
      </c>
      <c r="DQ12" s="134" t="s">
        <v>254</v>
      </c>
      <c r="DR12" s="129" t="s">
        <v>255</v>
      </c>
      <c r="DS12" s="134" t="s">
        <v>256</v>
      </c>
      <c r="DT12" s="131" t="s">
        <v>65</v>
      </c>
      <c r="DU12" s="132" t="s">
        <v>66</v>
      </c>
      <c r="DV12" s="132" t="s">
        <v>67</v>
      </c>
      <c r="DW12" s="132" t="s">
        <v>68</v>
      </c>
      <c r="DX12" s="132" t="s">
        <v>253</v>
      </c>
      <c r="DY12" s="133" t="s">
        <v>254</v>
      </c>
      <c r="DZ12" s="132" t="s">
        <v>255</v>
      </c>
      <c r="EA12" s="133" t="s">
        <v>256</v>
      </c>
      <c r="EB12" s="126" t="s">
        <v>64</v>
      </c>
    </row>
    <row r="13" spans="1:133" ht="19" x14ac:dyDescent="0.2">
      <c r="A13" s="137">
        <v>1</v>
      </c>
      <c r="B13" s="138" t="s">
        <v>53</v>
      </c>
      <c r="C13" s="109">
        <f>SUM(D13:EA13)</f>
        <v>2164</v>
      </c>
      <c r="D13" s="110">
        <f>SUMIFS(U17M!$I$13:$I$100,U17M!$C$13:$C$100,B13)</f>
        <v>0</v>
      </c>
      <c r="E13" s="110">
        <f>SUMIFS(U17F!$I$13:$I$100,U17F!$C$13:$C$100,B13)</f>
        <v>0</v>
      </c>
      <c r="F13" s="111">
        <f>SUMIFS(U19M!$I$13:$I$100,U19M!$C$13:$C$100,B13)</f>
        <v>0</v>
      </c>
      <c r="G13" s="111">
        <f>SUMIFS(U19F!$I$13:$I$100,U19F!$C$13:$C$100,B13)</f>
        <v>0</v>
      </c>
      <c r="H13" s="112">
        <f>SUMIFS(U22M!$I$13:$I$100,U22M!$C$13:$C$100,B13)</f>
        <v>26</v>
      </c>
      <c r="I13" s="113">
        <f>SUMIFS(U22F!$I$13:$I$100,U22F!$C$13:$C$100,B13)</f>
        <v>0</v>
      </c>
      <c r="J13" s="114">
        <f>SUMIFS(SENM!$I$13:$I$100,SENM!$C$13:$C$100,B13)</f>
        <v>97</v>
      </c>
      <c r="K13" s="115">
        <f>SUMIFS(SENF!$I$13:$I$100,SENF!$C$13:$C$100,B13)</f>
        <v>0</v>
      </c>
      <c r="L13" s="116">
        <f>SUMIFS(U17M!$K$13:$K$100,U17M!$C$13:$C$100,B13)</f>
        <v>0</v>
      </c>
      <c r="M13" s="117">
        <f>SUMIFS(U17F!$K$13:$K$100,U17F!$C$13:$C$100,B13)</f>
        <v>0</v>
      </c>
      <c r="N13" s="117">
        <f>SUMIFS(U19M!$K$13:$K$100,U19M!$C$13:$C$100,B13)</f>
        <v>0</v>
      </c>
      <c r="O13" s="117">
        <f>SUMIFS(U19F!$K$13:$K$100,U19F!$C$13:$C$100,B13)</f>
        <v>0</v>
      </c>
      <c r="P13" s="117">
        <f>SUMIFS(U22M!$K$13:$K$100,U22M!$C$13:$C$100,B13)</f>
        <v>17</v>
      </c>
      <c r="Q13" s="118">
        <f>SUMIFS(U22F!$K$13:$K$100,U22F!$C$13:$C$100,B13)</f>
        <v>0</v>
      </c>
      <c r="R13" s="117">
        <f>SUMIFS(SENM!$K$13:$K$100,SENM!$C$13:$C$100,B13)</f>
        <v>92</v>
      </c>
      <c r="S13" s="118">
        <f>SUMIFS(SENF!$K$13:$K$100,SENF!$C$13:$C$100,B13)</f>
        <v>0</v>
      </c>
      <c r="T13" s="110">
        <f>SUMIFS(U17M!$M$13:$M$100,U17M!$C$13:$C$100,B13)</f>
        <v>0</v>
      </c>
      <c r="U13" s="112">
        <f>SUMIFS(U17F!$M$13:$M$100,U17F!$C$13:$C$100,B13)</f>
        <v>0</v>
      </c>
      <c r="V13" s="111">
        <f>SUMIFS(U19M!$M$13:$M$100,U19M!$C$13:$C$100,B13)</f>
        <v>0</v>
      </c>
      <c r="W13" s="111">
        <f>SUMIFS(U19F!$M$13:$M$100,U19F!$C$13:$C$100,B13)</f>
        <v>0</v>
      </c>
      <c r="X13" s="112">
        <f>SUMIFS(U22M!$M$13:$M$100,U22M!$C$13:$C$100,B13)</f>
        <v>30</v>
      </c>
      <c r="Y13" s="119">
        <f>SUMIFS(U22F!$M$13:$M$100,U22F!$C$13:$C$100,B13)</f>
        <v>0</v>
      </c>
      <c r="Z13" s="112">
        <f>SUMIFS(SENM!$M$13:$M$100,SENM!$C$13:$C$100,B13)</f>
        <v>67</v>
      </c>
      <c r="AA13" s="119">
        <f>SUMIFS(SENF!$M$13:$M$100,SENF!$C$13:$C$100,B13)</f>
        <v>0</v>
      </c>
      <c r="AB13" s="116">
        <f>SUMIFS(U17M!$O$13:$O$100,U17M!$C$13:$C$100,B13)</f>
        <v>0</v>
      </c>
      <c r="AC13" s="117">
        <f>SUMIFS(U17F!$O$13:$O$100,U17F!$C$13:$C$100,B13)</f>
        <v>0</v>
      </c>
      <c r="AD13" s="117">
        <f>SUMIFS(U19M!$O$13:$O$100,U19M!$C$13:$C$100,B13)</f>
        <v>0</v>
      </c>
      <c r="AE13" s="117">
        <f>SUMIFS(U19F!$O$13:$O$100,U19F!$C$13:$C$100,B13)</f>
        <v>0</v>
      </c>
      <c r="AF13" s="117">
        <f>SUMIFS(U22M!$O$13:$O$100,U22M!$C$13:$C$100,B13)</f>
        <v>30</v>
      </c>
      <c r="AG13" s="118">
        <f>SUMIFS(U22F!$O$13:$O$100,U22F!$C$13:$C$100,B13)</f>
        <v>0</v>
      </c>
      <c r="AH13" s="120">
        <f>SUMIFS(SENM!$O$13:$O$100,SENM!$C$13:$C$100,B13)</f>
        <v>54</v>
      </c>
      <c r="AI13" s="118">
        <f>SUMIFS(SENF!$O$13:$O$100,SENF!$C$13:$C$100,B13)</f>
        <v>0</v>
      </c>
      <c r="AJ13" s="110">
        <f>SUMIFS(U17M!$Q$13:$Q$100,U17M!$C$13:$C$100,B13)</f>
        <v>0</v>
      </c>
      <c r="AK13" s="112">
        <f>SUMIFS(U17F!$Q$13:$Q$100,U17F!$C$13:$C$100,B13)</f>
        <v>0</v>
      </c>
      <c r="AL13" s="111">
        <f>SUMIFS(U19M!$Q$13:$Q$100,U19M!$C$13:$C$100,B13)</f>
        <v>0</v>
      </c>
      <c r="AM13" s="111">
        <f>SUMIFS(U19F!$Q$13:$Q$100,U19F!$C$13:$C$100,B13)</f>
        <v>78</v>
      </c>
      <c r="AN13" s="111">
        <f>SUMIFS(U22M!$Q$13:$Q$100,U22M!$C$13:$C$100,B13)</f>
        <v>13</v>
      </c>
      <c r="AO13" s="119">
        <f>SUMIFS(U22F!$Q$13:$Q$100,U22F!$C$13:$C$100,B13)</f>
        <v>56</v>
      </c>
      <c r="AP13" s="115">
        <f>SUMIFS(SENM!$Q$13:$Q$100,SENM!$C$13:$C$100,B13)</f>
        <v>71</v>
      </c>
      <c r="AQ13" s="119">
        <f>SUMIFS(SENF!$Q$13:$Q$100,SENF!$C$13:$C$100,B13)</f>
        <v>0</v>
      </c>
      <c r="AR13" s="116">
        <f>SUMIFS(U17M!$S$13:$S$100,U17M!$C$13:$C$100,B13)</f>
        <v>0</v>
      </c>
      <c r="AS13" s="117">
        <f>SUMIFS(U17F!$S$13:$S$100,U17F!$C$13:$C$100,B13)</f>
        <v>0</v>
      </c>
      <c r="AT13" s="117">
        <f>SUMIFS(U19M!$S$13:$S$100,U19M!$C$13:$C$100,B13)</f>
        <v>0</v>
      </c>
      <c r="AU13" s="117">
        <f>SUMIFS(U19F!$S$13:$S$100,U19F!$C$13:$C$100,B13)</f>
        <v>78</v>
      </c>
      <c r="AV13" s="117">
        <f>SUMIFS(U22M!$S$13:$S$100,U22M!$C$13:$C$100,B13)</f>
        <v>19</v>
      </c>
      <c r="AW13" s="118">
        <f>SUMIFS(U22F!$S$13:$S$100,U22F!$C$13:$C$100,B13)</f>
        <v>56</v>
      </c>
      <c r="AX13" s="120">
        <f>SUMIFS(SENM!$S$13:$S$100,SENM!$C$13:$C$100,B13)</f>
        <v>73</v>
      </c>
      <c r="AY13" s="118">
        <f>SUMIFS(SENF!$S$13:$S$100,SENF!$C$13:$C$100,B13)</f>
        <v>0</v>
      </c>
      <c r="AZ13" s="110">
        <f>SUMIFS(U17M!$U$13:$U$100,U17M!$C$13:$C$100,B13)</f>
        <v>0</v>
      </c>
      <c r="BA13" s="112">
        <f>SUMIFS(U17F!$U$13:$U$100,U17F!$C$13:$C$100,B13)</f>
        <v>0</v>
      </c>
      <c r="BB13" s="111">
        <f>SUMIFS(U19M!$U$13:$U$100,U19M!$C$13:$C$100,B13)</f>
        <v>0</v>
      </c>
      <c r="BC13" s="111">
        <f>SUMIFS(U19F!$U$13:$U$100,U19F!$C$13:$C$100,B13)</f>
        <v>15</v>
      </c>
      <c r="BD13" s="111">
        <f>SUMIFS(U22M!$U$13:$U$100,U22M!$C$13:$C$100,B13)</f>
        <v>26</v>
      </c>
      <c r="BE13" s="119">
        <f>SUMIFS(U22F!$U$13:$U$100,U22F!$C$13:$C$100,B13)</f>
        <v>0</v>
      </c>
      <c r="BF13" s="115">
        <f>SUMIFS(SENM!$U$13:$U$100,SENM!$C$13:$C$100,B13)</f>
        <v>75</v>
      </c>
      <c r="BG13" s="119">
        <f>SUMIFS(SENF!$U$13:$U$100,SENF!$C$13:$C$100,B13)</f>
        <v>0</v>
      </c>
      <c r="BH13" s="116">
        <f>SUMIFS(U17M!$W$13:$W$100,U17M!$C$13:$C$100,B13)</f>
        <v>0</v>
      </c>
      <c r="BI13" s="117">
        <f>SUMIFS(U17F!$W$13:$W$100,U17F!$C$13:$C$100,B13)</f>
        <v>0</v>
      </c>
      <c r="BJ13" s="117">
        <f>SUMIFS(U19M!$W$13:$W$100,U19M!$C$13:$C$100,B13)</f>
        <v>0</v>
      </c>
      <c r="BK13" s="117">
        <f>SUMIFS(U19F!$W$13:$W$100,U19F!$C$13:$C$100,B13)</f>
        <v>5</v>
      </c>
      <c r="BL13" s="117">
        <f>SUMIFS(U22M!$W$13:$W$100,U22M!$C$13:$C$100,B13)</f>
        <v>22</v>
      </c>
      <c r="BM13" s="118">
        <f>SUMIFS(U22F!$W$13:$W$100,U22F!$C$13:$C$100,B13)</f>
        <v>0</v>
      </c>
      <c r="BN13" s="120">
        <f>SUMIFS(SENM!$W$13:$W$100,SENM!$C$13:$C$100,B13)</f>
        <v>80</v>
      </c>
      <c r="BO13" s="118">
        <f>SUMIFS(SENF!$W$13:$W$100,SENF!$C$13:$C$100,B13)</f>
        <v>0</v>
      </c>
      <c r="BP13" s="110">
        <f>SUMIFS(U17M!$Y$13:$Y$100,U17M!$C$13:$C$100,B13)</f>
        <v>0</v>
      </c>
      <c r="BQ13" s="112">
        <f>SUMIFS(U17F!$Y$13:$Y$100,U17F!$C$13:$C$100,B13)</f>
        <v>0</v>
      </c>
      <c r="BR13" s="111">
        <f>SUMIFS(U19M!$Y$13:$Y$100,U19M!$C$13:$C$100,B13)</f>
        <v>0</v>
      </c>
      <c r="BS13" s="111">
        <f>SUMIFS(U19F!$Y$13:$Y$100,U19F!$C$13:$C$100,B13)</f>
        <v>36</v>
      </c>
      <c r="BT13" s="111">
        <f>SUMIFS(U22M!$Y$13:$Y$100,U22M!$C$13:$C$100,B13)</f>
        <v>9</v>
      </c>
      <c r="BU13" s="119">
        <f>SUMIFS(U22F!$Y$13:$Y$100,U22F!$C$13:$C$100,B13)</f>
        <v>49</v>
      </c>
      <c r="BV13" s="115">
        <f>SUMIFS(SENM!$Y$13:$Y$100,SENM!$C$13:$C$100,B13)</f>
        <v>63</v>
      </c>
      <c r="BW13" s="119">
        <f>SUMIFS(SENF!$Y$13:$Y$100,SENF!$C$13:$C$100,B13)</f>
        <v>0</v>
      </c>
      <c r="BX13" s="116">
        <f>SUMIFS(U17M!$AA$13:$AA$100,U17M!$C$13:$C$100,B13)</f>
        <v>0</v>
      </c>
      <c r="BY13" s="117">
        <f>SUMIFS(U17F!$AA$13:$AA$100,U17F!$C$13:$C$100,B13)</f>
        <v>0</v>
      </c>
      <c r="BZ13" s="117">
        <f>SUMIFS(U19M!$AA$13:$AA$100,U19M!$C$13:$C$100,B13)</f>
        <v>0</v>
      </c>
      <c r="CA13" s="117">
        <f>SUMIFS(U19F!$AA$13:$AA$100,U19F!$C$13:$C$100,B13)</f>
        <v>62</v>
      </c>
      <c r="CB13" s="117">
        <f>SUMIFS(U22M!$AA$13:$AA$100,U22M!$C$13:$C$100,B13)</f>
        <v>13</v>
      </c>
      <c r="CC13" s="118">
        <f>SUMIFS(U22F!$AA$13:$AA$100,U22F!$C$13:$C$100,B13)</f>
        <v>56</v>
      </c>
      <c r="CD13" s="120">
        <f>SUMIFS(SENM!$AA$13:$AA$100,SENM!$C$13:$C$100,B13)</f>
        <v>71</v>
      </c>
      <c r="CE13" s="118">
        <f>SUMIFS(SENF!$AA$13:$AA$100,SENF!$C$13:$C$100,B13)</f>
        <v>0</v>
      </c>
      <c r="CF13" s="110">
        <f>SUMIFS(U17M!$AC$13:$AC$100,U17M!$C$13:$C$100,B13)</f>
        <v>0</v>
      </c>
      <c r="CG13" s="112">
        <f>SUMIFS(U17F!$AC$13:$AC$100,U17F!$C$13:$C$100,B13)</f>
        <v>0</v>
      </c>
      <c r="CH13" s="111">
        <f>SUMIFS(U19M!$AC$13:$AC$100,U19M!$C$13:$C$100,B13)</f>
        <v>0</v>
      </c>
      <c r="CI13" s="111">
        <f>SUMIFS(U19F!$AC$13:$AC$100,U19F!$C$13:$C$100,B13)</f>
        <v>46</v>
      </c>
      <c r="CJ13" s="111">
        <f>SUMIFS(U22M!$AC$13:$AC$100,U22M!$C$13:$C$100,B13)</f>
        <v>13</v>
      </c>
      <c r="CK13" s="119">
        <f>SUMIFS(U22F!$AC$13:$AC$100,U22F!$C$13:$C$100,B13)</f>
        <v>56</v>
      </c>
      <c r="CL13" s="115">
        <f>SUMIFS(SENM!$AC$13:$AC$100,SENM!$C$13:$C$100,B13)</f>
        <v>69</v>
      </c>
      <c r="CM13" s="119">
        <f>SUMIFS(SENF!$AC$13:$AC$100,SENF!$C$13:$C$100,B13)</f>
        <v>0</v>
      </c>
      <c r="CN13" s="116">
        <f>SUMIFS(U17M!$AE$13:$AE$100,U17M!$C$13:$C$100,B13)</f>
        <v>0</v>
      </c>
      <c r="CO13" s="117">
        <f>SUMIFS(U17F!$AE$13:$AE$100,U17F!$C$13:$C$100,B13)</f>
        <v>0</v>
      </c>
      <c r="CP13" s="117">
        <f>SUMIFS(U19M!$AE$13:$AE$100,U19M!$C$13:$C$100,B13)</f>
        <v>0</v>
      </c>
      <c r="CQ13" s="117">
        <f>SUMIFS(U19F!$AE$13:$AE$100,U19F!$C$13:$C$100,B13)</f>
        <v>66</v>
      </c>
      <c r="CR13" s="117">
        <f>SUMIFS(U22M!$AE$13:$AE$100,U22M!$C$13:$C$100,B13)</f>
        <v>0</v>
      </c>
      <c r="CS13" s="118">
        <f>SUMIFS(U22F!$AE$13:$AE$100,U22F!$C$13:$C$100,B13)</f>
        <v>0</v>
      </c>
      <c r="CT13" s="120">
        <f>SUMIFS(SENM!$AE$13:$AE$100,SENM!$C$13:$C$100,B13)</f>
        <v>75</v>
      </c>
      <c r="CU13" s="118">
        <f>SUMIFS(SENF!$AE$13:$AE$100,SENF!$C$13:$C$100,B13)</f>
        <v>0</v>
      </c>
      <c r="CV13" s="110">
        <f>SUMIFS(U17M!$AG$13:$AG$100,U17M!$C$13:$C$100,B13)</f>
        <v>0</v>
      </c>
      <c r="CW13" s="112">
        <f>SUMIFS(U17F!$AG$13:$AG$100,U17F!$C$13:$C$100,B13)</f>
        <v>0</v>
      </c>
      <c r="CX13" s="111">
        <f>SUMIFS(U19M!$AG$13:$AG$100,U19M!$C$13:$C$100,B13)</f>
        <v>0</v>
      </c>
      <c r="CY13" s="111">
        <f>SUMIFS(U19F!$AG$13:$AG$100,U19F!$C$13:$C$100,B13)</f>
        <v>75</v>
      </c>
      <c r="CZ13" s="111">
        <f>SUMIFS(U22M!$AG$13:$AG$100,U22M!$C$13:$C$100,B13)</f>
        <v>0</v>
      </c>
      <c r="DA13" s="119">
        <f>SUMIFS(U22F!$AG$13:$AG$100,U22F!$C$13:$C$100,B13)</f>
        <v>0</v>
      </c>
      <c r="DB13" s="115">
        <f>SUMIFS(SENM!$AG$13:$AG$100,SENM!$C$13:$C$100,B13)</f>
        <v>75</v>
      </c>
      <c r="DC13" s="119">
        <f>SUMIFS(SENF!$AG$13:$AG$100,SENF!$C$13:$C$100,B13)</f>
        <v>0</v>
      </c>
      <c r="DD13" s="116">
        <f>SUMIFS(U17M!$AI$13:$AI$100,U17M!$C$13:$C$100,B13)</f>
        <v>0</v>
      </c>
      <c r="DE13" s="117">
        <f>SUMIFS(U17F!$AI$13:$AI$100,U17F!$C$13:$C$100,B13)</f>
        <v>0</v>
      </c>
      <c r="DF13" s="117">
        <f>SUMIFS(U19M!$AI$13:$AI$100,U19M!$C$13:$C$100,B13)</f>
        <v>0</v>
      </c>
      <c r="DG13" s="117">
        <f>SUMIFS(U19F!$AI$13:$AI$100,U19F!$C$13:$C$100,B13)</f>
        <v>43</v>
      </c>
      <c r="DH13" s="117">
        <f>SUMIFS(U22M!$AI$13:$AI$100,U22M!$C$13:$C$100,B13)</f>
        <v>0</v>
      </c>
      <c r="DI13" s="118">
        <f>SUMIFS(U22F!$AI$13:$AI$100,U22F!$C$13:$C$100,B13)</f>
        <v>0</v>
      </c>
      <c r="DJ13" s="120">
        <f>SUMIFS(SENM!$AI$13:$AI$100,SENM!$C$13:$C$100,B13)</f>
        <v>120</v>
      </c>
      <c r="DK13" s="118">
        <f>SUMIFS(SENF!$AI$13:$AI$100,SENF!$C$13:$C$100,B13)</f>
        <v>87</v>
      </c>
      <c r="DL13" s="110">
        <f>SUMIFS(U17M!$AK$13:$AK$100,U17M!$C$13:$C$100,B13)</f>
        <v>0</v>
      </c>
      <c r="DM13" s="112">
        <f>SUMIFS(U17F!$AK$13:$AK$100,U17F!$C$13:$C$100,B13)</f>
        <v>0</v>
      </c>
      <c r="DN13" s="111">
        <f>SUMIFS(U19M!$AK$13:$AK$100,U19M!$C$13:$C$100,B13)</f>
        <v>0</v>
      </c>
      <c r="DO13" s="111">
        <f>SUMIFS(U19F!$AK$13:$AK$100,U19F!$C$13:$C$100,B13)</f>
        <v>0</v>
      </c>
      <c r="DP13" s="111">
        <f>SUMIFS(U22M!$AK$13:$AK$100,U22M!$C$13:$C$100,B13)</f>
        <v>0</v>
      </c>
      <c r="DQ13" s="119">
        <f>SUMIFS(U22F!$AK$13:$AK$100,U22F!$C$13:$C$100,B13)</f>
        <v>0</v>
      </c>
      <c r="DR13" s="115">
        <f>SUMIFS(SENM!$AK$13:$AK$100,SENM!$C$13:$C$100,B13)</f>
        <v>0</v>
      </c>
      <c r="DS13" s="119">
        <f>SUMIFS(SENF!$AK$13:$AK$100,SENF!$C$13:$C$100,B13)</f>
        <v>0</v>
      </c>
      <c r="DT13" s="116">
        <f>SUMIFS(U17M!$AM$13:$AM$100,U17M!$C$13:$C$100,B13)</f>
        <v>0</v>
      </c>
      <c r="DU13" s="117">
        <f>SUMIFS(U17F!$AM$13:$AM$100,U17F!$C$13:$C$100,B13)</f>
        <v>0</v>
      </c>
      <c r="DV13" s="117">
        <f>SUMIFS(U19M!$AM$13:$AM$100,U19M!$C$13:$C$100,B13)</f>
        <v>0</v>
      </c>
      <c r="DW13" s="117">
        <f>SUMIFS(U19F!$AM$13:$AM$100,U19F!$C$13:$C$100,B13)</f>
        <v>0</v>
      </c>
      <c r="DX13" s="117">
        <f>SUMIFS(U22M!$AM$13:$AM$100,U22M!$C$13:$C$100,B13)</f>
        <v>0</v>
      </c>
      <c r="DY13" s="118">
        <f>SUMIFS(U22F!$AM$13:$AM$100,U22F!$C$13:$C$100,B13)</f>
        <v>0</v>
      </c>
      <c r="DZ13" s="120">
        <f>SUMIFS(SENM!$AM$13:$AM$100,SENM!$C$13:$C$100,B13)</f>
        <v>0</v>
      </c>
      <c r="EA13" s="118">
        <f>SUMIFS(SENF!$AM$13:$AM$100,SENF!$C$13:$C$100,B13)</f>
        <v>0</v>
      </c>
      <c r="EB13" s="109">
        <f>SUM(D13:EA13)</f>
        <v>2164</v>
      </c>
    </row>
    <row r="14" spans="1:133" ht="19" x14ac:dyDescent="0.2">
      <c r="A14" s="137">
        <v>2</v>
      </c>
      <c r="B14" s="138" t="s">
        <v>52</v>
      </c>
      <c r="C14" s="109">
        <f>SUM(D14:EA14)</f>
        <v>1526</v>
      </c>
      <c r="D14" s="110">
        <f>SUMIFS(U17M!$I$13:$I$100,U17M!$C$13:$C$100,B14)</f>
        <v>0</v>
      </c>
      <c r="E14" s="110">
        <f>SUMIFS(U17F!$I$13:$I$100,U17F!$C$13:$C$100,B14)</f>
        <v>0</v>
      </c>
      <c r="F14" s="111">
        <f>SUMIFS(U19M!$I$13:$I$100,U19M!$C$13:$C$100,B14)</f>
        <v>19</v>
      </c>
      <c r="G14" s="111">
        <f>SUMIFS(U19F!$I$13:$I$100,U19F!$C$13:$C$100,B14)</f>
        <v>0</v>
      </c>
      <c r="H14" s="112">
        <f>SUMIFS(U22M!$I$13:$I$100,U22M!$C$13:$C$100,B14)</f>
        <v>0</v>
      </c>
      <c r="I14" s="113">
        <f>SUMIFS(U22F!$I$13:$I$100,U22F!$C$13:$C$100,B14)</f>
        <v>26</v>
      </c>
      <c r="J14" s="114">
        <f>SUMIFS(SENM!$I$13:$I$100,SENM!$C$13:$C$100,B14)</f>
        <v>28</v>
      </c>
      <c r="K14" s="115">
        <f>SUMIFS(SENF!$I$13:$I$100,SENF!$C$13:$C$100,B14)</f>
        <v>0</v>
      </c>
      <c r="L14" s="116">
        <f>SUMIFS(U17M!$K$13:$K$100,U17M!$C$13:$C$100,B14)</f>
        <v>0</v>
      </c>
      <c r="M14" s="117">
        <f>SUMIFS(U17F!$K$13:$K$100,U17F!$C$13:$C$100,B14)</f>
        <v>0</v>
      </c>
      <c r="N14" s="117">
        <f>SUMIFS(U19M!$K$13:$K$100,U19M!$C$13:$C$100,B14)</f>
        <v>26</v>
      </c>
      <c r="O14" s="117">
        <f>SUMIFS(U19F!$K$13:$K$100,U19F!$C$13:$C$100,B14)</f>
        <v>0</v>
      </c>
      <c r="P14" s="117">
        <f>SUMIFS(U22M!$K$13:$K$100,U22M!$C$13:$C$100,B14)</f>
        <v>0</v>
      </c>
      <c r="Q14" s="118">
        <f>SUMIFS(U22F!$K$13:$K$100,U22F!$C$13:$C$100,B14)</f>
        <v>30</v>
      </c>
      <c r="R14" s="117">
        <f>SUMIFS(SENM!$K$13:$K$100,SENM!$C$13:$C$100,B14)</f>
        <v>37</v>
      </c>
      <c r="S14" s="118">
        <f>SUMIFS(SENF!$K$13:$K$100,SENF!$C$13:$C$100,B14)</f>
        <v>0</v>
      </c>
      <c r="T14" s="110">
        <f>SUMIFS(U17M!$M$13:$M$100,U17M!$C$13:$C$100,B14)</f>
        <v>0</v>
      </c>
      <c r="U14" s="112">
        <f>SUMIFS(U17F!$M$13:$M$100,U17F!$C$13:$C$100,B14)</f>
        <v>0</v>
      </c>
      <c r="V14" s="111">
        <f>SUMIFS(U19M!$M$13:$M$100,U19M!$C$13:$C$100,B14)</f>
        <v>50</v>
      </c>
      <c r="W14" s="111">
        <f>SUMIFS(U19F!$M$13:$M$100,U19F!$C$13:$C$100,B14)</f>
        <v>17</v>
      </c>
      <c r="X14" s="112">
        <f>SUMIFS(U22M!$M$13:$M$100,U22M!$C$13:$C$100,B14)</f>
        <v>0</v>
      </c>
      <c r="Y14" s="119">
        <f>SUMIFS(U22F!$M$13:$M$100,U22F!$C$13:$C$100,B14)</f>
        <v>0</v>
      </c>
      <c r="Z14" s="112">
        <f>SUMIFS(SENM!$M$13:$M$100,SENM!$C$13:$C$100,B14)</f>
        <v>45</v>
      </c>
      <c r="AA14" s="119">
        <f>SUMIFS(SENF!$M$13:$M$100,SENF!$C$13:$C$100,B14)</f>
        <v>0</v>
      </c>
      <c r="AB14" s="116">
        <f>SUMIFS(U17M!$O$13:$O$100,U17M!$C$13:$C$100,B14)</f>
        <v>0</v>
      </c>
      <c r="AC14" s="117">
        <f>SUMIFS(U17F!$O$13:$O$100,U17F!$C$13:$C$100,B14)</f>
        <v>0</v>
      </c>
      <c r="AD14" s="117">
        <f>SUMIFS(U19M!$O$13:$O$100,U19M!$C$13:$C$100,B14)</f>
        <v>50</v>
      </c>
      <c r="AE14" s="117">
        <f>SUMIFS(U19F!$O$13:$O$100,U19F!$C$13:$C$100,B14)</f>
        <v>0</v>
      </c>
      <c r="AF14" s="117">
        <f>SUMIFS(U22M!$O$13:$O$100,U22M!$C$13:$C$100,B14)</f>
        <v>0</v>
      </c>
      <c r="AG14" s="118">
        <f>SUMIFS(U22F!$O$13:$O$100,U22F!$C$13:$C$100,B14)</f>
        <v>30</v>
      </c>
      <c r="AH14" s="120">
        <f>SUMIFS(SENM!$O$13:$O$100,SENM!$C$13:$C$100,B14)</f>
        <v>56</v>
      </c>
      <c r="AI14" s="118">
        <f>SUMIFS(SENF!$O$13:$O$100,SENF!$C$13:$C$100,B14)</f>
        <v>0</v>
      </c>
      <c r="AJ14" s="110">
        <f>SUMIFS(U17M!$Q$13:$Q$100,U17M!$C$13:$C$100,B14)</f>
        <v>0</v>
      </c>
      <c r="AK14" s="112">
        <f>SUMIFS(U17F!$Q$13:$Q$100,U17F!$C$13:$C$100,B14)</f>
        <v>0</v>
      </c>
      <c r="AL14" s="111">
        <f>SUMIFS(U19M!$Q$13:$Q$100,U19M!$C$13:$C$100,B14)</f>
        <v>38</v>
      </c>
      <c r="AM14" s="111">
        <f>SUMIFS(U19F!$Q$13:$Q$100,U19F!$C$13:$C$100,B14)</f>
        <v>19</v>
      </c>
      <c r="AN14" s="111">
        <f>SUMIFS(U22M!$Q$13:$Q$100,U22M!$C$13:$C$100,B14)</f>
        <v>56</v>
      </c>
      <c r="AO14" s="119">
        <f>SUMIFS(U22F!$Q$13:$Q$100,U22F!$C$13:$C$100,B14)</f>
        <v>0</v>
      </c>
      <c r="AP14" s="115">
        <f>SUMIFS(SENM!$Q$13:$Q$100,SENM!$C$13:$C$100,B14)</f>
        <v>17</v>
      </c>
      <c r="AQ14" s="119">
        <f>SUMIFS(SENF!$Q$13:$Q$100,SENF!$C$13:$C$100,B14)</f>
        <v>0</v>
      </c>
      <c r="AR14" s="116">
        <f>SUMIFS(U17M!$S$13:$S$100,U17M!$C$13:$C$100,B14)</f>
        <v>0</v>
      </c>
      <c r="AS14" s="117">
        <f>SUMIFS(U17F!$S$13:$S$100,U17F!$C$13:$C$100,B14)</f>
        <v>0</v>
      </c>
      <c r="AT14" s="117">
        <f>SUMIFS(U19M!$S$13:$S$100,U19M!$C$13:$C$100,B14)</f>
        <v>37</v>
      </c>
      <c r="AU14" s="117">
        <f>SUMIFS(U19F!$S$13:$S$100,U19F!$C$13:$C$100,B14)</f>
        <v>7</v>
      </c>
      <c r="AV14" s="117">
        <f>SUMIFS(U22M!$S$13:$S$100,U22M!$C$13:$C$100,B14)</f>
        <v>52</v>
      </c>
      <c r="AW14" s="118">
        <f>SUMIFS(U22F!$S$13:$S$100,U22F!$C$13:$C$100,B14)</f>
        <v>0</v>
      </c>
      <c r="AX14" s="120">
        <f>SUMIFS(SENM!$S$13:$S$100,SENM!$C$13:$C$100,B14)</f>
        <v>15</v>
      </c>
      <c r="AY14" s="118">
        <f>SUMIFS(SENF!$S$13:$S$100,SENF!$C$13:$C$100,B14)</f>
        <v>0</v>
      </c>
      <c r="AZ14" s="110">
        <f>SUMIFS(U17M!$U$13:$U$100,U17M!$C$13:$C$100,B14)</f>
        <v>0</v>
      </c>
      <c r="BA14" s="112">
        <f>SUMIFS(U17F!$U$13:$U$100,U17F!$C$13:$C$100,B14)</f>
        <v>0</v>
      </c>
      <c r="BB14" s="111">
        <f>SUMIFS(U19M!$U$13:$U$100,U19M!$C$13:$C$100,B14)</f>
        <v>35</v>
      </c>
      <c r="BC14" s="111">
        <f>SUMIFS(U19F!$U$13:$U$100,U19F!$C$13:$C$100,B14)</f>
        <v>17</v>
      </c>
      <c r="BD14" s="111">
        <f>SUMIFS(U22M!$U$13:$U$100,U22M!$C$13:$C$100,B14)</f>
        <v>0</v>
      </c>
      <c r="BE14" s="119">
        <f>SUMIFS(U22F!$U$13:$U$100,U22F!$C$13:$C$100,B14)</f>
        <v>0</v>
      </c>
      <c r="BF14" s="115">
        <f>SUMIFS(SENM!$U$13:$U$100,SENM!$C$13:$C$100,B14)</f>
        <v>22</v>
      </c>
      <c r="BG14" s="119">
        <f>SUMIFS(SENF!$U$13:$U$100,SENF!$C$13:$C$100,B14)</f>
        <v>0</v>
      </c>
      <c r="BH14" s="116">
        <f>SUMIFS(U17M!$W$13:$W$100,U17M!$C$13:$C$100,B14)</f>
        <v>0</v>
      </c>
      <c r="BI14" s="117">
        <f>SUMIFS(U17F!$W$13:$W$100,U17F!$C$13:$C$100,B14)</f>
        <v>0</v>
      </c>
      <c r="BJ14" s="117">
        <f>SUMIFS(U19M!$W$13:$W$100,U19M!$C$13:$C$100,B14)</f>
        <v>67</v>
      </c>
      <c r="BK14" s="117">
        <f>SUMIFS(U19F!$W$13:$W$100,U19F!$C$13:$C$100,B14)</f>
        <v>26</v>
      </c>
      <c r="BL14" s="117">
        <f>SUMIFS(U22M!$W$13:$W$100,U22M!$C$13:$C$100,B14)</f>
        <v>0</v>
      </c>
      <c r="BM14" s="118">
        <f>SUMIFS(U22F!$W$13:$W$100,U22F!$C$13:$C$100,B14)</f>
        <v>0</v>
      </c>
      <c r="BN14" s="120">
        <f>SUMIFS(SENM!$W$13:$W$100,SENM!$C$13:$C$100,B14)</f>
        <v>19</v>
      </c>
      <c r="BO14" s="118">
        <f>SUMIFS(SENF!$W$13:$W$100,SENF!$C$13:$C$100,B14)</f>
        <v>0</v>
      </c>
      <c r="BP14" s="110">
        <f>SUMIFS(U17M!$Y$13:$Y$100,U17M!$C$13:$C$100,B14)</f>
        <v>0</v>
      </c>
      <c r="BQ14" s="112">
        <f>SUMIFS(U17F!$Y$13:$Y$100,U17F!$C$13:$C$100,B14)</f>
        <v>0</v>
      </c>
      <c r="BR14" s="111">
        <f>SUMIFS(U19M!$Y$13:$Y$100,U19M!$C$13:$C$100,B14)</f>
        <v>52</v>
      </c>
      <c r="BS14" s="111">
        <f>SUMIFS(U19F!$Y$13:$Y$100,U19F!$C$13:$C$100,B14)</f>
        <v>1</v>
      </c>
      <c r="BT14" s="111">
        <f>SUMIFS(U22M!$Y$13:$Y$100,U22M!$C$13:$C$100,B14)</f>
        <v>26</v>
      </c>
      <c r="BU14" s="119">
        <f>SUMIFS(U22F!$Y$13:$Y$100,U22F!$C$13:$C$100,B14)</f>
        <v>22</v>
      </c>
      <c r="BV14" s="115">
        <f>SUMIFS(SENM!$Y$13:$Y$100,SENM!$C$13:$C$100,B14)</f>
        <v>17</v>
      </c>
      <c r="BW14" s="119">
        <f>SUMIFS(SENF!$Y$13:$Y$100,SENF!$C$13:$C$100,B14)</f>
        <v>0</v>
      </c>
      <c r="BX14" s="116">
        <f>SUMIFS(U17M!$AA$13:$AA$100,U17M!$C$13:$C$100,B14)</f>
        <v>0</v>
      </c>
      <c r="BY14" s="117">
        <f>SUMIFS(U17F!$AA$13:$AA$100,U17F!$C$13:$C$100,B14)</f>
        <v>0</v>
      </c>
      <c r="BZ14" s="117">
        <f>SUMIFS(U19M!$AA$13:$AA$100,U19M!$C$13:$C$100,B14)</f>
        <v>54</v>
      </c>
      <c r="CA14" s="117">
        <f>SUMIFS(U19F!$AA$13:$AA$100,U19F!$C$13:$C$100,B14)</f>
        <v>1</v>
      </c>
      <c r="CB14" s="117">
        <f>SUMIFS(U22M!$AA$13:$AA$100,U22M!$C$13:$C$100,B14)</f>
        <v>15</v>
      </c>
      <c r="CC14" s="118">
        <f>SUMIFS(U22F!$AA$13:$AA$100,U22F!$C$13:$C$100,B14)</f>
        <v>0</v>
      </c>
      <c r="CD14" s="120">
        <f>SUMIFS(SENM!$AA$13:$AA$100,SENM!$C$13:$C$100,B14)</f>
        <v>17</v>
      </c>
      <c r="CE14" s="118">
        <f>SUMIFS(SENF!$AA$13:$AA$100,SENF!$C$13:$C$100,B14)</f>
        <v>0</v>
      </c>
      <c r="CF14" s="110">
        <f>SUMIFS(U17M!$AC$13:$AC$100,U17M!$C$13:$C$100,B14)</f>
        <v>0</v>
      </c>
      <c r="CG14" s="112">
        <f>SUMIFS(U17F!$AC$13:$AC$100,U17F!$C$13:$C$100,B14)</f>
        <v>0</v>
      </c>
      <c r="CH14" s="111">
        <f>SUMIFS(U19M!$AC$13:$AC$100,U19M!$C$13:$C$100,B14)</f>
        <v>31</v>
      </c>
      <c r="CI14" s="111">
        <f>SUMIFS(U19F!$AC$13:$AC$100,U19F!$C$13:$C$100,B14)</f>
        <v>13</v>
      </c>
      <c r="CJ14" s="111">
        <f>SUMIFS(U22M!$AC$13:$AC$100,U22M!$C$13:$C$100,B14)</f>
        <v>26</v>
      </c>
      <c r="CK14" s="119">
        <f>SUMIFS(U22F!$AC$13:$AC$100,U22F!$C$13:$C$100,B14)</f>
        <v>13</v>
      </c>
      <c r="CL14" s="115">
        <f>SUMIFS(SENM!$AC$13:$AC$100,SENM!$C$13:$C$100,B14)</f>
        <v>17</v>
      </c>
      <c r="CM14" s="119">
        <f>SUMIFS(SENF!$AC$13:$AC$100,SENF!$C$13:$C$100,B14)</f>
        <v>0</v>
      </c>
      <c r="CN14" s="116">
        <f>SUMIFS(U17M!$AE$13:$AE$100,U17M!$C$13:$C$100,B14)</f>
        <v>0</v>
      </c>
      <c r="CO14" s="117">
        <f>SUMIFS(U17F!$AE$13:$AE$100,U17F!$C$13:$C$100,B14)</f>
        <v>0</v>
      </c>
      <c r="CP14" s="117">
        <f>SUMIFS(U19M!$AE$13:$AE$100,U19M!$C$13:$C$100,B14)</f>
        <v>49</v>
      </c>
      <c r="CQ14" s="117">
        <f>SUMIFS(U19F!$AE$13:$AE$100,U19F!$C$13:$C$100,B14)</f>
        <v>0</v>
      </c>
      <c r="CR14" s="117">
        <f>SUMIFS(U22M!$AE$13:$AE$100,U22M!$C$13:$C$100,B14)</f>
        <v>19</v>
      </c>
      <c r="CS14" s="118">
        <f>SUMIFS(U22F!$AE$13:$AE$100,U22F!$C$13:$C$100,B14)</f>
        <v>17</v>
      </c>
      <c r="CT14" s="120">
        <f>SUMIFS(SENM!$AE$13:$AE$100,SENM!$C$13:$C$100,B14)</f>
        <v>22</v>
      </c>
      <c r="CU14" s="118">
        <f>SUMIFS(SENF!$AE$13:$AE$100,SENF!$C$13:$C$100,B14)</f>
        <v>0</v>
      </c>
      <c r="CV14" s="110">
        <f>SUMIFS(U17M!$AG$13:$AG$100,U17M!$C$13:$C$100,B14)</f>
        <v>0</v>
      </c>
      <c r="CW14" s="112">
        <f>SUMIFS(U17F!$AG$13:$AG$100,U17F!$C$13:$C$100,B14)</f>
        <v>0</v>
      </c>
      <c r="CX14" s="111">
        <f>SUMIFS(U19M!$AG$13:$AG$100,U19M!$C$13:$C$100,B14)</f>
        <v>34</v>
      </c>
      <c r="CY14" s="111">
        <f>SUMIFS(U19F!$AG$13:$AG$100,U19F!$C$13:$C$100,B14)</f>
        <v>0</v>
      </c>
      <c r="CZ14" s="111">
        <f>SUMIFS(U22M!$AG$13:$AG$100,U22M!$C$13:$C$100,B14)</f>
        <v>19</v>
      </c>
      <c r="DA14" s="119">
        <f>SUMIFS(U22F!$AG$13:$AG$100,U22F!$C$13:$C$100,B14)</f>
        <v>17</v>
      </c>
      <c r="DB14" s="115">
        <f>SUMIFS(SENM!$AG$13:$AG$100,SENM!$C$13:$C$100,B14)</f>
        <v>17</v>
      </c>
      <c r="DC14" s="119">
        <f>SUMIFS(SENF!$AG$13:$AG$100,SENF!$C$13:$C$100,B14)</f>
        <v>0</v>
      </c>
      <c r="DD14" s="116">
        <f>SUMIFS(U17M!$AI$13:$AI$100,U17M!$C$13:$C$100,B14)</f>
        <v>0</v>
      </c>
      <c r="DE14" s="117">
        <f>SUMIFS(U17F!$AI$13:$AI$100,U17F!$C$13:$C$100,B14)</f>
        <v>0</v>
      </c>
      <c r="DF14" s="117">
        <f>SUMIFS(U19M!$AI$13:$AI$100,U19M!$C$13:$C$100,B14)</f>
        <v>41</v>
      </c>
      <c r="DG14" s="117">
        <f>SUMIFS(U19F!$AI$13:$AI$100,U19F!$C$13:$C$100,B14)</f>
        <v>22</v>
      </c>
      <c r="DH14" s="117">
        <f>SUMIFS(U22M!$AI$13:$AI$100,U22M!$C$13:$C$100,B14)</f>
        <v>30</v>
      </c>
      <c r="DI14" s="118">
        <f>SUMIFS(U22F!$AI$13:$AI$100,U22F!$C$13:$C$100,B14)</f>
        <v>22</v>
      </c>
      <c r="DJ14" s="120">
        <f>SUMIFS(SENM!$AI$13:$AI$100,SENM!$C$13:$C$100,B14)</f>
        <v>17</v>
      </c>
      <c r="DK14" s="118">
        <f>SUMIFS(SENF!$AI$13:$AI$100,SENF!$C$13:$C$100,B14)</f>
        <v>54</v>
      </c>
      <c r="DL14" s="110">
        <f>SUMIFS(U17M!$AK$13:$AK$100,U17M!$C$13:$C$100,B14)</f>
        <v>0</v>
      </c>
      <c r="DM14" s="112">
        <f>SUMIFS(U17F!$AK$13:$AK$100,U17F!$C$13:$C$100,B14)</f>
        <v>0</v>
      </c>
      <c r="DN14" s="111">
        <f>SUMIFS(U19M!$AK$13:$AK$100,U19M!$C$13:$C$100,B14)</f>
        <v>0</v>
      </c>
      <c r="DO14" s="111">
        <f>SUMIFS(U19F!$AK$13:$AK$100,U19F!$C$13:$C$100,B14)</f>
        <v>0</v>
      </c>
      <c r="DP14" s="111">
        <f>SUMIFS(U22M!$AK$13:$AK$100,U22M!$C$13:$C$100,B14)</f>
        <v>0</v>
      </c>
      <c r="DQ14" s="119">
        <f>SUMIFS(U22F!$AK$13:$AK$100,U22F!$C$13:$C$100,B14)</f>
        <v>0</v>
      </c>
      <c r="DR14" s="115">
        <f>SUMIFS(SENM!$AK$13:$AK$100,SENM!$C$13:$C$100,B14)</f>
        <v>0</v>
      </c>
      <c r="DS14" s="119">
        <f>SUMIFS(SENF!$AK$13:$AK$100,SENF!$C$13:$C$100,B14)</f>
        <v>0</v>
      </c>
      <c r="DT14" s="116">
        <f>SUMIFS(U17M!$AM$13:$AM$100,U17M!$C$13:$C$100,B14)</f>
        <v>0</v>
      </c>
      <c r="DU14" s="117">
        <f>SUMIFS(U17F!$AM$13:$AM$100,U17F!$C$13:$C$100,B14)</f>
        <v>0</v>
      </c>
      <c r="DV14" s="117">
        <f>SUMIFS(U19M!$AM$13:$AM$100,U19M!$C$13:$C$100,B14)</f>
        <v>0</v>
      </c>
      <c r="DW14" s="117">
        <f>SUMIFS(U19F!$AM$13:$AM$100,U19F!$C$13:$C$100,B14)</f>
        <v>0</v>
      </c>
      <c r="DX14" s="117">
        <f>SUMIFS(U22M!$AM$13:$AM$100,U22M!$C$13:$C$100,B14)</f>
        <v>0</v>
      </c>
      <c r="DY14" s="118">
        <f>SUMIFS(U22F!$AM$13:$AM$100,U22F!$C$13:$C$100,B14)</f>
        <v>0</v>
      </c>
      <c r="DZ14" s="120">
        <f>SUMIFS(SENM!$AM$13:$AM$100,SENM!$C$13:$C$100,B14)</f>
        <v>0</v>
      </c>
      <c r="EA14" s="118">
        <f>SUMIFS(SENF!$AM$13:$AM$100,SENF!$C$13:$C$100,B14)</f>
        <v>0</v>
      </c>
      <c r="EB14" s="109">
        <f>SUM(D14:EA14)</f>
        <v>1526</v>
      </c>
    </row>
    <row r="15" spans="1:133" ht="19" x14ac:dyDescent="0.2">
      <c r="A15" s="137">
        <f>SUM(A14+1)</f>
        <v>3</v>
      </c>
      <c r="B15" s="138" t="s">
        <v>54</v>
      </c>
      <c r="C15" s="109">
        <f>SUM(D15:EA15)</f>
        <v>1049</v>
      </c>
      <c r="D15" s="110">
        <f>SUMIFS(U17M!$I$13:$I$100,U17M!$C$13:$C$100,B15)</f>
        <v>0</v>
      </c>
      <c r="E15" s="110">
        <f>SUMIFS(U17F!$I$13:$I$100,U17F!$C$13:$C$100,B15)</f>
        <v>0</v>
      </c>
      <c r="F15" s="111">
        <f>SUMIFS(U19M!$I$13:$I$100,U19M!$C$13:$C$100,B15)</f>
        <v>0</v>
      </c>
      <c r="G15" s="111">
        <f>SUMIFS(U19F!$I$13:$I$100,U19F!$C$13:$C$100,B15)</f>
        <v>0</v>
      </c>
      <c r="H15" s="112">
        <f>SUMIFS(U22M!$I$13:$I$100,U22M!$C$13:$C$100,B15)</f>
        <v>0</v>
      </c>
      <c r="I15" s="113">
        <f>SUMIFS(U22F!$I$13:$I$100,U22F!$C$13:$C$100,B15)</f>
        <v>0</v>
      </c>
      <c r="J15" s="114">
        <f>SUMIFS(SENM!$I$13:$I$100,SENM!$C$13:$C$100,B15)</f>
        <v>0</v>
      </c>
      <c r="K15" s="115">
        <f>SUMIFS(SENF!$I$13:$I$100,SENF!$C$13:$C$100,B15)</f>
        <v>30</v>
      </c>
      <c r="L15" s="116">
        <f>SUMIFS(U17M!$K$13:$K$100,U17M!$C$13:$C$100,B15)</f>
        <v>0</v>
      </c>
      <c r="M15" s="117">
        <f>SUMIFS(U17F!$K$13:$K$100,U17F!$C$13:$C$100,B15)</f>
        <v>0</v>
      </c>
      <c r="N15" s="117">
        <f>SUMIFS(U19M!$K$13:$K$100,U19M!$C$13:$C$100,B15)</f>
        <v>0</v>
      </c>
      <c r="O15" s="117">
        <f>SUMIFS(U19F!$K$13:$K$100,U19F!$C$13:$C$100,B15)</f>
        <v>0</v>
      </c>
      <c r="P15" s="117">
        <f>SUMIFS(U22M!$K$13:$K$100,U22M!$C$13:$C$100,B15)</f>
        <v>0</v>
      </c>
      <c r="Q15" s="118">
        <f>SUMIFS(U22F!$K$13:$K$100,U22F!$C$13:$C$100,B15)</f>
        <v>0</v>
      </c>
      <c r="R15" s="117">
        <f>SUMIFS(SENM!$K$13:$K$100,SENM!$C$13:$C$100,B15)</f>
        <v>0</v>
      </c>
      <c r="S15" s="118">
        <f>SUMIFS(SENF!$K$13:$K$100,SENF!$C$13:$C$100,B15)</f>
        <v>30</v>
      </c>
      <c r="T15" s="110">
        <f>SUMIFS(U17M!$M$13:$M$100,U17M!$C$13:$C$100,B15)</f>
        <v>0</v>
      </c>
      <c r="U15" s="112">
        <f>SUMIFS(U17F!$M$13:$M$100,U17F!$C$13:$C$100,B15)</f>
        <v>0</v>
      </c>
      <c r="V15" s="111">
        <f>SUMIFS(U19M!$M$13:$M$100,U19M!$C$13:$C$100,B15)</f>
        <v>0</v>
      </c>
      <c r="W15" s="111">
        <f>SUMIFS(U19F!$M$13:$M$100,U19F!$C$13:$C$100,B15)</f>
        <v>0</v>
      </c>
      <c r="X15" s="112">
        <f>SUMIFS(U22M!$M$13:$M$100,U22M!$C$13:$C$100,B15)</f>
        <v>0</v>
      </c>
      <c r="Y15" s="119">
        <f>SUMIFS(U22F!$M$13:$M$100,U22F!$C$13:$C$100,B15)</f>
        <v>0</v>
      </c>
      <c r="Z15" s="112">
        <f>SUMIFS(SENM!$M$13:$M$100,SENM!$C$13:$C$100,B15)</f>
        <v>0</v>
      </c>
      <c r="AA15" s="119">
        <f>SUMIFS(SENF!$M$13:$M$100,SENF!$C$13:$C$100,B15)</f>
        <v>0</v>
      </c>
      <c r="AB15" s="116">
        <f>SUMIFS(U17M!$O$13:$O$100,U17M!$C$13:$C$100,B15)</f>
        <v>0</v>
      </c>
      <c r="AC15" s="117">
        <f>SUMIFS(U17F!$O$13:$O$100,U17F!$C$13:$C$100,B15)</f>
        <v>0</v>
      </c>
      <c r="AD15" s="117">
        <f>SUMIFS(U19M!$O$13:$O$100,U19M!$C$13:$C$100,B15)</f>
        <v>0</v>
      </c>
      <c r="AE15" s="117">
        <f>SUMIFS(U19F!$O$13:$O$100,U19F!$C$13:$C$100,B15)</f>
        <v>0</v>
      </c>
      <c r="AF15" s="117">
        <f>SUMIFS(U22M!$O$13:$O$100,U22M!$C$13:$C$100,B15)</f>
        <v>0</v>
      </c>
      <c r="AG15" s="118">
        <f>SUMIFS(U22F!$O$13:$O$100,U22F!$C$13:$C$100,B15)</f>
        <v>0</v>
      </c>
      <c r="AH15" s="120">
        <f>SUMIFS(SENM!$O$13:$O$100,SENM!$C$13:$C$100,B15)</f>
        <v>0</v>
      </c>
      <c r="AI15" s="118">
        <f>SUMIFS(SENF!$O$13:$O$100,SENF!$C$13:$C$100,B15)</f>
        <v>0</v>
      </c>
      <c r="AJ15" s="110">
        <f>SUMIFS(U17M!$Q$13:$Q$100,U17M!$C$13:$C$100,B15)</f>
        <v>0</v>
      </c>
      <c r="AK15" s="112">
        <f>SUMIFS(U17F!$Q$13:$Q$100,U17F!$C$13:$C$100,B15)</f>
        <v>0</v>
      </c>
      <c r="AL15" s="111">
        <f>SUMIFS(U19M!$Q$13:$Q$100,U19M!$C$13:$C$100,B15)</f>
        <v>47</v>
      </c>
      <c r="AM15" s="111">
        <f>SUMIFS(U19F!$Q$13:$Q$100,U19F!$C$13:$C$100,B15)</f>
        <v>17</v>
      </c>
      <c r="AN15" s="111">
        <f>SUMIFS(U22M!$Q$13:$Q$100,U22M!$C$13:$C$100,B15)</f>
        <v>41</v>
      </c>
      <c r="AO15" s="119">
        <f>SUMIFS(U22F!$Q$13:$Q$100,U22F!$C$13:$C$100,B15)</f>
        <v>0</v>
      </c>
      <c r="AP15" s="115">
        <f>SUMIFS(SENM!$Q$13:$Q$100,SENM!$C$13:$C$100,B15)</f>
        <v>0</v>
      </c>
      <c r="AQ15" s="119">
        <f>SUMIFS(SENF!$Q$13:$Q$100,SENF!$C$13:$C$100,B15)</f>
        <v>0</v>
      </c>
      <c r="AR15" s="116">
        <f>SUMIFS(U17M!$S$13:$S$100,U17M!$C$13:$C$100,B15)</f>
        <v>0</v>
      </c>
      <c r="AS15" s="117">
        <f>SUMIFS(U17F!$S$13:$S$100,U17F!$C$13:$C$100,B15)</f>
        <v>0</v>
      </c>
      <c r="AT15" s="117">
        <f>SUMIFS(U19M!$S$13:$S$100,U19M!$C$13:$C$100,B15)</f>
        <v>45</v>
      </c>
      <c r="AU15" s="117">
        <f>SUMIFS(U19F!$S$13:$S$100,U19F!$C$13:$C$100,B15)</f>
        <v>19</v>
      </c>
      <c r="AV15" s="117">
        <f>SUMIFS(U22M!$S$13:$S$100,U22M!$C$13:$C$100,B15)</f>
        <v>28</v>
      </c>
      <c r="AW15" s="118">
        <f>SUMIFS(U22F!$S$13:$S$100,U22F!$C$13:$C$100,B15)</f>
        <v>0</v>
      </c>
      <c r="AX15" s="120">
        <f>SUMIFS(SENM!$S$13:$S$100,SENM!$C$13:$C$100,B15)</f>
        <v>0</v>
      </c>
      <c r="AY15" s="118">
        <f>SUMIFS(SENF!$S$13:$S$100,SENF!$C$13:$C$100,B15)</f>
        <v>0</v>
      </c>
      <c r="AZ15" s="110">
        <f>SUMIFS(U17M!$U$13:$U$100,U17M!$C$13:$C$100,B15)</f>
        <v>0</v>
      </c>
      <c r="BA15" s="112">
        <f>SUMIFS(U17F!$U$13:$U$100,U17F!$C$13:$C$100,B15)</f>
        <v>0</v>
      </c>
      <c r="BB15" s="111">
        <f>SUMIFS(U19M!$U$13:$U$100,U19M!$C$13:$C$100,B15)</f>
        <v>30</v>
      </c>
      <c r="BC15" s="111">
        <f>SUMIFS(U19F!$U$13:$U$100,U19F!$C$13:$C$100,B15)</f>
        <v>22</v>
      </c>
      <c r="BD15" s="111">
        <f>SUMIFS(U22M!$U$13:$U$100,U22M!$C$13:$C$100,B15)</f>
        <v>22</v>
      </c>
      <c r="BE15" s="119">
        <f>SUMIFS(U22F!$U$13:$U$100,U22F!$C$13:$C$100,B15)</f>
        <v>0</v>
      </c>
      <c r="BF15" s="115">
        <f>SUMIFS(SENM!$U$13:$U$100,SENM!$C$13:$C$100,B15)</f>
        <v>0</v>
      </c>
      <c r="BG15" s="119">
        <f>SUMIFS(SENF!$U$13:$U$100,SENF!$C$13:$C$100,B15)</f>
        <v>0</v>
      </c>
      <c r="BH15" s="116">
        <f>SUMIFS(U17M!$W$13:$W$100,U17M!$C$13:$C$100,B15)</f>
        <v>0</v>
      </c>
      <c r="BI15" s="117">
        <f>SUMIFS(U17F!$W$13:$W$100,U17F!$C$13:$C$100,B15)</f>
        <v>0</v>
      </c>
      <c r="BJ15" s="117">
        <f>SUMIFS(U19M!$W$13:$W$100,U19M!$C$13:$C$100,B15)</f>
        <v>26</v>
      </c>
      <c r="BK15" s="117">
        <f>SUMIFS(U19F!$W$13:$W$100,U19F!$C$13:$C$100,B15)</f>
        <v>9</v>
      </c>
      <c r="BL15" s="117">
        <f>SUMIFS(U22M!$W$13:$W$100,U22M!$C$13:$C$100,B15)</f>
        <v>30</v>
      </c>
      <c r="BM15" s="118">
        <f>SUMIFS(U22F!$W$13:$W$100,U22F!$C$13:$C$100,B15)</f>
        <v>0</v>
      </c>
      <c r="BN15" s="120">
        <f>SUMIFS(SENM!$W$13:$W$100,SENM!$C$13:$C$100,B15)</f>
        <v>0</v>
      </c>
      <c r="BO15" s="118">
        <f>SUMIFS(SENF!$W$13:$W$100,SENF!$C$13:$C$100,B15)</f>
        <v>0</v>
      </c>
      <c r="BP15" s="110">
        <f>SUMIFS(U17M!$Y$13:$Y$100,U17M!$C$13:$C$100,B15)</f>
        <v>0</v>
      </c>
      <c r="BQ15" s="112">
        <f>SUMIFS(U17F!$Y$13:$Y$100,U17F!$C$13:$C$100,B15)</f>
        <v>0</v>
      </c>
      <c r="BR15" s="111">
        <f>SUMIFS(U19M!$Y$13:$Y$100,U19M!$C$13:$C$100,B15)</f>
        <v>43</v>
      </c>
      <c r="BS15" s="111">
        <f>SUMIFS(U19F!$Y$13:$Y$100,U19F!$C$13:$C$100,B15)</f>
        <v>19</v>
      </c>
      <c r="BT15" s="111">
        <f>SUMIFS(U22M!$Y$13:$Y$100,U22M!$C$13:$C$100,B15)</f>
        <v>41</v>
      </c>
      <c r="BU15" s="119">
        <f>SUMIFS(U22F!$Y$13:$Y$100,U22F!$C$13:$C$100,B15)</f>
        <v>0</v>
      </c>
      <c r="BV15" s="115">
        <f>SUMIFS(SENM!$Y$13:$Y$100,SENM!$C$13:$C$100,B15)</f>
        <v>0</v>
      </c>
      <c r="BW15" s="119">
        <f>SUMIFS(SENF!$Y$13:$Y$100,SENF!$C$13:$C$100,B15)</f>
        <v>0</v>
      </c>
      <c r="BX15" s="116">
        <f>SUMIFS(U17M!$AA$13:$AA$100,U17M!$C$13:$C$100,B15)</f>
        <v>0</v>
      </c>
      <c r="BY15" s="117">
        <f>SUMIFS(U17F!$AA$13:$AA$100,U17F!$C$13:$C$100,B15)</f>
        <v>0</v>
      </c>
      <c r="BZ15" s="117">
        <f>SUMIFS(U19M!$AA$13:$AA$100,U19M!$C$13:$C$100,B15)</f>
        <v>56</v>
      </c>
      <c r="CA15" s="117">
        <f>SUMIFS(U19F!$AA$13:$AA$100,U19F!$C$13:$C$100,B15)</f>
        <v>22</v>
      </c>
      <c r="CB15" s="117">
        <f>SUMIFS(U22M!$AA$13:$AA$100,U22M!$C$13:$C$100,B15)</f>
        <v>48</v>
      </c>
      <c r="CC15" s="118">
        <f>SUMIFS(U22F!$AA$13:$AA$100,U22F!$C$13:$C$100,B15)</f>
        <v>0</v>
      </c>
      <c r="CD15" s="120">
        <f>SUMIFS(SENM!$AA$13:$AA$100,SENM!$C$13:$C$100,B15)</f>
        <v>0</v>
      </c>
      <c r="CE15" s="118">
        <f>SUMIFS(SENF!$AA$13:$AA$100,SENF!$C$13:$C$100,B15)</f>
        <v>0</v>
      </c>
      <c r="CF15" s="110">
        <f>SUMIFS(U17M!$AC$13:$AC$100,U17M!$C$13:$C$100,B15)</f>
        <v>0</v>
      </c>
      <c r="CG15" s="112">
        <f>SUMIFS(U17F!$AC$13:$AC$100,U17F!$C$13:$C$100,B15)</f>
        <v>0</v>
      </c>
      <c r="CH15" s="111">
        <f>SUMIFS(U19M!$AC$13:$AC$100,U19M!$C$13:$C$100,B15)</f>
        <v>45</v>
      </c>
      <c r="CI15" s="111">
        <f>SUMIFS(U19F!$AC$13:$AC$100,U19F!$C$13:$C$100,B15)</f>
        <v>22</v>
      </c>
      <c r="CJ15" s="111">
        <f>SUMIFS(U22M!$AC$13:$AC$100,U22M!$C$13:$C$100,B15)</f>
        <v>47</v>
      </c>
      <c r="CK15" s="119">
        <f>SUMIFS(U22F!$AC$13:$AC$100,U22F!$C$13:$C$100,B15)</f>
        <v>0</v>
      </c>
      <c r="CL15" s="115">
        <f>SUMIFS(SENM!$AC$13:$AC$100,SENM!$C$13:$C$100,B15)</f>
        <v>0</v>
      </c>
      <c r="CM15" s="119">
        <f>SUMIFS(SENF!$AC$13:$AC$100,SENF!$C$13:$C$100,B15)</f>
        <v>0</v>
      </c>
      <c r="CN15" s="116">
        <f>SUMIFS(U17M!$AE$13:$AE$100,U17M!$C$13:$C$100,B15)</f>
        <v>0</v>
      </c>
      <c r="CO15" s="117">
        <f>SUMIFS(U17F!$AE$13:$AE$100,U17F!$C$13:$C$100,B15)</f>
        <v>0</v>
      </c>
      <c r="CP15" s="117">
        <f>SUMIFS(U19M!$AE$13:$AE$100,U19M!$C$13:$C$100,B15)</f>
        <v>37</v>
      </c>
      <c r="CQ15" s="117">
        <f>SUMIFS(U19F!$AE$13:$AE$100,U19F!$C$13:$C$100,B15)</f>
        <v>0</v>
      </c>
      <c r="CR15" s="117">
        <f>SUMIFS(U22M!$AE$13:$AE$100,U22M!$C$13:$C$100,B15)</f>
        <v>47</v>
      </c>
      <c r="CS15" s="118">
        <f>SUMIFS(U22F!$AE$13:$AE$100,U22F!$C$13:$C$100,B15)</f>
        <v>0</v>
      </c>
      <c r="CT15" s="120">
        <f>SUMIFS(SENM!$AE$13:$AE$100,SENM!$C$13:$C$100,B15)</f>
        <v>0</v>
      </c>
      <c r="CU15" s="118">
        <f>SUMIFS(SENF!$AE$13:$AE$100,SENF!$C$13:$C$100,B15)</f>
        <v>0</v>
      </c>
      <c r="CV15" s="110">
        <f>SUMIFS(U17M!$AG$13:$AG$100,U17M!$C$13:$C$100,B15)</f>
        <v>0</v>
      </c>
      <c r="CW15" s="112">
        <f>SUMIFS(U17F!$AG$13:$AG$100,U17F!$C$13:$C$100,B15)</f>
        <v>0</v>
      </c>
      <c r="CX15" s="111">
        <f>SUMIFS(U19M!$AG$13:$AG$100,U19M!$C$13:$C$100,B15)</f>
        <v>56</v>
      </c>
      <c r="CY15" s="111">
        <f>SUMIFS(U19F!$AG$13:$AG$100,U19F!$C$13:$C$100,B15)</f>
        <v>0</v>
      </c>
      <c r="CZ15" s="111">
        <f>SUMIFS(U22M!$AG$13:$AG$100,U22M!$C$13:$C$100,B15)</f>
        <v>48</v>
      </c>
      <c r="DA15" s="119">
        <f>SUMIFS(U22F!$AG$13:$AG$100,U22F!$C$13:$C$100,B15)</f>
        <v>0</v>
      </c>
      <c r="DB15" s="115">
        <f>SUMIFS(SENM!$AG$13:$AG$100,SENM!$C$13:$C$100,B15)</f>
        <v>0</v>
      </c>
      <c r="DC15" s="119">
        <f>SUMIFS(SENF!$AG$13:$AG$100,SENF!$C$13:$C$100,B15)</f>
        <v>0</v>
      </c>
      <c r="DD15" s="116">
        <f>SUMIFS(U17M!$AI$13:$AI$100,U17M!$C$13:$C$100,B15)</f>
        <v>0</v>
      </c>
      <c r="DE15" s="117">
        <f>SUMIFS(U17F!$AI$13:$AI$100,U17F!$C$13:$C$100,B15)</f>
        <v>0</v>
      </c>
      <c r="DF15" s="117">
        <f>SUMIFS(U19M!$AI$13:$AI$100,U19M!$C$13:$C$100,B15)</f>
        <v>56</v>
      </c>
      <c r="DG15" s="117">
        <f>SUMIFS(U19F!$AI$13:$AI$100,U19F!$C$13:$C$100,B15)</f>
        <v>0</v>
      </c>
      <c r="DH15" s="117">
        <f>SUMIFS(U22M!$AI$13:$AI$100,U22M!$C$13:$C$100,B15)</f>
        <v>36</v>
      </c>
      <c r="DI15" s="118">
        <f>SUMIFS(U22F!$AI$13:$AI$100,U22F!$C$13:$C$100,B15)</f>
        <v>0</v>
      </c>
      <c r="DJ15" s="120">
        <f>SUMIFS(SENM!$AI$13:$AI$100,SENM!$C$13:$C$100,B15)</f>
        <v>11</v>
      </c>
      <c r="DK15" s="118">
        <f>SUMIFS(SENF!$AI$13:$AI$100,SENF!$C$13:$C$100,B15)</f>
        <v>19</v>
      </c>
      <c r="DL15" s="110">
        <f>SUMIFS(U17M!$AK$13:$AK$100,U17M!$C$13:$C$100,B15)</f>
        <v>0</v>
      </c>
      <c r="DM15" s="112">
        <f>SUMIFS(U17F!$AK$13:$AK$100,U17F!$C$13:$C$100,B15)</f>
        <v>0</v>
      </c>
      <c r="DN15" s="111">
        <f>SUMIFS(U19M!$AK$13:$AK$100,U19M!$C$13:$C$100,B15)</f>
        <v>0</v>
      </c>
      <c r="DO15" s="111">
        <f>SUMIFS(U19F!$AK$13:$AK$100,U19F!$C$13:$C$100,B15)</f>
        <v>0</v>
      </c>
      <c r="DP15" s="111">
        <f>SUMIFS(U22M!$AK$13:$AK$100,U22M!$C$13:$C$100,B15)</f>
        <v>0</v>
      </c>
      <c r="DQ15" s="119">
        <f>SUMIFS(U22F!$AK$13:$AK$100,U22F!$C$13:$C$100,B15)</f>
        <v>0</v>
      </c>
      <c r="DR15" s="115">
        <f>SUMIFS(SENM!$AK$13:$AK$100,SENM!$C$13:$C$100,B15)</f>
        <v>0</v>
      </c>
      <c r="DS15" s="119">
        <f>SUMIFS(SENF!$AK$13:$AK$100,SENF!$C$13:$C$100,B15)</f>
        <v>0</v>
      </c>
      <c r="DT15" s="116">
        <f>SUMIFS(U17M!$AM$13:$AM$100,U17M!$C$13:$C$100,B15)</f>
        <v>0</v>
      </c>
      <c r="DU15" s="117">
        <f>SUMIFS(U17F!$AM$13:$AM$100,U17F!$C$13:$C$100,B15)</f>
        <v>0</v>
      </c>
      <c r="DV15" s="117">
        <f>SUMIFS(U19M!$AM$13:$AM$100,U19M!$C$13:$C$100,B15)</f>
        <v>0</v>
      </c>
      <c r="DW15" s="117">
        <f>SUMIFS(U19F!$AM$13:$AM$100,U19F!$C$13:$C$100,B15)</f>
        <v>0</v>
      </c>
      <c r="DX15" s="117">
        <f>SUMIFS(U22M!$AM$13:$AM$100,U22M!$C$13:$C$100,B15)</f>
        <v>0</v>
      </c>
      <c r="DY15" s="118">
        <f>SUMIFS(U22F!$AM$13:$AM$100,U22F!$C$13:$C$100,B15)</f>
        <v>0</v>
      </c>
      <c r="DZ15" s="120">
        <f>SUMIFS(SENM!$AM$13:$AM$100,SENM!$C$13:$C$100,B15)</f>
        <v>0</v>
      </c>
      <c r="EA15" s="118">
        <f>SUMIFS(SENF!$AM$13:$AM$100,SENF!$C$13:$C$100,B15)</f>
        <v>0</v>
      </c>
      <c r="EB15" s="109">
        <f>SUM(D15:EA15)</f>
        <v>1049</v>
      </c>
    </row>
    <row r="16" spans="1:133" ht="19" x14ac:dyDescent="0.2">
      <c r="A16" s="137">
        <f>SUM(A15+1)</f>
        <v>4</v>
      </c>
      <c r="B16" s="138" t="s">
        <v>69</v>
      </c>
      <c r="C16" s="109">
        <f>SUM(D16:EA16)</f>
        <v>818</v>
      </c>
      <c r="D16" s="110">
        <f>SUMIFS(U17M!$I$13:$I$100,U17M!$C$13:$C$100,B16)</f>
        <v>26</v>
      </c>
      <c r="E16" s="110">
        <f>SUMIFS(U17F!$I$13:$I$100,U17F!$C$13:$C$100,B16)</f>
        <v>0</v>
      </c>
      <c r="F16" s="111">
        <f>SUMIFS(U19M!$I$13:$I$100,U19M!$C$13:$C$100,B16)</f>
        <v>22</v>
      </c>
      <c r="G16" s="111">
        <f>SUMIFS(U19F!$I$13:$I$100,U19F!$C$13:$C$100,B16)</f>
        <v>0</v>
      </c>
      <c r="H16" s="112">
        <f>SUMIFS(U22M!$I$13:$I$100,U22M!$C$13:$C$100,B16)</f>
        <v>0</v>
      </c>
      <c r="I16" s="113">
        <f>SUMIFS(U22F!$I$13:$I$100,U22F!$C$13:$C$100,B16)</f>
        <v>0</v>
      </c>
      <c r="J16" s="114">
        <f>SUMIFS(SENM!$I$13:$I$100,SENM!$C$13:$C$100,B16)</f>
        <v>13</v>
      </c>
      <c r="K16" s="115">
        <f>SUMIFS(SENF!$I$13:$I$100,SENF!$C$13:$C$100,B16)</f>
        <v>0</v>
      </c>
      <c r="L16" s="116">
        <f>SUMIFS(U17M!$K$13:$K$100,U17M!$C$13:$C$100,B16)</f>
        <v>13</v>
      </c>
      <c r="M16" s="117">
        <f>SUMIFS(U17F!$K$13:$K$100,U17F!$C$13:$C$100,B16)</f>
        <v>0</v>
      </c>
      <c r="N16" s="117">
        <f>SUMIFS(U19M!$K$13:$K$100,U19M!$C$13:$C$100,B16)</f>
        <v>17</v>
      </c>
      <c r="O16" s="117">
        <f>SUMIFS(U19F!$K$13:$K$100,U19F!$C$13:$C$100,B16)</f>
        <v>0</v>
      </c>
      <c r="P16" s="117">
        <f>SUMIFS(U22M!$K$13:$K$100,U22M!$C$13:$C$100,B16)</f>
        <v>0</v>
      </c>
      <c r="Q16" s="118">
        <f>SUMIFS(U22F!$K$13:$K$100,U22F!$C$13:$C$100,B16)</f>
        <v>0</v>
      </c>
      <c r="R16" s="117">
        <f>SUMIFS(SENM!$K$13:$K$100,SENM!$C$13:$C$100,B16)</f>
        <v>11</v>
      </c>
      <c r="S16" s="118">
        <f>SUMIFS(SENF!$K$13:$K$100,SENF!$C$13:$C$100,B16)</f>
        <v>0</v>
      </c>
      <c r="T16" s="110">
        <f>SUMIFS(U17M!$M$13:$M$100,U17M!$C$13:$C$100,B16)</f>
        <v>17</v>
      </c>
      <c r="U16" s="112">
        <f>SUMIFS(U17F!$M$13:$M$100,U17F!$C$13:$C$100,B16)</f>
        <v>0</v>
      </c>
      <c r="V16" s="111">
        <f>SUMIFS(U19M!$M$13:$M$100,U19M!$C$13:$C$100,B16)</f>
        <v>1</v>
      </c>
      <c r="W16" s="111">
        <f>SUMIFS(U19F!$M$13:$M$100,U19F!$C$13:$C$100,B16)</f>
        <v>1</v>
      </c>
      <c r="X16" s="112">
        <f>SUMIFS(U22M!$M$13:$M$100,U22M!$C$13:$C$100,B16)</f>
        <v>0</v>
      </c>
      <c r="Y16" s="119">
        <f>SUMIFS(U22F!$M$13:$M$100,U22F!$C$13:$C$100,B16)</f>
        <v>0</v>
      </c>
      <c r="Z16" s="112">
        <f>SUMIFS(SENM!$M$13:$M$100,SENM!$C$13:$C$100,B16)</f>
        <v>17</v>
      </c>
      <c r="AA16" s="119">
        <f>SUMIFS(SENF!$M$13:$M$100,SENF!$C$13:$C$100,B16)</f>
        <v>0</v>
      </c>
      <c r="AB16" s="116">
        <f>SUMIFS(U17M!$O$13:$O$100,U17M!$C$13:$C$100,B16)</f>
        <v>15</v>
      </c>
      <c r="AC16" s="117">
        <f>SUMIFS(U17F!$O$13:$O$100,U17F!$C$13:$C$100,B16)</f>
        <v>0</v>
      </c>
      <c r="AD16" s="117">
        <f>SUMIFS(U19M!$O$13:$O$100,U19M!$C$13:$C$100,B16)</f>
        <v>19</v>
      </c>
      <c r="AE16" s="117">
        <f>SUMIFS(U19F!$O$13:$O$100,U19F!$C$13:$C$100,B16)</f>
        <v>30</v>
      </c>
      <c r="AF16" s="117">
        <f>SUMIFS(U22M!$O$13:$O$100,U22M!$C$13:$C$100,B16)</f>
        <v>0</v>
      </c>
      <c r="AG16" s="118">
        <f>SUMIFS(U22F!$O$13:$O$100,U22F!$C$13:$C$100,B16)</f>
        <v>0</v>
      </c>
      <c r="AH16" s="120">
        <f>SUMIFS(SENM!$O$13:$O$100,SENM!$C$13:$C$100,B16)</f>
        <v>22</v>
      </c>
      <c r="AI16" s="118">
        <f>SUMIFS(SENF!$O$13:$O$100,SENF!$C$13:$C$100,B16)</f>
        <v>0</v>
      </c>
      <c r="AJ16" s="110">
        <f>SUMIFS(U17M!$Q$13:$Q$100,U17M!$C$13:$C$100,B16)</f>
        <v>19</v>
      </c>
      <c r="AK16" s="112">
        <f>SUMIFS(U17F!$Q$13:$Q$100,U17F!$C$13:$C$100,B16)</f>
        <v>0</v>
      </c>
      <c r="AL16" s="111">
        <f>SUMIFS(U19M!$Q$13:$Q$100,U19M!$C$13:$C$100,B16)</f>
        <v>13</v>
      </c>
      <c r="AM16" s="111">
        <f>SUMIFS(U19F!$Q$13:$Q$100,U19F!$C$13:$C$100,B16)</f>
        <v>11</v>
      </c>
      <c r="AN16" s="111">
        <f>SUMIFS(U22M!$Q$13:$Q$100,U22M!$C$13:$C$100,B16)</f>
        <v>0</v>
      </c>
      <c r="AO16" s="119">
        <f>SUMIFS(U22F!$Q$13:$Q$100,U22F!$C$13:$C$100,B16)</f>
        <v>0</v>
      </c>
      <c r="AP16" s="115">
        <f>SUMIFS(SENM!$Q$13:$Q$100,SENM!$C$13:$C$100,B16)</f>
        <v>15</v>
      </c>
      <c r="AQ16" s="119">
        <f>SUMIFS(SENF!$Q$13:$Q$100,SENF!$C$13:$C$100,B16)</f>
        <v>0</v>
      </c>
      <c r="AR16" s="116">
        <f>SUMIFS(U17M!$S$13:$S$100,U17M!$C$13:$C$100,B16)</f>
        <v>13</v>
      </c>
      <c r="AS16" s="117">
        <f>SUMIFS(U17F!$S$13:$S$100,U17F!$C$13:$C$100,B16)</f>
        <v>0</v>
      </c>
      <c r="AT16" s="117">
        <f>SUMIFS(U19M!$S$13:$S$100,U19M!$C$13:$C$100,B16)</f>
        <v>19</v>
      </c>
      <c r="AU16" s="117">
        <f>SUMIFS(U19F!$S$13:$S$100,U19F!$C$13:$C$100,B16)</f>
        <v>5</v>
      </c>
      <c r="AV16" s="117">
        <f>SUMIFS(U22M!$S$13:$S$100,U22M!$C$13:$C$100,B16)</f>
        <v>0</v>
      </c>
      <c r="AW16" s="118">
        <f>SUMIFS(U22F!$S$13:$S$100,U22F!$C$13:$C$100,B16)</f>
        <v>0</v>
      </c>
      <c r="AX16" s="120">
        <f>SUMIFS(SENM!$S$13:$S$100,SENM!$C$13:$C$100,B16)</f>
        <v>19</v>
      </c>
      <c r="AY16" s="118">
        <f>SUMIFS(SENF!$S$13:$S$100,SENF!$C$13:$C$100,B16)</f>
        <v>0</v>
      </c>
      <c r="AZ16" s="110">
        <f>SUMIFS(U17M!$U$13:$U$100,U17M!$C$13:$C$100,B16)</f>
        <v>26</v>
      </c>
      <c r="BA16" s="112">
        <f>SUMIFS(U17F!$U$13:$U$100,U17F!$C$13:$C$100,B16)</f>
        <v>0</v>
      </c>
      <c r="BB16" s="111">
        <f>SUMIFS(U19M!$U$13:$U$100,U19M!$C$13:$C$100,B16)</f>
        <v>9</v>
      </c>
      <c r="BC16" s="111">
        <f>SUMIFS(U19F!$U$13:$U$100,U19F!$C$13:$C$100,B16)</f>
        <v>5</v>
      </c>
      <c r="BD16" s="111">
        <f>SUMIFS(U22M!$U$13:$U$100,U22M!$C$13:$C$100,B16)</f>
        <v>0</v>
      </c>
      <c r="BE16" s="119">
        <f>SUMIFS(U22F!$U$13:$U$100,U22F!$C$13:$C$100,B16)</f>
        <v>0</v>
      </c>
      <c r="BF16" s="115">
        <f>SUMIFS(SENM!$U$13:$U$100,SENM!$C$13:$C$100,B16)</f>
        <v>17</v>
      </c>
      <c r="BG16" s="119">
        <f>SUMIFS(SENF!$U$13:$U$100,SENF!$C$13:$C$100,B16)</f>
        <v>0</v>
      </c>
      <c r="BH16" s="116">
        <f>SUMIFS(U17M!$W$13:$W$100,U17M!$C$13:$C$100,B16)</f>
        <v>15</v>
      </c>
      <c r="BI16" s="117">
        <f>SUMIFS(U17F!$W$13:$W$100,U17F!$C$13:$C$100,B16)</f>
        <v>0</v>
      </c>
      <c r="BJ16" s="117">
        <f>SUMIFS(U19M!$W$13:$W$100,U19M!$C$13:$C$100,B16)</f>
        <v>19</v>
      </c>
      <c r="BK16" s="117">
        <f>SUMIFS(U19F!$W$13:$W$100,U19F!$C$13:$C$100,B16)</f>
        <v>11</v>
      </c>
      <c r="BL16" s="117">
        <f>SUMIFS(U22M!$W$13:$W$100,U22M!$C$13:$C$100,B16)</f>
        <v>0</v>
      </c>
      <c r="BM16" s="118">
        <f>SUMIFS(U22F!$W$13:$W$100,U22F!$C$13:$C$100,B16)</f>
        <v>0</v>
      </c>
      <c r="BN16" s="120">
        <f>SUMIFS(SENM!$W$13:$W$100,SENM!$C$13:$C$100,B16)</f>
        <v>30</v>
      </c>
      <c r="BO16" s="118">
        <f>SUMIFS(SENF!$W$13:$W$100,SENF!$C$13:$C$100,B16)</f>
        <v>0</v>
      </c>
      <c r="BP16" s="110">
        <f>SUMIFS(U17M!$Y$13:$Y$100,U17M!$C$13:$C$100,B16)</f>
        <v>17</v>
      </c>
      <c r="BQ16" s="112">
        <f>SUMIFS(U17F!$Y$13:$Y$100,U17F!$C$13:$C$100,B16)</f>
        <v>0</v>
      </c>
      <c r="BR16" s="111">
        <f>SUMIFS(U19M!$Y$13:$Y$100,U19M!$C$13:$C$100,B16)</f>
        <v>15</v>
      </c>
      <c r="BS16" s="111">
        <f>SUMIFS(U19F!$Y$13:$Y$100,U19F!$C$13:$C$100,B16)</f>
        <v>9</v>
      </c>
      <c r="BT16" s="111">
        <f>SUMIFS(U22M!$Y$13:$Y$100,U22M!$C$13:$C$100,B16)</f>
        <v>0</v>
      </c>
      <c r="BU16" s="119">
        <f>SUMIFS(U22F!$Y$13:$Y$100,U22F!$C$13:$C$100,B16)</f>
        <v>0</v>
      </c>
      <c r="BV16" s="115">
        <f>SUMIFS(SENM!$Y$13:$Y$100,SENM!$C$13:$C$100,B16)</f>
        <v>30</v>
      </c>
      <c r="BW16" s="119">
        <f>SUMIFS(SENF!$Y$13:$Y$100,SENF!$C$13:$C$100,B16)</f>
        <v>0</v>
      </c>
      <c r="BX16" s="116">
        <f>SUMIFS(U17M!$AA$13:$AA$100,U17M!$C$13:$C$100,B16)</f>
        <v>26</v>
      </c>
      <c r="BY16" s="117">
        <f>SUMIFS(U17F!$AA$13:$AA$100,U17F!$C$13:$C$100,B16)</f>
        <v>0</v>
      </c>
      <c r="BZ16" s="117">
        <f>SUMIFS(U19M!$AA$13:$AA$100,U19M!$C$13:$C$100,B16)</f>
        <v>11</v>
      </c>
      <c r="CA16" s="117">
        <f>SUMIFS(U19F!$AA$13:$AA$100,U19F!$C$13:$C$100,B16)</f>
        <v>26</v>
      </c>
      <c r="CB16" s="117">
        <f>SUMIFS(U22M!$AA$13:$AA$100,U22M!$C$13:$C$100,B16)</f>
        <v>0</v>
      </c>
      <c r="CC16" s="118">
        <f>SUMIFS(U22F!$AA$13:$AA$100,U22F!$C$13:$C$100,B16)</f>
        <v>0</v>
      </c>
      <c r="CD16" s="120">
        <f>SUMIFS(SENM!$AA$13:$AA$100,SENM!$C$13:$C$100,B16)</f>
        <v>26</v>
      </c>
      <c r="CE16" s="118">
        <f>SUMIFS(SENF!$AA$13:$AA$100,SENF!$C$13:$C$100,B16)</f>
        <v>0</v>
      </c>
      <c r="CF16" s="110">
        <f>SUMIFS(U17M!$AC$13:$AC$100,U17M!$C$13:$C$100,B16)</f>
        <v>13</v>
      </c>
      <c r="CG16" s="112">
        <f>SUMIFS(U17F!$AC$13:$AC$100,U17F!$C$13:$C$100,B16)</f>
        <v>0</v>
      </c>
      <c r="CH16" s="111">
        <f>SUMIFS(U19M!$AC$13:$AC$100,U19M!$C$13:$C$100,B16)</f>
        <v>19</v>
      </c>
      <c r="CI16" s="111">
        <f>SUMIFS(U19F!$AC$13:$AC$100,U19F!$C$13:$C$100,B16)</f>
        <v>11</v>
      </c>
      <c r="CJ16" s="111">
        <f>SUMIFS(U22M!$AC$13:$AC$100,U22M!$C$13:$C$100,B16)</f>
        <v>0</v>
      </c>
      <c r="CK16" s="119">
        <f>SUMIFS(U22F!$AC$13:$AC$100,U22F!$C$13:$C$100,B16)</f>
        <v>0</v>
      </c>
      <c r="CL16" s="115">
        <f>SUMIFS(SENM!$AC$13:$AC$100,SENM!$C$13:$C$100,B16)</f>
        <v>19</v>
      </c>
      <c r="CM16" s="119">
        <f>SUMIFS(SENF!$AC$13:$AC$100,SENF!$C$13:$C$100,B16)</f>
        <v>0</v>
      </c>
      <c r="CN16" s="116">
        <f>SUMIFS(U17M!$AE$13:$AE$100,U17M!$C$13:$C$100,B16)</f>
        <v>19</v>
      </c>
      <c r="CO16" s="117">
        <f>SUMIFS(U17F!$AE$13:$AE$100,U17F!$C$13:$C$100,B16)</f>
        <v>0</v>
      </c>
      <c r="CP16" s="117">
        <f>SUMIFS(U19M!$AE$13:$AE$100,U19M!$C$13:$C$100,B16)</f>
        <v>5</v>
      </c>
      <c r="CQ16" s="117">
        <f>SUMIFS(U19F!$AE$13:$AE$100,U19F!$C$13:$C$100,B16)</f>
        <v>5</v>
      </c>
      <c r="CR16" s="117">
        <f>SUMIFS(U22M!$AE$13:$AE$100,U22M!$C$13:$C$100,B16)</f>
        <v>0</v>
      </c>
      <c r="CS16" s="118">
        <f>SUMIFS(U22F!$AE$13:$AE$100,U22F!$C$13:$C$100,B16)</f>
        <v>0</v>
      </c>
      <c r="CT16" s="120">
        <f>SUMIFS(SENM!$AE$13:$AE$100,SENM!$C$13:$C$100,B16)</f>
        <v>0</v>
      </c>
      <c r="CU16" s="118">
        <f>SUMIFS(SENF!$AE$13:$AE$100,SENF!$C$13:$C$100,B16)</f>
        <v>0</v>
      </c>
      <c r="CV16" s="110">
        <f>SUMIFS(U17M!$AG$13:$AG$100,U17M!$C$13:$C$100,B16)</f>
        <v>19</v>
      </c>
      <c r="CW16" s="112">
        <f>SUMIFS(U17F!$AG$13:$AG$100,U17F!$C$13:$C$100,B16)</f>
        <v>0</v>
      </c>
      <c r="CX16" s="111">
        <f>SUMIFS(U19M!$AG$13:$AG$100,U19M!$C$13:$C$100,B16)</f>
        <v>1</v>
      </c>
      <c r="CY16" s="111">
        <f>SUMIFS(U19F!$AG$13:$AG$100,U19F!$C$13:$C$100,B16)</f>
        <v>11</v>
      </c>
      <c r="CZ16" s="111">
        <f>SUMIFS(U22M!$AG$13:$AG$100,U22M!$C$13:$C$100,B16)</f>
        <v>0</v>
      </c>
      <c r="DA16" s="119">
        <f>SUMIFS(U22F!$AG$13:$AG$100,U22F!$C$13:$C$100,B16)</f>
        <v>0</v>
      </c>
      <c r="DB16" s="115">
        <f>SUMIFS(SENM!$AG$13:$AG$100,SENM!$C$13:$C$100,B16)</f>
        <v>0</v>
      </c>
      <c r="DC16" s="119">
        <f>SUMIFS(SENF!$AG$13:$AG$100,SENF!$C$13:$C$100,B16)</f>
        <v>0</v>
      </c>
      <c r="DD16" s="116">
        <f>SUMIFS(U17M!$AI$13:$AI$100,U17M!$C$13:$C$100,B16)</f>
        <v>22</v>
      </c>
      <c r="DE16" s="117">
        <f>SUMIFS(U17F!$AI$13:$AI$100,U17F!$C$13:$C$100,B16)</f>
        <v>0</v>
      </c>
      <c r="DF16" s="117">
        <f>SUMIFS(U19M!$AI$13:$AI$100,U19M!$C$13:$C$100,B16)</f>
        <v>0</v>
      </c>
      <c r="DG16" s="117">
        <f>SUMIFS(U19F!$AI$13:$AI$100,U19F!$C$13:$C$100,B16)</f>
        <v>2</v>
      </c>
      <c r="DH16" s="117">
        <f>SUMIFS(U22M!$AI$13:$AI$100,U22M!$C$13:$C$100,B16)</f>
        <v>0</v>
      </c>
      <c r="DI16" s="118">
        <f>SUMIFS(U22F!$AI$13:$AI$100,U22F!$C$13:$C$100,B16)</f>
        <v>0</v>
      </c>
      <c r="DJ16" s="120">
        <f>SUMIFS(SENM!$AI$13:$AI$100,SENM!$C$13:$C$100,B16)</f>
        <v>33</v>
      </c>
      <c r="DK16" s="118">
        <f>SUMIFS(SENF!$AI$13:$AI$100,SENF!$C$13:$C$100,B16)</f>
        <v>9</v>
      </c>
      <c r="DL16" s="110">
        <f>SUMIFS(U17M!$AK$13:$AK$100,U17M!$C$13:$C$100,B16)</f>
        <v>0</v>
      </c>
      <c r="DM16" s="112">
        <f>SUMIFS(U17F!$AK$13:$AK$100,U17F!$C$13:$C$100,B16)</f>
        <v>0</v>
      </c>
      <c r="DN16" s="111">
        <f>SUMIFS(U19M!$AK$13:$AK$100,U19M!$C$13:$C$100,B16)</f>
        <v>0</v>
      </c>
      <c r="DO16" s="111">
        <f>SUMIFS(U19F!$AK$13:$AK$100,U19F!$C$13:$C$100,B16)</f>
        <v>0</v>
      </c>
      <c r="DP16" s="111">
        <f>SUMIFS(U22M!$AK$13:$AK$100,U22M!$C$13:$C$100,B16)</f>
        <v>0</v>
      </c>
      <c r="DQ16" s="119">
        <f>SUMIFS(U22F!$AK$13:$AK$100,U22F!$C$13:$C$100,B16)</f>
        <v>0</v>
      </c>
      <c r="DR16" s="115">
        <f>SUMIFS(SENM!$AK$13:$AK$100,SENM!$C$13:$C$100,B16)</f>
        <v>0</v>
      </c>
      <c r="DS16" s="119">
        <f>SUMIFS(SENF!$AK$13:$AK$100,SENF!$C$13:$C$100,B16)</f>
        <v>0</v>
      </c>
      <c r="DT16" s="116">
        <f>SUMIFS(U17M!$AM$13:$AM$100,U17M!$C$13:$C$100,B16)</f>
        <v>0</v>
      </c>
      <c r="DU16" s="117">
        <f>SUMIFS(U17F!$AM$13:$AM$100,U17F!$C$13:$C$100,B16)</f>
        <v>0</v>
      </c>
      <c r="DV16" s="117">
        <f>SUMIFS(U19M!$AM$13:$AM$100,U19M!$C$13:$C$100,B16)</f>
        <v>0</v>
      </c>
      <c r="DW16" s="117">
        <f>SUMIFS(U19F!$AM$13:$AM$100,U19F!$C$13:$C$100,B16)</f>
        <v>0</v>
      </c>
      <c r="DX16" s="117">
        <f>SUMIFS(U22M!$AM$13:$AM$100,U22M!$C$13:$C$100,B16)</f>
        <v>0</v>
      </c>
      <c r="DY16" s="118">
        <f>SUMIFS(U22F!$AM$13:$AM$100,U22F!$C$13:$C$100,B16)</f>
        <v>0</v>
      </c>
      <c r="DZ16" s="120">
        <f>SUMIFS(SENM!$AM$13:$AM$100,SENM!$C$13:$C$100,B16)</f>
        <v>0</v>
      </c>
      <c r="EA16" s="118">
        <f>SUMIFS(SENF!$AM$13:$AM$100,SENF!$C$13:$C$100,B16)</f>
        <v>0</v>
      </c>
      <c r="EB16" s="109">
        <f>SUM(D16:EA16)</f>
        <v>818</v>
      </c>
    </row>
    <row r="17" spans="1:132" ht="19" x14ac:dyDescent="0.2">
      <c r="A17" s="137">
        <f t="shared" ref="A17:A22" si="0">SUM(A16+1)</f>
        <v>5</v>
      </c>
      <c r="B17" s="138"/>
      <c r="C17" s="109">
        <f t="shared" ref="C17:C22" si="1">SUM(D17:EA17)</f>
        <v>0</v>
      </c>
      <c r="D17" s="110">
        <f>SUMIFS(U17M!$I$13:$I$100,U17M!$C$13:$C$100,B17)</f>
        <v>0</v>
      </c>
      <c r="E17" s="110">
        <f>SUMIFS(U17F!$I$13:$I$100,U17F!$C$13:$C$100,B17)</f>
        <v>0</v>
      </c>
      <c r="F17" s="111">
        <f>SUMIFS(U19M!$I$13:$I$100,U19M!$C$13:$C$100,B17)</f>
        <v>0</v>
      </c>
      <c r="G17" s="111">
        <f>SUMIFS(U19F!$I$13:$I$100,U19F!$C$13:$C$100,B17)</f>
        <v>0</v>
      </c>
      <c r="H17" s="112">
        <f>SUMIFS(U22M!$I$13:$I$100,U22M!$C$13:$C$100,B17)</f>
        <v>0</v>
      </c>
      <c r="I17" s="113">
        <f>SUMIFS(U22F!$I$13:$I$100,U22F!$C$13:$C$100,B17)</f>
        <v>0</v>
      </c>
      <c r="J17" s="114">
        <f>SUMIFS(SENM!$I$13:$I$100,SENM!$C$13:$C$100,B17)</f>
        <v>0</v>
      </c>
      <c r="K17" s="115">
        <f>SUMIFS(SENF!$I$13:$I$100,SENF!$C$13:$C$100,B17)</f>
        <v>0</v>
      </c>
      <c r="L17" s="116">
        <f>SUMIFS(U17M!$K$13:$K$100,U17M!$C$13:$C$100,B17)</f>
        <v>0</v>
      </c>
      <c r="M17" s="117">
        <f>SUMIFS(U17F!$K$13:$K$100,U17F!$C$13:$C$100,B17)</f>
        <v>0</v>
      </c>
      <c r="N17" s="117">
        <f>SUMIFS(U19M!$K$13:$K$100,U19M!$C$13:$C$100,B17)</f>
        <v>0</v>
      </c>
      <c r="O17" s="117">
        <f>SUMIFS(U19F!$K$13:$K$100,U19F!$C$13:$C$100,B17)</f>
        <v>0</v>
      </c>
      <c r="P17" s="117">
        <f>SUMIFS(U22M!$K$13:$K$100,U22M!$C$13:$C$100,B17)</f>
        <v>0</v>
      </c>
      <c r="Q17" s="118">
        <f>SUMIFS(U22F!$K$13:$K$100,U22F!$C$13:$C$100,B17)</f>
        <v>0</v>
      </c>
      <c r="R17" s="117">
        <f>SUMIFS(SENM!$K$13:$K$100,SENM!$C$13:$C$100,B17)</f>
        <v>0</v>
      </c>
      <c r="S17" s="118">
        <f>SUMIFS(SENF!$K$13:$K$100,SENF!$C$13:$C$100,B17)</f>
        <v>0</v>
      </c>
      <c r="T17" s="110">
        <f>SUMIFS(U17M!$M$13:$M$100,U17M!$C$13:$C$100,B17)</f>
        <v>0</v>
      </c>
      <c r="U17" s="112">
        <f>SUMIFS(U17F!$M$13:$M$100,U17F!$C$13:$C$100,B17)</f>
        <v>0</v>
      </c>
      <c r="V17" s="111">
        <f>SUMIFS(U19M!$M$13:$M$100,U19M!$C$13:$C$100,B17)</f>
        <v>0</v>
      </c>
      <c r="W17" s="111">
        <f>SUMIFS(U19F!$M$13:$M$100,U19F!$C$13:$C$100,B17)</f>
        <v>0</v>
      </c>
      <c r="X17" s="112">
        <f>SUMIFS(U22M!$M$13:$M$100,U22M!$C$13:$C$100,B17)</f>
        <v>0</v>
      </c>
      <c r="Y17" s="119">
        <f>SUMIFS(U22F!$M$13:$M$100,U22F!$C$13:$C$100,B17)</f>
        <v>0</v>
      </c>
      <c r="Z17" s="112">
        <f>SUMIFS(SENM!$M$13:$M$100,SENM!$C$13:$C$100,B17)</f>
        <v>0</v>
      </c>
      <c r="AA17" s="119">
        <f>SUMIFS(SENF!$M$13:$M$100,SENF!$C$13:$C$100,B17)</f>
        <v>0</v>
      </c>
      <c r="AB17" s="116">
        <f>SUMIFS(U17M!$O$13:$O$100,U17M!$C$13:$C$100,B17)</f>
        <v>0</v>
      </c>
      <c r="AC17" s="117">
        <f>SUMIFS(U17F!$O$13:$O$100,U17F!$C$13:$C$100,B17)</f>
        <v>0</v>
      </c>
      <c r="AD17" s="117">
        <f>SUMIFS(U19M!$O$13:$O$100,U19M!$C$13:$C$100,B17)</f>
        <v>0</v>
      </c>
      <c r="AE17" s="117">
        <f>SUMIFS(U19F!$O$13:$O$100,U19F!$C$13:$C$100,B17)</f>
        <v>0</v>
      </c>
      <c r="AF17" s="117">
        <f>SUMIFS(U22M!$O$13:$O$100,U22M!$C$13:$C$100,B17)</f>
        <v>0</v>
      </c>
      <c r="AG17" s="118">
        <f>SUMIFS(U22F!$O$13:$O$100,U22F!$C$13:$C$100,B17)</f>
        <v>0</v>
      </c>
      <c r="AH17" s="120">
        <f>SUMIFS(SENM!$O$13:$O$100,SENM!$C$13:$C$100,B17)</f>
        <v>0</v>
      </c>
      <c r="AI17" s="118">
        <f>SUMIFS(SENF!$O$13:$O$100,SENF!$C$13:$C$100,B17)</f>
        <v>0</v>
      </c>
      <c r="AJ17" s="110">
        <f>SUMIFS(U17M!$Q$13:$Q$100,U17M!$C$13:$C$100,B17)</f>
        <v>0</v>
      </c>
      <c r="AK17" s="112">
        <f>SUMIFS(U17F!$Q$13:$Q$100,U17F!$C$13:$C$100,B17)</f>
        <v>0</v>
      </c>
      <c r="AL17" s="111">
        <f>SUMIFS(U19M!$Q$13:$Q$100,U19M!$C$13:$C$100,B17)</f>
        <v>0</v>
      </c>
      <c r="AM17" s="111">
        <f>SUMIFS(U19F!$Q$13:$Q$100,U19F!$C$13:$C$100,B17)</f>
        <v>0</v>
      </c>
      <c r="AN17" s="111">
        <f>SUMIFS(U22M!$Q$13:$Q$100,U22M!$C$13:$C$100,B17)</f>
        <v>0</v>
      </c>
      <c r="AO17" s="119">
        <f>SUMIFS(U22F!$Q$13:$Q$100,U22F!$C$13:$C$100,B17)</f>
        <v>0</v>
      </c>
      <c r="AP17" s="115">
        <f>SUMIFS(SENM!$Q$13:$Q$100,SENM!$C$13:$C$100,B17)</f>
        <v>0</v>
      </c>
      <c r="AQ17" s="119">
        <f>SUMIFS(SENF!$Q$13:$Q$100,SENF!$C$13:$C$100,B17)</f>
        <v>0</v>
      </c>
      <c r="AR17" s="116">
        <f>SUMIFS(U17M!$S$13:$S$100,U17M!$C$13:$C$100,B17)</f>
        <v>0</v>
      </c>
      <c r="AS17" s="117">
        <f>SUMIFS(U17F!$S$13:$S$100,U17F!$C$13:$C$100,B17)</f>
        <v>0</v>
      </c>
      <c r="AT17" s="117">
        <f>SUMIFS(U19M!$S$13:$S$100,U19M!$C$13:$C$100,B17)</f>
        <v>0</v>
      </c>
      <c r="AU17" s="117">
        <f>SUMIFS(U19F!$S$13:$S$100,U19F!$C$13:$C$100,B17)</f>
        <v>0</v>
      </c>
      <c r="AV17" s="117">
        <f>SUMIFS(U22M!$S$13:$S$100,U22M!$C$13:$C$100,B17)</f>
        <v>0</v>
      </c>
      <c r="AW17" s="118">
        <f>SUMIFS(U22F!$S$13:$S$100,U22F!$C$13:$C$100,B17)</f>
        <v>0</v>
      </c>
      <c r="AX17" s="120">
        <f>SUMIFS(SENM!$S$13:$S$100,SENM!$C$13:$C$100,B17)</f>
        <v>0</v>
      </c>
      <c r="AY17" s="118">
        <f>SUMIFS(SENF!$S$13:$S$100,SENF!$C$13:$C$100,B17)</f>
        <v>0</v>
      </c>
      <c r="AZ17" s="110">
        <f>SUMIFS(U17M!$U$13:$U$100,U17M!$C$13:$C$100,B17)</f>
        <v>0</v>
      </c>
      <c r="BA17" s="112">
        <f>SUMIFS(U17F!$U$13:$U$100,U17F!$C$13:$C$100,B17)</f>
        <v>0</v>
      </c>
      <c r="BB17" s="111">
        <f>SUMIFS(U19M!$U$13:$U$100,U19M!$C$13:$C$100,B17)</f>
        <v>0</v>
      </c>
      <c r="BC17" s="111">
        <f>SUMIFS(U19F!$U$13:$U$100,U19F!$C$13:$C$100,B17)</f>
        <v>0</v>
      </c>
      <c r="BD17" s="111">
        <f>SUMIFS(U22M!$U$13:$U$100,U22M!$C$13:$C$100,B17)</f>
        <v>0</v>
      </c>
      <c r="BE17" s="119">
        <f>SUMIFS(U22F!$U$13:$U$100,U22F!$C$13:$C$100,B17)</f>
        <v>0</v>
      </c>
      <c r="BF17" s="115">
        <f>SUMIFS(SENM!$U$13:$U$100,SENM!$C$13:$C$100,B17)</f>
        <v>0</v>
      </c>
      <c r="BG17" s="119">
        <f>SUMIFS(SENF!$U$13:$U$100,SENF!$C$13:$C$100,B17)</f>
        <v>0</v>
      </c>
      <c r="BH17" s="116">
        <f>SUMIFS(U17M!$W$13:$W$100,U17M!$C$13:$C$100,B17)</f>
        <v>0</v>
      </c>
      <c r="BI17" s="117">
        <f>SUMIFS(U17F!$W$13:$W$100,U17F!$C$13:$C$100,B17)</f>
        <v>0</v>
      </c>
      <c r="BJ17" s="117">
        <f>SUMIFS(U19M!$W$13:$W$100,U19M!$C$13:$C$100,B17)</f>
        <v>0</v>
      </c>
      <c r="BK17" s="117">
        <f>SUMIFS(U19F!$W$13:$W$100,U19F!$C$13:$C$100,B17)</f>
        <v>0</v>
      </c>
      <c r="BL17" s="117">
        <f>SUMIFS(U22M!$W$13:$W$100,U22M!$C$13:$C$100,B17)</f>
        <v>0</v>
      </c>
      <c r="BM17" s="118">
        <f>SUMIFS(U22F!$W$13:$W$100,U22F!$C$13:$C$100,B17)</f>
        <v>0</v>
      </c>
      <c r="BN17" s="120">
        <f>SUMIFS(SENM!$W$13:$W$100,SENM!$C$13:$C$100,B17)</f>
        <v>0</v>
      </c>
      <c r="BO17" s="118">
        <f>SUMIFS(SENF!$W$13:$W$100,SENF!$C$13:$C$100,B17)</f>
        <v>0</v>
      </c>
      <c r="BP17" s="110">
        <f>SUMIFS(U17M!$Y$13:$Y$100,U17M!$C$13:$C$100,B17)</f>
        <v>0</v>
      </c>
      <c r="BQ17" s="112">
        <f>SUMIFS(U17F!$Y$13:$Y$100,U17F!$C$13:$C$100,B17)</f>
        <v>0</v>
      </c>
      <c r="BR17" s="111">
        <f>SUMIFS(U19M!$Y$13:$Y$100,U19M!$C$13:$C$100,B17)</f>
        <v>0</v>
      </c>
      <c r="BS17" s="111">
        <f>SUMIFS(U19F!$Y$13:$Y$100,U19F!$C$13:$C$100,B17)</f>
        <v>0</v>
      </c>
      <c r="BT17" s="111">
        <f>SUMIFS(U22M!$Y$13:$Y$100,U22M!$C$13:$C$100,B17)</f>
        <v>0</v>
      </c>
      <c r="BU17" s="119">
        <f>SUMIFS(U22F!$Y$13:$Y$100,U22F!$C$13:$C$100,B17)</f>
        <v>0</v>
      </c>
      <c r="BV17" s="115">
        <f>SUMIFS(SENM!$Y$13:$Y$100,SENM!$C$13:$C$100,B17)</f>
        <v>0</v>
      </c>
      <c r="BW17" s="119">
        <f>SUMIFS(SENF!$Y$13:$Y$100,SENF!$C$13:$C$100,B17)</f>
        <v>0</v>
      </c>
      <c r="BX17" s="116">
        <f>SUMIFS(U17M!$AA$13:$AA$100,U17M!$C$13:$C$100,B17)</f>
        <v>0</v>
      </c>
      <c r="BY17" s="117">
        <f>SUMIFS(U17F!$AA$13:$AA$100,U17F!$C$13:$C$100,B17)</f>
        <v>0</v>
      </c>
      <c r="BZ17" s="117">
        <f>SUMIFS(U19M!$AA$13:$AA$100,U19M!$C$13:$C$100,B17)</f>
        <v>0</v>
      </c>
      <c r="CA17" s="117">
        <f>SUMIFS(U19F!$AA$13:$AA$100,U19F!$C$13:$C$100,B17)</f>
        <v>0</v>
      </c>
      <c r="CB17" s="117">
        <f>SUMIFS(U22M!$AA$13:$AA$100,U22M!$C$13:$C$100,B17)</f>
        <v>0</v>
      </c>
      <c r="CC17" s="118">
        <f>SUMIFS(U22F!$AA$13:$AA$100,U22F!$C$13:$C$100,B17)</f>
        <v>0</v>
      </c>
      <c r="CD17" s="120">
        <f>SUMIFS(SENM!$AA$13:$AA$100,SENM!$C$13:$C$100,B17)</f>
        <v>0</v>
      </c>
      <c r="CE17" s="118">
        <f>SUMIFS(SENF!$AA$13:$AA$100,SENF!$C$13:$C$100,B17)</f>
        <v>0</v>
      </c>
      <c r="CF17" s="110">
        <f>SUMIFS(U17M!$AC$13:$AC$100,U17M!$C$13:$C$100,B17)</f>
        <v>0</v>
      </c>
      <c r="CG17" s="112">
        <f>SUMIFS(U17F!$AC$13:$AC$100,U17F!$C$13:$C$100,B17)</f>
        <v>0</v>
      </c>
      <c r="CH17" s="111">
        <f>SUMIFS(U19M!$AC$13:$AC$100,U19M!$C$13:$C$100,B17)</f>
        <v>0</v>
      </c>
      <c r="CI17" s="111">
        <f>SUMIFS(U19F!$AC$13:$AC$100,U19F!$C$13:$C$100,B17)</f>
        <v>0</v>
      </c>
      <c r="CJ17" s="111">
        <f>SUMIFS(U22M!$AC$13:$AC$100,U22M!$C$13:$C$100,B17)</f>
        <v>0</v>
      </c>
      <c r="CK17" s="119">
        <f>SUMIFS(U22F!$AC$13:$AC$100,U22F!$C$13:$C$100,B17)</f>
        <v>0</v>
      </c>
      <c r="CL17" s="115">
        <f>SUMIFS(SENM!$AC$13:$AC$100,SENM!$C$13:$C$100,B17)</f>
        <v>0</v>
      </c>
      <c r="CM17" s="119">
        <f>SUMIFS(SENF!$AC$13:$AC$100,SENF!$C$13:$C$100,B17)</f>
        <v>0</v>
      </c>
      <c r="CN17" s="116">
        <f>SUMIFS(U17M!$AE$13:$AE$100,U17M!$C$13:$C$100,B17)</f>
        <v>0</v>
      </c>
      <c r="CO17" s="117">
        <f>SUMIFS(U17F!$AE$13:$AE$100,U17F!$C$13:$C$100,B17)</f>
        <v>0</v>
      </c>
      <c r="CP17" s="117">
        <f>SUMIFS(U19M!$AE$13:$AE$100,U19M!$C$13:$C$100,B17)</f>
        <v>0</v>
      </c>
      <c r="CQ17" s="117">
        <f>SUMIFS(U19F!$AE$13:$AE$100,U19F!$C$13:$C$100,B17)</f>
        <v>0</v>
      </c>
      <c r="CR17" s="117">
        <f>SUMIFS(U22M!$AE$13:$AE$100,U22M!$C$13:$C$100,B17)</f>
        <v>0</v>
      </c>
      <c r="CS17" s="118">
        <f>SUMIFS(U22F!$AE$13:$AE$100,U22F!$C$13:$C$100,B17)</f>
        <v>0</v>
      </c>
      <c r="CT17" s="120">
        <f>SUMIFS(SENM!$AE$13:$AE$100,SENM!$C$13:$C$100,B17)</f>
        <v>0</v>
      </c>
      <c r="CU17" s="118">
        <f>SUMIFS(SENF!$AE$13:$AE$100,SENF!$C$13:$C$100,B17)</f>
        <v>0</v>
      </c>
      <c r="CV17" s="110">
        <f>SUMIFS(U17M!$AG$13:$AG$100,U17M!$C$13:$C$100,B17)</f>
        <v>0</v>
      </c>
      <c r="CW17" s="112">
        <f>SUMIFS(U17F!$AG$13:$AG$100,U17F!$C$13:$C$100,B17)</f>
        <v>0</v>
      </c>
      <c r="CX17" s="111">
        <f>SUMIFS(U19M!$AG$13:$AG$100,U19M!$C$13:$C$100,B17)</f>
        <v>0</v>
      </c>
      <c r="CY17" s="111">
        <f>SUMIFS(U19F!$AG$13:$AG$100,U19F!$C$13:$C$100,B17)</f>
        <v>0</v>
      </c>
      <c r="CZ17" s="111">
        <f>SUMIFS(U22M!$AG$13:$AG$100,U22M!$C$13:$C$100,B17)</f>
        <v>0</v>
      </c>
      <c r="DA17" s="119">
        <f>SUMIFS(U22F!$AG$13:$AG$100,U22F!$C$13:$C$100,B17)</f>
        <v>0</v>
      </c>
      <c r="DB17" s="115">
        <f>SUMIFS(SENM!$AG$13:$AG$100,SENM!$C$13:$C$100,B17)</f>
        <v>0</v>
      </c>
      <c r="DC17" s="119">
        <f>SUMIFS(SENF!$AG$13:$AG$100,SENF!$C$13:$C$100,B17)</f>
        <v>0</v>
      </c>
      <c r="DD17" s="116">
        <f>SUMIFS(U17M!$AI$13:$AI$100,U17M!$C$13:$C$100,B17)</f>
        <v>0</v>
      </c>
      <c r="DE17" s="117">
        <f>SUMIFS(U17F!$AI$13:$AI$100,U17F!$C$13:$C$100,B17)</f>
        <v>0</v>
      </c>
      <c r="DF17" s="117">
        <f>SUMIFS(U19M!$AI$13:$AI$100,U19M!$C$13:$C$100,B17)</f>
        <v>0</v>
      </c>
      <c r="DG17" s="117">
        <f>SUMIFS(U19F!$AI$13:$AI$100,U19F!$C$13:$C$100,B17)</f>
        <v>0</v>
      </c>
      <c r="DH17" s="117">
        <f>SUMIFS(U22M!$AI$13:$AI$100,U22M!$C$13:$C$100,B17)</f>
        <v>0</v>
      </c>
      <c r="DI17" s="118">
        <f>SUMIFS(U22F!$AI$13:$AI$100,U22F!$C$13:$C$100,B17)</f>
        <v>0</v>
      </c>
      <c r="DJ17" s="120">
        <f>SUMIFS(SENM!$AI$13:$AI$100,SENM!$C$13:$C$100,B17)</f>
        <v>0</v>
      </c>
      <c r="DK17" s="118">
        <f>SUMIFS(SENF!$AI$13:$AI$100,SENF!$C$13:$C$100,B17)</f>
        <v>0</v>
      </c>
      <c r="DL17" s="110">
        <f>SUMIFS(U17M!$AK$13:$AK$100,U17M!$C$13:$C$100,B17)</f>
        <v>0</v>
      </c>
      <c r="DM17" s="112">
        <f>SUMIFS(U17F!$AK$13:$AK$100,U17F!$C$13:$C$100,B17)</f>
        <v>0</v>
      </c>
      <c r="DN17" s="111">
        <f>SUMIFS(U19M!$AK$13:$AK$100,U19M!$C$13:$C$100,B17)</f>
        <v>0</v>
      </c>
      <c r="DO17" s="111">
        <f>SUMIFS(U19F!$AK$13:$AK$100,U19F!$C$13:$C$100,B17)</f>
        <v>0</v>
      </c>
      <c r="DP17" s="111">
        <f>SUMIFS(U22M!$AK$13:$AK$100,U22M!$C$13:$C$100,B17)</f>
        <v>0</v>
      </c>
      <c r="DQ17" s="119">
        <f>SUMIFS(U22F!$AK$13:$AK$100,U22F!$C$13:$C$100,B17)</f>
        <v>0</v>
      </c>
      <c r="DR17" s="115">
        <f>SUMIFS(SENM!$AK$13:$AK$100,SENM!$C$13:$C$100,B17)</f>
        <v>0</v>
      </c>
      <c r="DS17" s="119">
        <f>SUMIFS(SENF!$AK$13:$AK$100,SENF!$C$13:$C$100,B17)</f>
        <v>0</v>
      </c>
      <c r="DT17" s="116">
        <f>SUMIFS(U17M!$AM$13:$AM$100,U17M!$C$13:$C$100,B17)</f>
        <v>0</v>
      </c>
      <c r="DU17" s="117">
        <f>SUMIFS(U17F!$AM$13:$AM$100,U17F!$C$13:$C$100,B17)</f>
        <v>0</v>
      </c>
      <c r="DV17" s="117">
        <f>SUMIFS(U19M!$AM$13:$AM$100,U19M!$C$13:$C$100,B17)</f>
        <v>0</v>
      </c>
      <c r="DW17" s="117">
        <f>SUMIFS(U19F!$AM$13:$AM$100,U19F!$C$13:$C$100,B17)</f>
        <v>0</v>
      </c>
      <c r="DX17" s="117">
        <f>SUMIFS(U22M!$AM$13:$AM$100,U22M!$C$13:$C$100,B17)</f>
        <v>0</v>
      </c>
      <c r="DY17" s="118">
        <f>SUMIFS(U22F!$AM$13:$AM$100,U22F!$C$13:$C$100,B17)</f>
        <v>0</v>
      </c>
      <c r="DZ17" s="120">
        <f>SUMIFS(SENM!$AM$13:$AM$100,SENM!$C$13:$C$100,B17)</f>
        <v>0</v>
      </c>
      <c r="EA17" s="118">
        <f>SUMIFS(SENF!$AM$13:$AM$100,SENF!$C$13:$C$100,B17)</f>
        <v>0</v>
      </c>
      <c r="EB17" s="109">
        <f t="shared" ref="EB17:EB22" si="2">SUM(D17:EA17)</f>
        <v>0</v>
      </c>
    </row>
    <row r="18" spans="1:132" ht="19" x14ac:dyDescent="0.2">
      <c r="A18" s="137">
        <f t="shared" si="0"/>
        <v>6</v>
      </c>
      <c r="B18" s="138"/>
      <c r="C18" s="109">
        <f t="shared" si="1"/>
        <v>0</v>
      </c>
      <c r="D18" s="110">
        <f>SUMIFS(U17M!$I$13:$I$100,U17M!$C$13:$C$100,B18)</f>
        <v>0</v>
      </c>
      <c r="E18" s="110">
        <f>SUMIFS(U17F!$I$13:$I$100,U17F!$C$13:$C$100,B18)</f>
        <v>0</v>
      </c>
      <c r="F18" s="111">
        <f>SUMIFS(U19M!$I$13:$I$100,U19M!$C$13:$C$100,B18)</f>
        <v>0</v>
      </c>
      <c r="G18" s="111">
        <f>SUMIFS(U19F!$I$13:$I$100,U19F!$C$13:$C$100,B18)</f>
        <v>0</v>
      </c>
      <c r="H18" s="112">
        <f>SUMIFS(U22M!$I$13:$I$100,U22M!$C$13:$C$100,B18)</f>
        <v>0</v>
      </c>
      <c r="I18" s="113">
        <f>SUMIFS(U22F!$I$13:$I$100,U22F!$C$13:$C$100,B18)</f>
        <v>0</v>
      </c>
      <c r="J18" s="114">
        <f>SUMIFS(SENM!$I$13:$I$100,SENM!$C$13:$C$100,B18)</f>
        <v>0</v>
      </c>
      <c r="K18" s="115">
        <f>SUMIFS(SENF!$I$13:$I$100,SENF!$C$13:$C$100,B18)</f>
        <v>0</v>
      </c>
      <c r="L18" s="116">
        <f>SUMIFS(U17M!$K$13:$K$100,U17M!$C$13:$C$100,B18)</f>
        <v>0</v>
      </c>
      <c r="M18" s="117">
        <f>SUMIFS(U17F!$K$13:$K$100,U17F!$C$13:$C$100,B18)</f>
        <v>0</v>
      </c>
      <c r="N18" s="117">
        <f>SUMIFS(U19M!$K$13:$K$100,U19M!$C$13:$C$100,B18)</f>
        <v>0</v>
      </c>
      <c r="O18" s="117">
        <f>SUMIFS(U19F!$K$13:$K$100,U19F!$C$13:$C$100,B18)</f>
        <v>0</v>
      </c>
      <c r="P18" s="117">
        <f>SUMIFS(U22M!$K$13:$K$100,U22M!$C$13:$C$100,B18)</f>
        <v>0</v>
      </c>
      <c r="Q18" s="118">
        <f>SUMIFS(U22F!$K$13:$K$100,U22F!$C$13:$C$100,B18)</f>
        <v>0</v>
      </c>
      <c r="R18" s="117">
        <f>SUMIFS(SENM!$K$13:$K$100,SENM!$C$13:$C$100,B18)</f>
        <v>0</v>
      </c>
      <c r="S18" s="118">
        <f>SUMIFS(SENF!$K$13:$K$100,SENF!$C$13:$C$100,B18)</f>
        <v>0</v>
      </c>
      <c r="T18" s="110">
        <f>SUMIFS(U17M!$M$13:$M$100,U17M!$C$13:$C$100,B18)</f>
        <v>0</v>
      </c>
      <c r="U18" s="112">
        <f>SUMIFS(U17F!$M$13:$M$100,U17F!$C$13:$C$100,B18)</f>
        <v>0</v>
      </c>
      <c r="V18" s="111">
        <f>SUMIFS(U19M!$M$13:$M$100,U19M!$C$13:$C$100,B18)</f>
        <v>0</v>
      </c>
      <c r="W18" s="111">
        <f>SUMIFS(U19F!$M$13:$M$100,U19F!$C$13:$C$100,B18)</f>
        <v>0</v>
      </c>
      <c r="X18" s="112">
        <f>SUMIFS(U22M!$M$13:$M$100,U22M!$C$13:$C$100,B18)</f>
        <v>0</v>
      </c>
      <c r="Y18" s="119">
        <f>SUMIFS(U22F!$M$13:$M$100,U22F!$C$13:$C$100,B18)</f>
        <v>0</v>
      </c>
      <c r="Z18" s="112">
        <f>SUMIFS(SENM!$M$13:$M$100,SENM!$C$13:$C$100,B18)</f>
        <v>0</v>
      </c>
      <c r="AA18" s="119">
        <f>SUMIFS(SENF!$M$13:$M$100,SENF!$C$13:$C$100,B18)</f>
        <v>0</v>
      </c>
      <c r="AB18" s="116">
        <f>SUMIFS(U17M!$O$13:$O$100,U17M!$C$13:$C$100,B18)</f>
        <v>0</v>
      </c>
      <c r="AC18" s="117">
        <f>SUMIFS(U17F!$O$13:$O$100,U17F!$C$13:$C$100,B18)</f>
        <v>0</v>
      </c>
      <c r="AD18" s="117">
        <f>SUMIFS(U19M!$O$13:$O$100,U19M!$C$13:$C$100,B18)</f>
        <v>0</v>
      </c>
      <c r="AE18" s="117">
        <f>SUMIFS(U19F!$O$13:$O$100,U19F!$C$13:$C$100,B18)</f>
        <v>0</v>
      </c>
      <c r="AF18" s="117">
        <f>SUMIFS(U22M!$O$13:$O$100,U22M!$C$13:$C$100,B18)</f>
        <v>0</v>
      </c>
      <c r="AG18" s="118">
        <f>SUMIFS(U22F!$O$13:$O$100,U22F!$C$13:$C$100,B18)</f>
        <v>0</v>
      </c>
      <c r="AH18" s="120">
        <f>SUMIFS(SENM!$O$13:$O$100,SENM!$C$13:$C$100,B18)</f>
        <v>0</v>
      </c>
      <c r="AI18" s="118">
        <f>SUMIFS(SENF!$O$13:$O$100,SENF!$C$13:$C$100,B18)</f>
        <v>0</v>
      </c>
      <c r="AJ18" s="110">
        <f>SUMIFS(U17M!$Q$13:$Q$100,U17M!$C$13:$C$100,B18)</f>
        <v>0</v>
      </c>
      <c r="AK18" s="112">
        <f>SUMIFS(U17F!$Q$13:$Q$100,U17F!$C$13:$C$100,B18)</f>
        <v>0</v>
      </c>
      <c r="AL18" s="111">
        <f>SUMIFS(U19M!$Q$13:$Q$100,U19M!$C$13:$C$100,B18)</f>
        <v>0</v>
      </c>
      <c r="AM18" s="111">
        <f>SUMIFS(U19F!$Q$13:$Q$100,U19F!$C$13:$C$100,B18)</f>
        <v>0</v>
      </c>
      <c r="AN18" s="111">
        <f>SUMIFS(U22M!$Q$13:$Q$100,U22M!$C$13:$C$100,B18)</f>
        <v>0</v>
      </c>
      <c r="AO18" s="119">
        <f>SUMIFS(U22F!$Q$13:$Q$100,U22F!$C$13:$C$100,B18)</f>
        <v>0</v>
      </c>
      <c r="AP18" s="115">
        <f>SUMIFS(SENM!$Q$13:$Q$100,SENM!$C$13:$C$100,B18)</f>
        <v>0</v>
      </c>
      <c r="AQ18" s="119">
        <f>SUMIFS(SENF!$Q$13:$Q$100,SENF!$C$13:$C$100,B18)</f>
        <v>0</v>
      </c>
      <c r="AR18" s="116">
        <f>SUMIFS(U17M!$S$13:$S$100,U17M!$C$13:$C$100,B18)</f>
        <v>0</v>
      </c>
      <c r="AS18" s="117">
        <f>SUMIFS(U17F!$S$13:$S$100,U17F!$C$13:$C$100,B18)</f>
        <v>0</v>
      </c>
      <c r="AT18" s="117">
        <f>SUMIFS(U19M!$S$13:$S$100,U19M!$C$13:$C$100,B18)</f>
        <v>0</v>
      </c>
      <c r="AU18" s="117">
        <f>SUMIFS(U19F!$S$13:$S$100,U19F!$C$13:$C$100,B18)</f>
        <v>0</v>
      </c>
      <c r="AV18" s="117">
        <f>SUMIFS(U22M!$S$13:$S$100,U22M!$C$13:$C$100,B18)</f>
        <v>0</v>
      </c>
      <c r="AW18" s="118">
        <f>SUMIFS(U22F!$S$13:$S$100,U22F!$C$13:$C$100,B18)</f>
        <v>0</v>
      </c>
      <c r="AX18" s="120">
        <f>SUMIFS(SENM!$S$13:$S$100,SENM!$C$13:$C$100,B18)</f>
        <v>0</v>
      </c>
      <c r="AY18" s="118">
        <f>SUMIFS(SENF!$S$13:$S$100,SENF!$C$13:$C$100,B18)</f>
        <v>0</v>
      </c>
      <c r="AZ18" s="110">
        <f>SUMIFS(U17M!$U$13:$U$100,U17M!$C$13:$C$100,B18)</f>
        <v>0</v>
      </c>
      <c r="BA18" s="112">
        <f>SUMIFS(U17F!$U$13:$U$100,U17F!$C$13:$C$100,B18)</f>
        <v>0</v>
      </c>
      <c r="BB18" s="111">
        <f>SUMIFS(U19M!$U$13:$U$100,U19M!$C$13:$C$100,B18)</f>
        <v>0</v>
      </c>
      <c r="BC18" s="111">
        <f>SUMIFS(U19F!$U$13:$U$100,U19F!$C$13:$C$100,B18)</f>
        <v>0</v>
      </c>
      <c r="BD18" s="111">
        <f>SUMIFS(U22M!$U$13:$U$100,U22M!$C$13:$C$100,B18)</f>
        <v>0</v>
      </c>
      <c r="BE18" s="119">
        <f>SUMIFS(U22F!$U$13:$U$100,U22F!$C$13:$C$100,B18)</f>
        <v>0</v>
      </c>
      <c r="BF18" s="115">
        <f>SUMIFS(SENM!$U$13:$U$100,SENM!$C$13:$C$100,B18)</f>
        <v>0</v>
      </c>
      <c r="BG18" s="119">
        <f>SUMIFS(SENF!$U$13:$U$100,SENF!$C$13:$C$100,B18)</f>
        <v>0</v>
      </c>
      <c r="BH18" s="116">
        <f>SUMIFS(U17M!$W$13:$W$100,U17M!$C$13:$C$100,B18)</f>
        <v>0</v>
      </c>
      <c r="BI18" s="117">
        <f>SUMIFS(U17F!$W$13:$W$100,U17F!$C$13:$C$100,B18)</f>
        <v>0</v>
      </c>
      <c r="BJ18" s="117">
        <f>SUMIFS(U19M!$W$13:$W$100,U19M!$C$13:$C$100,B18)</f>
        <v>0</v>
      </c>
      <c r="BK18" s="117">
        <f>SUMIFS(U19F!$W$13:$W$100,U19F!$C$13:$C$100,B18)</f>
        <v>0</v>
      </c>
      <c r="BL18" s="117">
        <f>SUMIFS(U22M!$W$13:$W$100,U22M!$C$13:$C$100,B18)</f>
        <v>0</v>
      </c>
      <c r="BM18" s="118">
        <f>SUMIFS(U22F!$W$13:$W$100,U22F!$C$13:$C$100,B18)</f>
        <v>0</v>
      </c>
      <c r="BN18" s="120">
        <f>SUMIFS(SENM!$W$13:$W$100,SENM!$C$13:$C$100,B18)</f>
        <v>0</v>
      </c>
      <c r="BO18" s="118">
        <f>SUMIFS(SENF!$W$13:$W$100,SENF!$C$13:$C$100,B18)</f>
        <v>0</v>
      </c>
      <c r="BP18" s="110">
        <f>SUMIFS(U17M!$Y$13:$Y$100,U17M!$C$13:$C$100,B18)</f>
        <v>0</v>
      </c>
      <c r="BQ18" s="112">
        <f>SUMIFS(U17F!$Y$13:$Y$100,U17F!$C$13:$C$100,B18)</f>
        <v>0</v>
      </c>
      <c r="BR18" s="111">
        <f>SUMIFS(U19M!$Y$13:$Y$100,U19M!$C$13:$C$100,B18)</f>
        <v>0</v>
      </c>
      <c r="BS18" s="111">
        <f>SUMIFS(U19F!$Y$13:$Y$100,U19F!$C$13:$C$100,B18)</f>
        <v>0</v>
      </c>
      <c r="BT18" s="111">
        <f>SUMIFS(U22M!$Y$13:$Y$100,U22M!$C$13:$C$100,B18)</f>
        <v>0</v>
      </c>
      <c r="BU18" s="119">
        <f>SUMIFS(U22F!$Y$13:$Y$100,U22F!$C$13:$C$100,B18)</f>
        <v>0</v>
      </c>
      <c r="BV18" s="115">
        <f>SUMIFS(SENM!$Y$13:$Y$100,SENM!$C$13:$C$100,B18)</f>
        <v>0</v>
      </c>
      <c r="BW18" s="119">
        <f>SUMIFS(SENF!$Y$13:$Y$100,SENF!$C$13:$C$100,B18)</f>
        <v>0</v>
      </c>
      <c r="BX18" s="116">
        <f>SUMIFS(U17M!$AA$13:$AA$100,U17M!$C$13:$C$100,B18)</f>
        <v>0</v>
      </c>
      <c r="BY18" s="117">
        <f>SUMIFS(U17F!$AA$13:$AA$100,U17F!$C$13:$C$100,B18)</f>
        <v>0</v>
      </c>
      <c r="BZ18" s="117">
        <f>SUMIFS(U19M!$AA$13:$AA$100,U19M!$C$13:$C$100,B18)</f>
        <v>0</v>
      </c>
      <c r="CA18" s="117">
        <f>SUMIFS(U19F!$AA$13:$AA$100,U19F!$C$13:$C$100,B18)</f>
        <v>0</v>
      </c>
      <c r="CB18" s="117">
        <f>SUMIFS(U22M!$AA$13:$AA$100,U22M!$C$13:$C$100,B18)</f>
        <v>0</v>
      </c>
      <c r="CC18" s="118">
        <f>SUMIFS(U22F!$AA$13:$AA$100,U22F!$C$13:$C$100,B18)</f>
        <v>0</v>
      </c>
      <c r="CD18" s="120">
        <f>SUMIFS(SENM!$AA$13:$AA$100,SENM!$C$13:$C$100,B18)</f>
        <v>0</v>
      </c>
      <c r="CE18" s="118">
        <f>SUMIFS(SENF!$AA$13:$AA$100,SENF!$C$13:$C$100,B18)</f>
        <v>0</v>
      </c>
      <c r="CF18" s="110">
        <f>SUMIFS(U17M!$AC$13:$AC$100,U17M!$C$13:$C$100,B18)</f>
        <v>0</v>
      </c>
      <c r="CG18" s="112">
        <f>SUMIFS(U17F!$AC$13:$AC$100,U17F!$C$13:$C$100,B18)</f>
        <v>0</v>
      </c>
      <c r="CH18" s="111">
        <f>SUMIFS(U19M!$AC$13:$AC$100,U19M!$C$13:$C$100,B18)</f>
        <v>0</v>
      </c>
      <c r="CI18" s="111">
        <f>SUMIFS(U19F!$AC$13:$AC$100,U19F!$C$13:$C$100,B18)</f>
        <v>0</v>
      </c>
      <c r="CJ18" s="111">
        <f>SUMIFS(U22M!$AC$13:$AC$100,U22M!$C$13:$C$100,B18)</f>
        <v>0</v>
      </c>
      <c r="CK18" s="119">
        <f>SUMIFS(U22F!$AC$13:$AC$100,U22F!$C$13:$C$100,B18)</f>
        <v>0</v>
      </c>
      <c r="CL18" s="115">
        <f>SUMIFS(SENM!$AC$13:$AC$100,SENM!$C$13:$C$100,B18)</f>
        <v>0</v>
      </c>
      <c r="CM18" s="119">
        <f>SUMIFS(SENF!$AC$13:$AC$100,SENF!$C$13:$C$100,B18)</f>
        <v>0</v>
      </c>
      <c r="CN18" s="116">
        <f>SUMIFS(U17M!$AE$13:$AE$100,U17M!$C$13:$C$100,B18)</f>
        <v>0</v>
      </c>
      <c r="CO18" s="117">
        <f>SUMIFS(U17F!$AE$13:$AE$100,U17F!$C$13:$C$100,B18)</f>
        <v>0</v>
      </c>
      <c r="CP18" s="117">
        <f>SUMIFS(U19M!$AE$13:$AE$100,U19M!$C$13:$C$100,B18)</f>
        <v>0</v>
      </c>
      <c r="CQ18" s="117">
        <f>SUMIFS(U19F!$AE$13:$AE$100,U19F!$C$13:$C$100,B18)</f>
        <v>0</v>
      </c>
      <c r="CR18" s="117">
        <f>SUMIFS(U22M!$AE$13:$AE$100,U22M!$C$13:$C$100,B18)</f>
        <v>0</v>
      </c>
      <c r="CS18" s="118">
        <f>SUMIFS(U22F!$AE$13:$AE$100,U22F!$C$13:$C$100,B18)</f>
        <v>0</v>
      </c>
      <c r="CT18" s="120">
        <f>SUMIFS(SENM!$AE$13:$AE$100,SENM!$C$13:$C$100,B18)</f>
        <v>0</v>
      </c>
      <c r="CU18" s="118">
        <f>SUMIFS(SENF!$AE$13:$AE$100,SENF!$C$13:$C$100,B18)</f>
        <v>0</v>
      </c>
      <c r="CV18" s="110">
        <f>SUMIFS(U17M!$AG$13:$AG$100,U17M!$C$13:$C$100,B18)</f>
        <v>0</v>
      </c>
      <c r="CW18" s="112">
        <f>SUMIFS(U17F!$AG$13:$AG$100,U17F!$C$13:$C$100,B18)</f>
        <v>0</v>
      </c>
      <c r="CX18" s="111">
        <f>SUMIFS(U19M!$AG$13:$AG$100,U19M!$C$13:$C$100,B18)</f>
        <v>0</v>
      </c>
      <c r="CY18" s="111">
        <f>SUMIFS(U19F!$AG$13:$AG$100,U19F!$C$13:$C$100,B18)</f>
        <v>0</v>
      </c>
      <c r="CZ18" s="111">
        <f>SUMIFS(U22M!$AG$13:$AG$100,U22M!$C$13:$C$100,B18)</f>
        <v>0</v>
      </c>
      <c r="DA18" s="119">
        <f>SUMIFS(U22F!$AG$13:$AG$100,U22F!$C$13:$C$100,B18)</f>
        <v>0</v>
      </c>
      <c r="DB18" s="115">
        <f>SUMIFS(SENM!$AG$13:$AG$100,SENM!$C$13:$C$100,B18)</f>
        <v>0</v>
      </c>
      <c r="DC18" s="119">
        <f>SUMIFS(SENF!$AG$13:$AG$100,SENF!$C$13:$C$100,B18)</f>
        <v>0</v>
      </c>
      <c r="DD18" s="116">
        <f>SUMIFS(U17M!$AI$13:$AI$100,U17M!$C$13:$C$100,B18)</f>
        <v>0</v>
      </c>
      <c r="DE18" s="117">
        <f>SUMIFS(U17F!$AI$13:$AI$100,U17F!$C$13:$C$100,B18)</f>
        <v>0</v>
      </c>
      <c r="DF18" s="117">
        <f>SUMIFS(U19M!$AI$13:$AI$100,U19M!$C$13:$C$100,B18)</f>
        <v>0</v>
      </c>
      <c r="DG18" s="117">
        <f>SUMIFS(U19F!$AI$13:$AI$100,U19F!$C$13:$C$100,B18)</f>
        <v>0</v>
      </c>
      <c r="DH18" s="117">
        <f>SUMIFS(U22M!$AI$13:$AI$100,U22M!$C$13:$C$100,B18)</f>
        <v>0</v>
      </c>
      <c r="DI18" s="118">
        <f>SUMIFS(U22F!$AI$13:$AI$100,U22F!$C$13:$C$100,B18)</f>
        <v>0</v>
      </c>
      <c r="DJ18" s="120">
        <f>SUMIFS(SENM!$AI$13:$AI$100,SENM!$C$13:$C$100,B18)</f>
        <v>0</v>
      </c>
      <c r="DK18" s="118">
        <f>SUMIFS(SENF!$AI$13:$AI$100,SENF!$C$13:$C$100,B18)</f>
        <v>0</v>
      </c>
      <c r="DL18" s="110">
        <f>SUMIFS(U17M!$AK$13:$AK$100,U17M!$C$13:$C$100,B18)</f>
        <v>0</v>
      </c>
      <c r="DM18" s="112">
        <f>SUMIFS(U17F!$AK$13:$AK$100,U17F!$C$13:$C$100,B18)</f>
        <v>0</v>
      </c>
      <c r="DN18" s="111">
        <f>SUMIFS(U19M!$AK$13:$AK$100,U19M!$C$13:$C$100,B18)</f>
        <v>0</v>
      </c>
      <c r="DO18" s="111">
        <f>SUMIFS(U19F!$AK$13:$AK$100,U19F!$C$13:$C$100,B18)</f>
        <v>0</v>
      </c>
      <c r="DP18" s="111">
        <f>SUMIFS(U22M!$AK$13:$AK$100,U22M!$C$13:$C$100,B18)</f>
        <v>0</v>
      </c>
      <c r="DQ18" s="119">
        <f>SUMIFS(U22F!$AK$13:$AK$100,U22F!$C$13:$C$100,B18)</f>
        <v>0</v>
      </c>
      <c r="DR18" s="115">
        <f>SUMIFS(SENM!$AK$13:$AK$100,SENM!$C$13:$C$100,B18)</f>
        <v>0</v>
      </c>
      <c r="DS18" s="119">
        <f>SUMIFS(SENF!$AK$13:$AK$100,SENF!$C$13:$C$100,B18)</f>
        <v>0</v>
      </c>
      <c r="DT18" s="116">
        <f>SUMIFS(U17M!$AM$13:$AM$100,U17M!$C$13:$C$100,B18)</f>
        <v>0</v>
      </c>
      <c r="DU18" s="117">
        <f>SUMIFS(U17F!$AM$13:$AM$100,U17F!$C$13:$C$100,B18)</f>
        <v>0</v>
      </c>
      <c r="DV18" s="117">
        <f>SUMIFS(U19M!$AM$13:$AM$100,U19M!$C$13:$C$100,B18)</f>
        <v>0</v>
      </c>
      <c r="DW18" s="117">
        <f>SUMIFS(U19F!$AM$13:$AM$100,U19F!$C$13:$C$100,B18)</f>
        <v>0</v>
      </c>
      <c r="DX18" s="117">
        <f>SUMIFS(U22M!$AM$13:$AM$100,U22M!$C$13:$C$100,B18)</f>
        <v>0</v>
      </c>
      <c r="DY18" s="118">
        <f>SUMIFS(U22F!$AM$13:$AM$100,U22F!$C$13:$C$100,B18)</f>
        <v>0</v>
      </c>
      <c r="DZ18" s="120">
        <f>SUMIFS(SENM!$AM$13:$AM$100,SENM!$C$13:$C$100,B18)</f>
        <v>0</v>
      </c>
      <c r="EA18" s="118">
        <f>SUMIFS(SENF!$AM$13:$AM$100,SENF!$C$13:$C$100,B18)</f>
        <v>0</v>
      </c>
      <c r="EB18" s="109">
        <f t="shared" si="2"/>
        <v>0</v>
      </c>
    </row>
    <row r="19" spans="1:132" ht="19" x14ac:dyDescent="0.2">
      <c r="A19" s="137">
        <f t="shared" si="0"/>
        <v>7</v>
      </c>
      <c r="B19" s="138"/>
      <c r="C19" s="109">
        <f t="shared" si="1"/>
        <v>0</v>
      </c>
      <c r="D19" s="110">
        <f>SUMIFS(U17M!$I$13:$I$100,U17M!$C$13:$C$100,B19)</f>
        <v>0</v>
      </c>
      <c r="E19" s="110">
        <f>SUMIFS(U17F!$I$13:$I$100,U17F!$C$13:$C$100,B19)</f>
        <v>0</v>
      </c>
      <c r="F19" s="111">
        <f>SUMIFS(U19M!$I$13:$I$100,U19M!$C$13:$C$100,B19)</f>
        <v>0</v>
      </c>
      <c r="G19" s="111">
        <f>SUMIFS(U19F!$I$13:$I$100,U19F!$C$13:$C$100,B19)</f>
        <v>0</v>
      </c>
      <c r="H19" s="112">
        <f>SUMIFS(U22M!$I$13:$I$100,U22M!$C$13:$C$100,B19)</f>
        <v>0</v>
      </c>
      <c r="I19" s="113">
        <f>SUMIFS(U22F!$I$13:$I$100,U22F!$C$13:$C$100,B19)</f>
        <v>0</v>
      </c>
      <c r="J19" s="114">
        <f>SUMIFS(SENM!$I$13:$I$100,SENM!$C$13:$C$100,B19)</f>
        <v>0</v>
      </c>
      <c r="K19" s="115">
        <f>SUMIFS(SENF!$I$13:$I$100,SENF!$C$13:$C$100,B19)</f>
        <v>0</v>
      </c>
      <c r="L19" s="116">
        <f>SUMIFS(U17M!$K$13:$K$100,U17M!$C$13:$C$100,B19)</f>
        <v>0</v>
      </c>
      <c r="M19" s="117">
        <f>SUMIFS(U17F!$K$13:$K$100,U17F!$C$13:$C$100,B19)</f>
        <v>0</v>
      </c>
      <c r="N19" s="117">
        <f>SUMIFS(U19M!$K$13:$K$100,U19M!$C$13:$C$100,B19)</f>
        <v>0</v>
      </c>
      <c r="O19" s="117">
        <f>SUMIFS(U19F!$K$13:$K$100,U19F!$C$13:$C$100,B19)</f>
        <v>0</v>
      </c>
      <c r="P19" s="117">
        <f>SUMIFS(U22M!$K$13:$K$100,U22M!$C$13:$C$100,B19)</f>
        <v>0</v>
      </c>
      <c r="Q19" s="118">
        <f>SUMIFS(U22F!$K$13:$K$100,U22F!$C$13:$C$100,B19)</f>
        <v>0</v>
      </c>
      <c r="R19" s="117">
        <f>SUMIFS(SENM!$K$13:$K$100,SENM!$C$13:$C$100,B19)</f>
        <v>0</v>
      </c>
      <c r="S19" s="118">
        <f>SUMIFS(SENF!$K$13:$K$100,SENF!$C$13:$C$100,B19)</f>
        <v>0</v>
      </c>
      <c r="T19" s="110">
        <f>SUMIFS(U17M!$M$13:$M$100,U17M!$C$13:$C$100,B19)</f>
        <v>0</v>
      </c>
      <c r="U19" s="112">
        <f>SUMIFS(U17F!$M$13:$M$100,U17F!$C$13:$C$100,B19)</f>
        <v>0</v>
      </c>
      <c r="V19" s="111">
        <f>SUMIFS(U19M!$M$13:$M$100,U19M!$C$13:$C$100,B19)</f>
        <v>0</v>
      </c>
      <c r="W19" s="111">
        <f>SUMIFS(U19F!$M$13:$M$100,U19F!$C$13:$C$100,B19)</f>
        <v>0</v>
      </c>
      <c r="X19" s="112">
        <f>SUMIFS(U22M!$M$13:$M$100,U22M!$C$13:$C$100,B19)</f>
        <v>0</v>
      </c>
      <c r="Y19" s="119">
        <f>SUMIFS(U22F!$M$13:$M$100,U22F!$C$13:$C$100,B19)</f>
        <v>0</v>
      </c>
      <c r="Z19" s="112">
        <f>SUMIFS(SENM!$M$13:$M$100,SENM!$C$13:$C$100,B19)</f>
        <v>0</v>
      </c>
      <c r="AA19" s="119">
        <f>SUMIFS(SENF!$M$13:$M$100,SENF!$C$13:$C$100,B19)</f>
        <v>0</v>
      </c>
      <c r="AB19" s="116">
        <f>SUMIFS(U17M!$O$13:$O$100,U17M!$C$13:$C$100,B19)</f>
        <v>0</v>
      </c>
      <c r="AC19" s="117">
        <f>SUMIFS(U17F!$O$13:$O$100,U17F!$C$13:$C$100,B19)</f>
        <v>0</v>
      </c>
      <c r="AD19" s="117">
        <f>SUMIFS(U19M!$O$13:$O$100,U19M!$C$13:$C$100,B19)</f>
        <v>0</v>
      </c>
      <c r="AE19" s="117">
        <f>SUMIFS(U19F!$O$13:$O$100,U19F!$C$13:$C$100,B19)</f>
        <v>0</v>
      </c>
      <c r="AF19" s="117">
        <f>SUMIFS(U22M!$O$13:$O$100,U22M!$C$13:$C$100,B19)</f>
        <v>0</v>
      </c>
      <c r="AG19" s="118">
        <f>SUMIFS(U22F!$O$13:$O$100,U22F!$C$13:$C$100,B19)</f>
        <v>0</v>
      </c>
      <c r="AH19" s="120">
        <f>SUMIFS(SENM!$O$13:$O$100,SENM!$C$13:$C$100,B19)</f>
        <v>0</v>
      </c>
      <c r="AI19" s="118">
        <f>SUMIFS(SENF!$O$13:$O$100,SENF!$C$13:$C$100,B19)</f>
        <v>0</v>
      </c>
      <c r="AJ19" s="110">
        <f>SUMIFS(U17M!$Q$13:$Q$100,U17M!$C$13:$C$100,B19)</f>
        <v>0</v>
      </c>
      <c r="AK19" s="112">
        <f>SUMIFS(U17F!$Q$13:$Q$100,U17F!$C$13:$C$100,B19)</f>
        <v>0</v>
      </c>
      <c r="AL19" s="111">
        <f>SUMIFS(U19M!$Q$13:$Q$100,U19M!$C$13:$C$100,B19)</f>
        <v>0</v>
      </c>
      <c r="AM19" s="111">
        <f>SUMIFS(U19F!$Q$13:$Q$100,U19F!$C$13:$C$100,B19)</f>
        <v>0</v>
      </c>
      <c r="AN19" s="111">
        <f>SUMIFS(U22M!$Q$13:$Q$100,U22M!$C$13:$C$100,B19)</f>
        <v>0</v>
      </c>
      <c r="AO19" s="119">
        <f>SUMIFS(U22F!$Q$13:$Q$100,U22F!$C$13:$C$100,B19)</f>
        <v>0</v>
      </c>
      <c r="AP19" s="115">
        <f>SUMIFS(SENM!$Q$13:$Q$100,SENM!$C$13:$C$100,B19)</f>
        <v>0</v>
      </c>
      <c r="AQ19" s="119">
        <f>SUMIFS(SENF!$Q$13:$Q$100,SENF!$C$13:$C$100,B19)</f>
        <v>0</v>
      </c>
      <c r="AR19" s="116">
        <f>SUMIFS(U17M!$S$13:$S$100,U17M!$C$13:$C$100,B19)</f>
        <v>0</v>
      </c>
      <c r="AS19" s="117">
        <f>SUMIFS(U17F!$S$13:$S$100,U17F!$C$13:$C$100,B19)</f>
        <v>0</v>
      </c>
      <c r="AT19" s="117">
        <f>SUMIFS(U19M!$S$13:$S$100,U19M!$C$13:$C$100,B19)</f>
        <v>0</v>
      </c>
      <c r="AU19" s="117">
        <f>SUMIFS(U19F!$S$13:$S$100,U19F!$C$13:$C$100,B19)</f>
        <v>0</v>
      </c>
      <c r="AV19" s="117">
        <f>SUMIFS(U22M!$S$13:$S$100,U22M!$C$13:$C$100,B19)</f>
        <v>0</v>
      </c>
      <c r="AW19" s="118">
        <f>SUMIFS(U22F!$S$13:$S$100,U22F!$C$13:$C$100,B19)</f>
        <v>0</v>
      </c>
      <c r="AX19" s="120">
        <f>SUMIFS(SENM!$S$13:$S$100,SENM!$C$13:$C$100,B19)</f>
        <v>0</v>
      </c>
      <c r="AY19" s="118">
        <f>SUMIFS(SENF!$S$13:$S$100,SENF!$C$13:$C$100,B19)</f>
        <v>0</v>
      </c>
      <c r="AZ19" s="110">
        <f>SUMIFS(U17M!$U$13:$U$100,U17M!$C$13:$C$100,B19)</f>
        <v>0</v>
      </c>
      <c r="BA19" s="112">
        <f>SUMIFS(U17F!$U$13:$U$100,U17F!$C$13:$C$100,B19)</f>
        <v>0</v>
      </c>
      <c r="BB19" s="111">
        <f>SUMIFS(U19M!$U$13:$U$100,U19M!$C$13:$C$100,B19)</f>
        <v>0</v>
      </c>
      <c r="BC19" s="111">
        <f>SUMIFS(U19F!$U$13:$U$100,U19F!$C$13:$C$100,B19)</f>
        <v>0</v>
      </c>
      <c r="BD19" s="111">
        <f>SUMIFS(U22M!$U$13:$U$100,U22M!$C$13:$C$100,B19)</f>
        <v>0</v>
      </c>
      <c r="BE19" s="119">
        <f>SUMIFS(U22F!$U$13:$U$100,U22F!$C$13:$C$100,B19)</f>
        <v>0</v>
      </c>
      <c r="BF19" s="115">
        <f>SUMIFS(SENM!$U$13:$U$100,SENM!$C$13:$C$100,B19)</f>
        <v>0</v>
      </c>
      <c r="BG19" s="119">
        <f>SUMIFS(SENF!$U$13:$U$100,SENF!$C$13:$C$100,B19)</f>
        <v>0</v>
      </c>
      <c r="BH19" s="116">
        <f>SUMIFS(U17M!$W$13:$W$100,U17M!$C$13:$C$100,B19)</f>
        <v>0</v>
      </c>
      <c r="BI19" s="117">
        <f>SUMIFS(U17F!$W$13:$W$100,U17F!$C$13:$C$100,B19)</f>
        <v>0</v>
      </c>
      <c r="BJ19" s="117">
        <f>SUMIFS(U19M!$W$13:$W$100,U19M!$C$13:$C$100,B19)</f>
        <v>0</v>
      </c>
      <c r="BK19" s="117">
        <f>SUMIFS(U19F!$W$13:$W$100,U19F!$C$13:$C$100,B19)</f>
        <v>0</v>
      </c>
      <c r="BL19" s="117">
        <f>SUMIFS(U22M!$W$13:$W$100,U22M!$C$13:$C$100,B19)</f>
        <v>0</v>
      </c>
      <c r="BM19" s="118">
        <f>SUMIFS(U22F!$W$13:$W$100,U22F!$C$13:$C$100,B19)</f>
        <v>0</v>
      </c>
      <c r="BN19" s="120">
        <f>SUMIFS(SENM!$W$13:$W$100,SENM!$C$13:$C$100,B19)</f>
        <v>0</v>
      </c>
      <c r="BO19" s="118">
        <f>SUMIFS(SENF!$W$13:$W$100,SENF!$C$13:$C$100,B19)</f>
        <v>0</v>
      </c>
      <c r="BP19" s="110">
        <f>SUMIFS(U17M!$Y$13:$Y$100,U17M!$C$13:$C$100,B19)</f>
        <v>0</v>
      </c>
      <c r="BQ19" s="112">
        <f>SUMIFS(U17F!$Y$13:$Y$100,U17F!$C$13:$C$100,B19)</f>
        <v>0</v>
      </c>
      <c r="BR19" s="111">
        <f>SUMIFS(U19M!$Y$13:$Y$100,U19M!$C$13:$C$100,B19)</f>
        <v>0</v>
      </c>
      <c r="BS19" s="111">
        <f>SUMIFS(U19F!$Y$13:$Y$100,U19F!$C$13:$C$100,B19)</f>
        <v>0</v>
      </c>
      <c r="BT19" s="111">
        <f>SUMIFS(U22M!$Y$13:$Y$100,U22M!$C$13:$C$100,B19)</f>
        <v>0</v>
      </c>
      <c r="BU19" s="119">
        <f>SUMIFS(U22F!$Y$13:$Y$100,U22F!$C$13:$C$100,B19)</f>
        <v>0</v>
      </c>
      <c r="BV19" s="115">
        <f>SUMIFS(SENM!$Y$13:$Y$100,SENM!$C$13:$C$100,B19)</f>
        <v>0</v>
      </c>
      <c r="BW19" s="119">
        <f>SUMIFS(SENF!$Y$13:$Y$100,SENF!$C$13:$C$100,B19)</f>
        <v>0</v>
      </c>
      <c r="BX19" s="116">
        <f>SUMIFS(U17M!$AA$13:$AA$100,U17M!$C$13:$C$100,B19)</f>
        <v>0</v>
      </c>
      <c r="BY19" s="117">
        <f>SUMIFS(U17F!$AA$13:$AA$100,U17F!$C$13:$C$100,B19)</f>
        <v>0</v>
      </c>
      <c r="BZ19" s="117">
        <f>SUMIFS(U19M!$AA$13:$AA$100,U19M!$C$13:$C$100,B19)</f>
        <v>0</v>
      </c>
      <c r="CA19" s="117">
        <f>SUMIFS(U19F!$AA$13:$AA$100,U19F!$C$13:$C$100,B19)</f>
        <v>0</v>
      </c>
      <c r="CB19" s="117">
        <f>SUMIFS(U22M!$AA$13:$AA$100,U22M!$C$13:$C$100,B19)</f>
        <v>0</v>
      </c>
      <c r="CC19" s="118">
        <f>SUMIFS(U22F!$AA$13:$AA$100,U22F!$C$13:$C$100,B19)</f>
        <v>0</v>
      </c>
      <c r="CD19" s="120">
        <f>SUMIFS(SENM!$AA$13:$AA$100,SENM!$C$13:$C$100,B19)</f>
        <v>0</v>
      </c>
      <c r="CE19" s="118">
        <f>SUMIFS(SENF!$AA$13:$AA$100,SENF!$C$13:$C$100,B19)</f>
        <v>0</v>
      </c>
      <c r="CF19" s="110">
        <f>SUMIFS(U17M!$AC$13:$AC$100,U17M!$C$13:$C$100,B19)</f>
        <v>0</v>
      </c>
      <c r="CG19" s="112">
        <f>SUMIFS(U17F!$AC$13:$AC$100,U17F!$C$13:$C$100,B19)</f>
        <v>0</v>
      </c>
      <c r="CH19" s="111">
        <f>SUMIFS(U19M!$AC$13:$AC$100,U19M!$C$13:$C$100,B19)</f>
        <v>0</v>
      </c>
      <c r="CI19" s="111">
        <f>SUMIFS(U19F!$AC$13:$AC$100,U19F!$C$13:$C$100,B19)</f>
        <v>0</v>
      </c>
      <c r="CJ19" s="111">
        <f>SUMIFS(U22M!$AC$13:$AC$100,U22M!$C$13:$C$100,B19)</f>
        <v>0</v>
      </c>
      <c r="CK19" s="119">
        <f>SUMIFS(U22F!$AC$13:$AC$100,U22F!$C$13:$C$100,B19)</f>
        <v>0</v>
      </c>
      <c r="CL19" s="115">
        <f>SUMIFS(SENM!$AC$13:$AC$100,SENM!$C$13:$C$100,B19)</f>
        <v>0</v>
      </c>
      <c r="CM19" s="119">
        <f>SUMIFS(SENF!$AC$13:$AC$100,SENF!$C$13:$C$100,B19)</f>
        <v>0</v>
      </c>
      <c r="CN19" s="116">
        <f>SUMIFS(U17M!$AE$13:$AE$100,U17M!$C$13:$C$100,B19)</f>
        <v>0</v>
      </c>
      <c r="CO19" s="117">
        <f>SUMIFS(U17F!$AE$13:$AE$100,U17F!$C$13:$C$100,B19)</f>
        <v>0</v>
      </c>
      <c r="CP19" s="117">
        <f>SUMIFS(U19M!$AE$13:$AE$100,U19M!$C$13:$C$100,B19)</f>
        <v>0</v>
      </c>
      <c r="CQ19" s="117">
        <f>SUMIFS(U19F!$AE$13:$AE$100,U19F!$C$13:$C$100,B19)</f>
        <v>0</v>
      </c>
      <c r="CR19" s="117">
        <f>SUMIFS(U22M!$AE$13:$AE$100,U22M!$C$13:$C$100,B19)</f>
        <v>0</v>
      </c>
      <c r="CS19" s="118">
        <f>SUMIFS(U22F!$AE$13:$AE$100,U22F!$C$13:$C$100,B19)</f>
        <v>0</v>
      </c>
      <c r="CT19" s="120">
        <f>SUMIFS(SENM!$AE$13:$AE$100,SENM!$C$13:$C$100,B19)</f>
        <v>0</v>
      </c>
      <c r="CU19" s="118">
        <f>SUMIFS(SENF!$AE$13:$AE$100,SENF!$C$13:$C$100,B19)</f>
        <v>0</v>
      </c>
      <c r="CV19" s="110">
        <f>SUMIFS(U17M!$AG$13:$AG$100,U17M!$C$13:$C$100,B19)</f>
        <v>0</v>
      </c>
      <c r="CW19" s="112">
        <f>SUMIFS(U17F!$AG$13:$AG$100,U17F!$C$13:$C$100,B19)</f>
        <v>0</v>
      </c>
      <c r="CX19" s="111">
        <f>SUMIFS(U19M!$AG$13:$AG$100,U19M!$C$13:$C$100,B19)</f>
        <v>0</v>
      </c>
      <c r="CY19" s="111">
        <f>SUMIFS(U19F!$AG$13:$AG$100,U19F!$C$13:$C$100,B19)</f>
        <v>0</v>
      </c>
      <c r="CZ19" s="111">
        <f>SUMIFS(U22M!$AG$13:$AG$100,U22M!$C$13:$C$100,B19)</f>
        <v>0</v>
      </c>
      <c r="DA19" s="119">
        <f>SUMIFS(U22F!$AG$13:$AG$100,U22F!$C$13:$C$100,B19)</f>
        <v>0</v>
      </c>
      <c r="DB19" s="115">
        <f>SUMIFS(SENM!$AG$13:$AG$100,SENM!$C$13:$C$100,B19)</f>
        <v>0</v>
      </c>
      <c r="DC19" s="119">
        <f>SUMIFS(SENF!$AG$13:$AG$100,SENF!$C$13:$C$100,B19)</f>
        <v>0</v>
      </c>
      <c r="DD19" s="116">
        <f>SUMIFS(U17M!$AI$13:$AI$100,U17M!$C$13:$C$100,B19)</f>
        <v>0</v>
      </c>
      <c r="DE19" s="117">
        <f>SUMIFS(U17F!$AI$13:$AI$100,U17F!$C$13:$C$100,B19)</f>
        <v>0</v>
      </c>
      <c r="DF19" s="117">
        <f>SUMIFS(U19M!$AI$13:$AI$100,U19M!$C$13:$C$100,B19)</f>
        <v>0</v>
      </c>
      <c r="DG19" s="117">
        <f>SUMIFS(U19F!$AI$13:$AI$100,U19F!$C$13:$C$100,B19)</f>
        <v>0</v>
      </c>
      <c r="DH19" s="117">
        <f>SUMIFS(U22M!$AI$13:$AI$100,U22M!$C$13:$C$100,B19)</f>
        <v>0</v>
      </c>
      <c r="DI19" s="118">
        <f>SUMIFS(U22F!$AI$13:$AI$100,U22F!$C$13:$C$100,B19)</f>
        <v>0</v>
      </c>
      <c r="DJ19" s="120">
        <f>SUMIFS(SENM!$AI$13:$AI$100,SENM!$C$13:$C$100,B19)</f>
        <v>0</v>
      </c>
      <c r="DK19" s="118">
        <f>SUMIFS(SENF!$AI$13:$AI$100,SENF!$C$13:$C$100,B19)</f>
        <v>0</v>
      </c>
      <c r="DL19" s="110">
        <f>SUMIFS(U17M!$AK$13:$AK$100,U17M!$C$13:$C$100,B19)</f>
        <v>0</v>
      </c>
      <c r="DM19" s="112">
        <f>SUMIFS(U17F!$AK$13:$AK$100,U17F!$C$13:$C$100,B19)</f>
        <v>0</v>
      </c>
      <c r="DN19" s="111">
        <f>SUMIFS(U19M!$AK$13:$AK$100,U19M!$C$13:$C$100,B19)</f>
        <v>0</v>
      </c>
      <c r="DO19" s="111">
        <f>SUMIFS(U19F!$AK$13:$AK$100,U19F!$C$13:$C$100,B19)</f>
        <v>0</v>
      </c>
      <c r="DP19" s="111">
        <f>SUMIFS(U22M!$AK$13:$AK$100,U22M!$C$13:$C$100,B19)</f>
        <v>0</v>
      </c>
      <c r="DQ19" s="119">
        <f>SUMIFS(U22F!$AK$13:$AK$100,U22F!$C$13:$C$100,B19)</f>
        <v>0</v>
      </c>
      <c r="DR19" s="115">
        <f>SUMIFS(SENM!$AK$13:$AK$100,SENM!$C$13:$C$100,B19)</f>
        <v>0</v>
      </c>
      <c r="DS19" s="119">
        <f>SUMIFS(SENF!$AK$13:$AK$100,SENF!$C$13:$C$100,B19)</f>
        <v>0</v>
      </c>
      <c r="DT19" s="116">
        <f>SUMIFS(U17M!$AM$13:$AM$100,U17M!$C$13:$C$100,B19)</f>
        <v>0</v>
      </c>
      <c r="DU19" s="117">
        <f>SUMIFS(U17F!$AM$13:$AM$100,U17F!$C$13:$C$100,B19)</f>
        <v>0</v>
      </c>
      <c r="DV19" s="117">
        <f>SUMIFS(U19M!$AM$13:$AM$100,U19M!$C$13:$C$100,B19)</f>
        <v>0</v>
      </c>
      <c r="DW19" s="117">
        <f>SUMIFS(U19F!$AM$13:$AM$100,U19F!$C$13:$C$100,B19)</f>
        <v>0</v>
      </c>
      <c r="DX19" s="117">
        <f>SUMIFS(U22M!$AM$13:$AM$100,U22M!$C$13:$C$100,B19)</f>
        <v>0</v>
      </c>
      <c r="DY19" s="118">
        <f>SUMIFS(U22F!$AM$13:$AM$100,U22F!$C$13:$C$100,B19)</f>
        <v>0</v>
      </c>
      <c r="DZ19" s="120">
        <f>SUMIFS(SENM!$AM$13:$AM$100,SENM!$C$13:$C$100,B19)</f>
        <v>0</v>
      </c>
      <c r="EA19" s="118">
        <f>SUMIFS(SENF!$AM$13:$AM$100,SENF!$C$13:$C$100,B19)</f>
        <v>0</v>
      </c>
      <c r="EB19" s="109">
        <f t="shared" si="2"/>
        <v>0</v>
      </c>
    </row>
    <row r="20" spans="1:132" ht="19" x14ac:dyDescent="0.2">
      <c r="A20" s="137">
        <f t="shared" si="0"/>
        <v>8</v>
      </c>
      <c r="B20" s="138"/>
      <c r="C20" s="109">
        <f t="shared" si="1"/>
        <v>0</v>
      </c>
      <c r="D20" s="110">
        <f>SUMIFS(U17M!$I$13:$I$100,U17M!$C$13:$C$100,B20)</f>
        <v>0</v>
      </c>
      <c r="E20" s="110">
        <f>SUMIFS(U17F!$I$13:$I$100,U17F!$C$13:$C$100,B20)</f>
        <v>0</v>
      </c>
      <c r="F20" s="111">
        <f>SUMIFS(U19M!$I$13:$I$100,U19M!$C$13:$C$100,B20)</f>
        <v>0</v>
      </c>
      <c r="G20" s="111">
        <f>SUMIFS(U19F!$I$13:$I$100,U19F!$C$13:$C$100,B20)</f>
        <v>0</v>
      </c>
      <c r="H20" s="112">
        <f>SUMIFS(U22M!$I$13:$I$100,U22M!$C$13:$C$100,B20)</f>
        <v>0</v>
      </c>
      <c r="I20" s="113">
        <f>SUMIFS(U22F!$I$13:$I$100,U22F!$C$13:$C$100,B20)</f>
        <v>0</v>
      </c>
      <c r="J20" s="114">
        <f>SUMIFS(SENM!$I$13:$I$100,SENM!$C$13:$C$100,B20)</f>
        <v>0</v>
      </c>
      <c r="K20" s="115">
        <f>SUMIFS(SENF!$I$13:$I$100,SENF!$C$13:$C$100,B20)</f>
        <v>0</v>
      </c>
      <c r="L20" s="116">
        <f>SUMIFS(U17M!$K$13:$K$100,U17M!$C$13:$C$100,B20)</f>
        <v>0</v>
      </c>
      <c r="M20" s="117">
        <f>SUMIFS(U17F!$K$13:$K$100,U17F!$C$13:$C$100,B20)</f>
        <v>0</v>
      </c>
      <c r="N20" s="117">
        <f>SUMIFS(U19M!$K$13:$K$100,U19M!$C$13:$C$100,B20)</f>
        <v>0</v>
      </c>
      <c r="O20" s="117">
        <f>SUMIFS(U19F!$K$13:$K$100,U19F!$C$13:$C$100,B20)</f>
        <v>0</v>
      </c>
      <c r="P20" s="117">
        <f>SUMIFS(U22M!$K$13:$K$100,U22M!$C$13:$C$100,B20)</f>
        <v>0</v>
      </c>
      <c r="Q20" s="118">
        <f>SUMIFS(U22F!$K$13:$K$100,U22F!$C$13:$C$100,B20)</f>
        <v>0</v>
      </c>
      <c r="R20" s="117">
        <f>SUMIFS(SENM!$K$13:$K$100,SENM!$C$13:$C$100,B20)</f>
        <v>0</v>
      </c>
      <c r="S20" s="118">
        <f>SUMIFS(SENF!$K$13:$K$100,SENF!$C$13:$C$100,B20)</f>
        <v>0</v>
      </c>
      <c r="T20" s="110">
        <f>SUMIFS(U17M!$M$13:$M$100,U17M!$C$13:$C$100,B20)</f>
        <v>0</v>
      </c>
      <c r="U20" s="112">
        <f>SUMIFS(U17F!$M$13:$M$100,U17F!$C$13:$C$100,B20)</f>
        <v>0</v>
      </c>
      <c r="V20" s="111">
        <f>SUMIFS(U19M!$M$13:$M$100,U19M!$C$13:$C$100,B20)</f>
        <v>0</v>
      </c>
      <c r="W20" s="111">
        <f>SUMIFS(U19F!$M$13:$M$100,U19F!$C$13:$C$100,B20)</f>
        <v>0</v>
      </c>
      <c r="X20" s="112">
        <f>SUMIFS(U22M!$M$13:$M$100,U22M!$C$13:$C$100,B20)</f>
        <v>0</v>
      </c>
      <c r="Y20" s="119">
        <f>SUMIFS(U22F!$M$13:$M$100,U22F!$C$13:$C$100,B20)</f>
        <v>0</v>
      </c>
      <c r="Z20" s="112">
        <f>SUMIFS(SENM!$M$13:$M$100,SENM!$C$13:$C$100,B20)</f>
        <v>0</v>
      </c>
      <c r="AA20" s="119">
        <f>SUMIFS(SENF!$M$13:$M$100,SENF!$C$13:$C$100,B20)</f>
        <v>0</v>
      </c>
      <c r="AB20" s="116">
        <f>SUMIFS(U17M!$O$13:$O$100,U17M!$C$13:$C$100,B20)</f>
        <v>0</v>
      </c>
      <c r="AC20" s="117">
        <f>SUMIFS(U17F!$O$13:$O$100,U17F!$C$13:$C$100,B20)</f>
        <v>0</v>
      </c>
      <c r="AD20" s="117">
        <f>SUMIFS(U19M!$O$13:$O$100,U19M!$C$13:$C$100,B20)</f>
        <v>0</v>
      </c>
      <c r="AE20" s="117">
        <f>SUMIFS(U19F!$O$13:$O$100,U19F!$C$13:$C$100,B20)</f>
        <v>0</v>
      </c>
      <c r="AF20" s="117">
        <f>SUMIFS(U22M!$O$13:$O$100,U22M!$C$13:$C$100,B20)</f>
        <v>0</v>
      </c>
      <c r="AG20" s="118">
        <f>SUMIFS(U22F!$O$13:$O$100,U22F!$C$13:$C$100,B20)</f>
        <v>0</v>
      </c>
      <c r="AH20" s="120">
        <f>SUMIFS(SENM!$O$13:$O$100,SENM!$C$13:$C$100,B20)</f>
        <v>0</v>
      </c>
      <c r="AI20" s="118">
        <f>SUMIFS(SENF!$O$13:$O$100,SENF!$C$13:$C$100,B20)</f>
        <v>0</v>
      </c>
      <c r="AJ20" s="110">
        <f>SUMIFS(U17M!$Q$13:$Q$100,U17M!$C$13:$C$100,B20)</f>
        <v>0</v>
      </c>
      <c r="AK20" s="112">
        <f>SUMIFS(U17F!$Q$13:$Q$100,U17F!$C$13:$C$100,B20)</f>
        <v>0</v>
      </c>
      <c r="AL20" s="111">
        <f>SUMIFS(U19M!$Q$13:$Q$100,U19M!$C$13:$C$100,B20)</f>
        <v>0</v>
      </c>
      <c r="AM20" s="111">
        <f>SUMIFS(U19F!$Q$13:$Q$100,U19F!$C$13:$C$100,B20)</f>
        <v>0</v>
      </c>
      <c r="AN20" s="111">
        <f>SUMIFS(U22M!$Q$13:$Q$100,U22M!$C$13:$C$100,B20)</f>
        <v>0</v>
      </c>
      <c r="AO20" s="119">
        <f>SUMIFS(U22F!$Q$13:$Q$100,U22F!$C$13:$C$100,B20)</f>
        <v>0</v>
      </c>
      <c r="AP20" s="115">
        <f>SUMIFS(SENM!$Q$13:$Q$100,SENM!$C$13:$C$100,B20)</f>
        <v>0</v>
      </c>
      <c r="AQ20" s="119">
        <f>SUMIFS(SENF!$Q$13:$Q$100,SENF!$C$13:$C$100,B20)</f>
        <v>0</v>
      </c>
      <c r="AR20" s="116">
        <f>SUMIFS(U17M!$S$13:$S$100,U17M!$C$13:$C$100,B20)</f>
        <v>0</v>
      </c>
      <c r="AS20" s="117">
        <f>SUMIFS(U17F!$S$13:$S$100,U17F!$C$13:$C$100,B20)</f>
        <v>0</v>
      </c>
      <c r="AT20" s="117">
        <f>SUMIFS(U19M!$S$13:$S$100,U19M!$C$13:$C$100,B20)</f>
        <v>0</v>
      </c>
      <c r="AU20" s="117">
        <f>SUMIFS(U19F!$S$13:$S$100,U19F!$C$13:$C$100,B20)</f>
        <v>0</v>
      </c>
      <c r="AV20" s="117">
        <f>SUMIFS(U22M!$S$13:$S$100,U22M!$C$13:$C$100,B20)</f>
        <v>0</v>
      </c>
      <c r="AW20" s="118">
        <f>SUMIFS(U22F!$S$13:$S$100,U22F!$C$13:$C$100,B20)</f>
        <v>0</v>
      </c>
      <c r="AX20" s="120">
        <f>SUMIFS(SENM!$S$13:$S$100,SENM!$C$13:$C$100,B20)</f>
        <v>0</v>
      </c>
      <c r="AY20" s="118">
        <f>SUMIFS(SENF!$S$13:$S$100,SENF!$C$13:$C$100,B20)</f>
        <v>0</v>
      </c>
      <c r="AZ20" s="110">
        <f>SUMIFS(U17M!$U$13:$U$100,U17M!$C$13:$C$100,B20)</f>
        <v>0</v>
      </c>
      <c r="BA20" s="112">
        <f>SUMIFS(U17F!$U$13:$U$100,U17F!$C$13:$C$100,B20)</f>
        <v>0</v>
      </c>
      <c r="BB20" s="111">
        <f>SUMIFS(U19M!$U$13:$U$100,U19M!$C$13:$C$100,B20)</f>
        <v>0</v>
      </c>
      <c r="BC20" s="111">
        <f>SUMIFS(U19F!$U$13:$U$100,U19F!$C$13:$C$100,B20)</f>
        <v>0</v>
      </c>
      <c r="BD20" s="111">
        <f>SUMIFS(U22M!$U$13:$U$100,U22M!$C$13:$C$100,B20)</f>
        <v>0</v>
      </c>
      <c r="BE20" s="119">
        <f>SUMIFS(U22F!$U$13:$U$100,U22F!$C$13:$C$100,B20)</f>
        <v>0</v>
      </c>
      <c r="BF20" s="115">
        <f>SUMIFS(SENM!$U$13:$U$100,SENM!$C$13:$C$100,B20)</f>
        <v>0</v>
      </c>
      <c r="BG20" s="119">
        <f>SUMIFS(SENF!$U$13:$U$100,SENF!$C$13:$C$100,B20)</f>
        <v>0</v>
      </c>
      <c r="BH20" s="116">
        <f>SUMIFS(U17M!$W$13:$W$100,U17M!$C$13:$C$100,B20)</f>
        <v>0</v>
      </c>
      <c r="BI20" s="117">
        <f>SUMIFS(U17F!$W$13:$W$100,U17F!$C$13:$C$100,B20)</f>
        <v>0</v>
      </c>
      <c r="BJ20" s="117">
        <f>SUMIFS(U19M!$W$13:$W$100,U19M!$C$13:$C$100,B20)</f>
        <v>0</v>
      </c>
      <c r="BK20" s="117">
        <f>SUMIFS(U19F!$W$13:$W$100,U19F!$C$13:$C$100,B20)</f>
        <v>0</v>
      </c>
      <c r="BL20" s="117">
        <f>SUMIFS(U22M!$W$13:$W$100,U22M!$C$13:$C$100,B20)</f>
        <v>0</v>
      </c>
      <c r="BM20" s="118">
        <f>SUMIFS(U22F!$W$13:$W$100,U22F!$C$13:$C$100,B20)</f>
        <v>0</v>
      </c>
      <c r="BN20" s="120">
        <f>SUMIFS(SENM!$W$13:$W$100,SENM!$C$13:$C$100,B20)</f>
        <v>0</v>
      </c>
      <c r="BO20" s="118">
        <f>SUMIFS(SENF!$W$13:$W$100,SENF!$C$13:$C$100,B20)</f>
        <v>0</v>
      </c>
      <c r="BP20" s="110">
        <f>SUMIFS(U17M!$Y$13:$Y$100,U17M!$C$13:$C$100,B20)</f>
        <v>0</v>
      </c>
      <c r="BQ20" s="112">
        <f>SUMIFS(U17F!$Y$13:$Y$100,U17F!$C$13:$C$100,B20)</f>
        <v>0</v>
      </c>
      <c r="BR20" s="111">
        <f>SUMIFS(U19M!$Y$13:$Y$100,U19M!$C$13:$C$100,B20)</f>
        <v>0</v>
      </c>
      <c r="BS20" s="111">
        <f>SUMIFS(U19F!$Y$13:$Y$100,U19F!$C$13:$C$100,B20)</f>
        <v>0</v>
      </c>
      <c r="BT20" s="111">
        <f>SUMIFS(U22M!$Y$13:$Y$100,U22M!$C$13:$C$100,B20)</f>
        <v>0</v>
      </c>
      <c r="BU20" s="119">
        <f>SUMIFS(U22F!$Y$13:$Y$100,U22F!$C$13:$C$100,B20)</f>
        <v>0</v>
      </c>
      <c r="BV20" s="115">
        <f>SUMIFS(SENM!$Y$13:$Y$100,SENM!$C$13:$C$100,B20)</f>
        <v>0</v>
      </c>
      <c r="BW20" s="119">
        <f>SUMIFS(SENF!$Y$13:$Y$100,SENF!$C$13:$C$100,B20)</f>
        <v>0</v>
      </c>
      <c r="BX20" s="116">
        <f>SUMIFS(U17M!$AA$13:$AA$100,U17M!$C$13:$C$100,B20)</f>
        <v>0</v>
      </c>
      <c r="BY20" s="117">
        <f>SUMIFS(U17F!$AA$13:$AA$100,U17F!$C$13:$C$100,B20)</f>
        <v>0</v>
      </c>
      <c r="BZ20" s="117">
        <f>SUMIFS(U19M!$AA$13:$AA$100,U19M!$C$13:$C$100,B20)</f>
        <v>0</v>
      </c>
      <c r="CA20" s="117">
        <f>SUMIFS(U19F!$AA$13:$AA$100,U19F!$C$13:$C$100,B20)</f>
        <v>0</v>
      </c>
      <c r="CB20" s="117">
        <f>SUMIFS(U22M!$AA$13:$AA$100,U22M!$C$13:$C$100,B20)</f>
        <v>0</v>
      </c>
      <c r="CC20" s="118">
        <f>SUMIFS(U22F!$AA$13:$AA$100,U22F!$C$13:$C$100,B20)</f>
        <v>0</v>
      </c>
      <c r="CD20" s="120">
        <f>SUMIFS(SENM!$AA$13:$AA$100,SENM!$C$13:$C$100,B20)</f>
        <v>0</v>
      </c>
      <c r="CE20" s="118">
        <f>SUMIFS(SENF!$AA$13:$AA$100,SENF!$C$13:$C$100,B20)</f>
        <v>0</v>
      </c>
      <c r="CF20" s="110">
        <f>SUMIFS(U17M!$AC$13:$AC$100,U17M!$C$13:$C$100,B20)</f>
        <v>0</v>
      </c>
      <c r="CG20" s="112">
        <f>SUMIFS(U17F!$AC$13:$AC$100,U17F!$C$13:$C$100,B20)</f>
        <v>0</v>
      </c>
      <c r="CH20" s="111">
        <f>SUMIFS(U19M!$AC$13:$AC$100,U19M!$C$13:$C$100,B20)</f>
        <v>0</v>
      </c>
      <c r="CI20" s="111">
        <f>SUMIFS(U19F!$AC$13:$AC$100,U19F!$C$13:$C$100,B20)</f>
        <v>0</v>
      </c>
      <c r="CJ20" s="111">
        <f>SUMIFS(U22M!$AC$13:$AC$100,U22M!$C$13:$C$100,B20)</f>
        <v>0</v>
      </c>
      <c r="CK20" s="119">
        <f>SUMIFS(U22F!$AC$13:$AC$100,U22F!$C$13:$C$100,B20)</f>
        <v>0</v>
      </c>
      <c r="CL20" s="115">
        <f>SUMIFS(SENM!$AC$13:$AC$100,SENM!$C$13:$C$100,B20)</f>
        <v>0</v>
      </c>
      <c r="CM20" s="119">
        <f>SUMIFS(SENF!$AC$13:$AC$100,SENF!$C$13:$C$100,B20)</f>
        <v>0</v>
      </c>
      <c r="CN20" s="116">
        <f>SUMIFS(U17M!$AE$13:$AE$100,U17M!$C$13:$C$100,B20)</f>
        <v>0</v>
      </c>
      <c r="CO20" s="117">
        <f>SUMIFS(U17F!$AE$13:$AE$100,U17F!$C$13:$C$100,B20)</f>
        <v>0</v>
      </c>
      <c r="CP20" s="117">
        <f>SUMIFS(U19M!$AE$13:$AE$100,U19M!$C$13:$C$100,B20)</f>
        <v>0</v>
      </c>
      <c r="CQ20" s="117">
        <f>SUMIFS(U19F!$AE$13:$AE$100,U19F!$C$13:$C$100,B20)</f>
        <v>0</v>
      </c>
      <c r="CR20" s="117">
        <f>SUMIFS(U22M!$AE$13:$AE$100,U22M!$C$13:$C$100,B20)</f>
        <v>0</v>
      </c>
      <c r="CS20" s="118">
        <f>SUMIFS(U22F!$AE$13:$AE$100,U22F!$C$13:$C$100,B20)</f>
        <v>0</v>
      </c>
      <c r="CT20" s="120">
        <f>SUMIFS(SENM!$AE$13:$AE$100,SENM!$C$13:$C$100,B20)</f>
        <v>0</v>
      </c>
      <c r="CU20" s="118">
        <f>SUMIFS(SENF!$AE$13:$AE$100,SENF!$C$13:$C$100,B20)</f>
        <v>0</v>
      </c>
      <c r="CV20" s="110">
        <f>SUMIFS(U17M!$AG$13:$AG$100,U17M!$C$13:$C$100,B20)</f>
        <v>0</v>
      </c>
      <c r="CW20" s="112">
        <f>SUMIFS(U17F!$AG$13:$AG$100,U17F!$C$13:$C$100,B20)</f>
        <v>0</v>
      </c>
      <c r="CX20" s="111">
        <f>SUMIFS(U19M!$AG$13:$AG$100,U19M!$C$13:$C$100,B20)</f>
        <v>0</v>
      </c>
      <c r="CY20" s="111">
        <f>SUMIFS(U19F!$AG$13:$AG$100,U19F!$C$13:$C$100,B20)</f>
        <v>0</v>
      </c>
      <c r="CZ20" s="111">
        <f>SUMIFS(U22M!$AG$13:$AG$100,U22M!$C$13:$C$100,B20)</f>
        <v>0</v>
      </c>
      <c r="DA20" s="119">
        <f>SUMIFS(U22F!$AG$13:$AG$100,U22F!$C$13:$C$100,B20)</f>
        <v>0</v>
      </c>
      <c r="DB20" s="115">
        <f>SUMIFS(SENM!$AG$13:$AG$100,SENM!$C$13:$C$100,B20)</f>
        <v>0</v>
      </c>
      <c r="DC20" s="119">
        <f>SUMIFS(SENF!$AG$13:$AG$100,SENF!$C$13:$C$100,B20)</f>
        <v>0</v>
      </c>
      <c r="DD20" s="116">
        <f>SUMIFS(U17M!$AI$13:$AI$100,U17M!$C$13:$C$100,B20)</f>
        <v>0</v>
      </c>
      <c r="DE20" s="117">
        <f>SUMIFS(U17F!$AI$13:$AI$100,U17F!$C$13:$C$100,B20)</f>
        <v>0</v>
      </c>
      <c r="DF20" s="117">
        <f>SUMIFS(U19M!$AI$13:$AI$100,U19M!$C$13:$C$100,B20)</f>
        <v>0</v>
      </c>
      <c r="DG20" s="117">
        <f>SUMIFS(U19F!$AI$13:$AI$100,U19F!$C$13:$C$100,B20)</f>
        <v>0</v>
      </c>
      <c r="DH20" s="117">
        <f>SUMIFS(U22M!$AI$13:$AI$100,U22M!$C$13:$C$100,B20)</f>
        <v>0</v>
      </c>
      <c r="DI20" s="118">
        <f>SUMIFS(U22F!$AI$13:$AI$100,U22F!$C$13:$C$100,B20)</f>
        <v>0</v>
      </c>
      <c r="DJ20" s="120">
        <f>SUMIFS(SENM!$AI$13:$AI$100,SENM!$C$13:$C$100,B20)</f>
        <v>0</v>
      </c>
      <c r="DK20" s="118">
        <f>SUMIFS(SENF!$AI$13:$AI$100,SENF!$C$13:$C$100,B20)</f>
        <v>0</v>
      </c>
      <c r="DL20" s="110">
        <f>SUMIFS(U17M!$AK$13:$AK$100,U17M!$C$13:$C$100,B20)</f>
        <v>0</v>
      </c>
      <c r="DM20" s="112">
        <f>SUMIFS(U17F!$AK$13:$AK$100,U17F!$C$13:$C$100,B20)</f>
        <v>0</v>
      </c>
      <c r="DN20" s="111">
        <f>SUMIFS(U19M!$AK$13:$AK$100,U19M!$C$13:$C$100,B20)</f>
        <v>0</v>
      </c>
      <c r="DO20" s="111">
        <f>SUMIFS(U19F!$AK$13:$AK$100,U19F!$C$13:$C$100,B20)</f>
        <v>0</v>
      </c>
      <c r="DP20" s="111">
        <f>SUMIFS(U22M!$AK$13:$AK$100,U22M!$C$13:$C$100,B20)</f>
        <v>0</v>
      </c>
      <c r="DQ20" s="119">
        <f>SUMIFS(U22F!$AK$13:$AK$100,U22F!$C$13:$C$100,B20)</f>
        <v>0</v>
      </c>
      <c r="DR20" s="115">
        <f>SUMIFS(SENM!$AK$13:$AK$100,SENM!$C$13:$C$100,B20)</f>
        <v>0</v>
      </c>
      <c r="DS20" s="119">
        <f>SUMIFS(SENF!$AK$13:$AK$100,SENF!$C$13:$C$100,B20)</f>
        <v>0</v>
      </c>
      <c r="DT20" s="116">
        <f>SUMIFS(U17M!$AM$13:$AM$100,U17M!$C$13:$C$100,B20)</f>
        <v>0</v>
      </c>
      <c r="DU20" s="117">
        <f>SUMIFS(U17F!$AM$13:$AM$100,U17F!$C$13:$C$100,B20)</f>
        <v>0</v>
      </c>
      <c r="DV20" s="117">
        <f>SUMIFS(U19M!$AM$13:$AM$100,U19M!$C$13:$C$100,B20)</f>
        <v>0</v>
      </c>
      <c r="DW20" s="117">
        <f>SUMIFS(U19F!$AM$13:$AM$100,U19F!$C$13:$C$100,B20)</f>
        <v>0</v>
      </c>
      <c r="DX20" s="117">
        <f>SUMIFS(U22M!$AM$13:$AM$100,U22M!$C$13:$C$100,B20)</f>
        <v>0</v>
      </c>
      <c r="DY20" s="118">
        <f>SUMIFS(U22F!$AM$13:$AM$100,U22F!$C$13:$C$100,B20)</f>
        <v>0</v>
      </c>
      <c r="DZ20" s="120">
        <f>SUMIFS(SENM!$AM$13:$AM$100,SENM!$C$13:$C$100,B20)</f>
        <v>0</v>
      </c>
      <c r="EA20" s="118">
        <f>SUMIFS(SENF!$AM$13:$AM$100,SENF!$C$13:$C$100,B20)</f>
        <v>0</v>
      </c>
      <c r="EB20" s="109">
        <f t="shared" si="2"/>
        <v>0</v>
      </c>
    </row>
    <row r="21" spans="1:132" ht="19" x14ac:dyDescent="0.2">
      <c r="A21" s="137">
        <f t="shared" si="0"/>
        <v>9</v>
      </c>
      <c r="B21" s="138"/>
      <c r="C21" s="109">
        <f t="shared" si="1"/>
        <v>0</v>
      </c>
      <c r="D21" s="110">
        <f>SUMIFS(U17M!$I$13:$I$100,U17M!$C$13:$C$100,B21)</f>
        <v>0</v>
      </c>
      <c r="E21" s="110">
        <f>SUMIFS(U17F!$I$13:$I$100,U17F!$C$13:$C$100,B21)</f>
        <v>0</v>
      </c>
      <c r="F21" s="111">
        <f>SUMIFS(U19M!$I$13:$I$100,U19M!$C$13:$C$100,B21)</f>
        <v>0</v>
      </c>
      <c r="G21" s="111">
        <f>SUMIFS(U19F!$I$13:$I$100,U19F!$C$13:$C$100,B21)</f>
        <v>0</v>
      </c>
      <c r="H21" s="112">
        <f>SUMIFS(U22M!$I$13:$I$100,U22M!$C$13:$C$100,B21)</f>
        <v>0</v>
      </c>
      <c r="I21" s="113">
        <f>SUMIFS(U22F!$I$13:$I$100,U22F!$C$13:$C$100,B21)</f>
        <v>0</v>
      </c>
      <c r="J21" s="114">
        <f>SUMIFS(SENM!$I$13:$I$100,SENM!$C$13:$C$100,B21)</f>
        <v>0</v>
      </c>
      <c r="K21" s="115">
        <f>SUMIFS(SENF!$I$13:$I$100,SENF!$C$13:$C$100,B21)</f>
        <v>0</v>
      </c>
      <c r="L21" s="116">
        <f>SUMIFS(U17M!$K$13:$K$100,U17M!$C$13:$C$100,B21)</f>
        <v>0</v>
      </c>
      <c r="M21" s="117">
        <f>SUMIFS(U17F!$K$13:$K$100,U17F!$C$13:$C$100,B21)</f>
        <v>0</v>
      </c>
      <c r="N21" s="117">
        <f>SUMIFS(U19M!$K$13:$K$100,U19M!$C$13:$C$100,B21)</f>
        <v>0</v>
      </c>
      <c r="O21" s="117">
        <f>SUMIFS(U19F!$K$13:$K$100,U19F!$C$13:$C$100,B21)</f>
        <v>0</v>
      </c>
      <c r="P21" s="117">
        <f>SUMIFS(U22M!$K$13:$K$100,U22M!$C$13:$C$100,B21)</f>
        <v>0</v>
      </c>
      <c r="Q21" s="118">
        <f>SUMIFS(U22F!$K$13:$K$100,U22F!$C$13:$C$100,B21)</f>
        <v>0</v>
      </c>
      <c r="R21" s="117">
        <f>SUMIFS(SENM!$K$13:$K$100,SENM!$C$13:$C$100,B21)</f>
        <v>0</v>
      </c>
      <c r="S21" s="118">
        <f>SUMIFS(SENF!$K$13:$K$100,SENF!$C$13:$C$100,B21)</f>
        <v>0</v>
      </c>
      <c r="T21" s="110">
        <f>SUMIFS(U17M!$M$13:$M$100,U17M!$C$13:$C$100,B21)</f>
        <v>0</v>
      </c>
      <c r="U21" s="112">
        <f>SUMIFS(U17F!$M$13:$M$100,U17F!$C$13:$C$100,B21)</f>
        <v>0</v>
      </c>
      <c r="V21" s="111">
        <f>SUMIFS(U19M!$M$13:$M$100,U19M!$C$13:$C$100,B21)</f>
        <v>0</v>
      </c>
      <c r="W21" s="111">
        <f>SUMIFS(U19F!$M$13:$M$100,U19F!$C$13:$C$100,B21)</f>
        <v>0</v>
      </c>
      <c r="X21" s="112">
        <f>SUMIFS(U22M!$M$13:$M$100,U22M!$C$13:$C$100,B21)</f>
        <v>0</v>
      </c>
      <c r="Y21" s="119">
        <f>SUMIFS(U22F!$M$13:$M$100,U22F!$C$13:$C$100,B21)</f>
        <v>0</v>
      </c>
      <c r="Z21" s="112">
        <f>SUMIFS(SENM!$M$13:$M$100,SENM!$C$13:$C$100,B21)</f>
        <v>0</v>
      </c>
      <c r="AA21" s="119">
        <f>SUMIFS(SENF!$M$13:$M$100,SENF!$C$13:$C$100,B21)</f>
        <v>0</v>
      </c>
      <c r="AB21" s="116">
        <f>SUMIFS(U17M!$O$13:$O$100,U17M!$C$13:$C$100,B21)</f>
        <v>0</v>
      </c>
      <c r="AC21" s="117">
        <f>SUMIFS(U17F!$O$13:$O$100,U17F!$C$13:$C$100,B21)</f>
        <v>0</v>
      </c>
      <c r="AD21" s="117">
        <f>SUMIFS(U19M!$O$13:$O$100,U19M!$C$13:$C$100,B21)</f>
        <v>0</v>
      </c>
      <c r="AE21" s="117">
        <f>SUMIFS(U19F!$O$13:$O$100,U19F!$C$13:$C$100,B21)</f>
        <v>0</v>
      </c>
      <c r="AF21" s="117">
        <f>SUMIFS(U22M!$O$13:$O$100,U22M!$C$13:$C$100,B21)</f>
        <v>0</v>
      </c>
      <c r="AG21" s="118">
        <f>SUMIFS(U22F!$O$13:$O$100,U22F!$C$13:$C$100,B21)</f>
        <v>0</v>
      </c>
      <c r="AH21" s="120">
        <f>SUMIFS(SENM!$O$13:$O$100,SENM!$C$13:$C$100,B21)</f>
        <v>0</v>
      </c>
      <c r="AI21" s="118">
        <f>SUMIFS(SENF!$O$13:$O$100,SENF!$C$13:$C$100,B21)</f>
        <v>0</v>
      </c>
      <c r="AJ21" s="110">
        <f>SUMIFS(U17M!$Q$13:$Q$100,U17M!$C$13:$C$100,B21)</f>
        <v>0</v>
      </c>
      <c r="AK21" s="112">
        <f>SUMIFS(U17F!$Q$13:$Q$100,U17F!$C$13:$C$100,B21)</f>
        <v>0</v>
      </c>
      <c r="AL21" s="111">
        <f>SUMIFS(U19M!$Q$13:$Q$100,U19M!$C$13:$C$100,B21)</f>
        <v>0</v>
      </c>
      <c r="AM21" s="111">
        <f>SUMIFS(U19F!$Q$13:$Q$100,U19F!$C$13:$C$100,B21)</f>
        <v>0</v>
      </c>
      <c r="AN21" s="111">
        <f>SUMIFS(U22M!$Q$13:$Q$100,U22M!$C$13:$C$100,B21)</f>
        <v>0</v>
      </c>
      <c r="AO21" s="119">
        <f>SUMIFS(U22F!$Q$13:$Q$100,U22F!$C$13:$C$100,B21)</f>
        <v>0</v>
      </c>
      <c r="AP21" s="115">
        <f>SUMIFS(SENM!$Q$13:$Q$100,SENM!$C$13:$C$100,B21)</f>
        <v>0</v>
      </c>
      <c r="AQ21" s="119">
        <f>SUMIFS(SENF!$Q$13:$Q$100,SENF!$C$13:$C$100,B21)</f>
        <v>0</v>
      </c>
      <c r="AR21" s="116">
        <f>SUMIFS(U17M!$S$13:$S$100,U17M!$C$13:$C$100,B21)</f>
        <v>0</v>
      </c>
      <c r="AS21" s="117">
        <f>SUMIFS(U17F!$S$13:$S$100,U17F!$C$13:$C$100,B21)</f>
        <v>0</v>
      </c>
      <c r="AT21" s="117">
        <f>SUMIFS(U19M!$S$13:$S$100,U19M!$C$13:$C$100,B21)</f>
        <v>0</v>
      </c>
      <c r="AU21" s="117">
        <f>SUMIFS(U19F!$S$13:$S$100,U19F!$C$13:$C$100,B21)</f>
        <v>0</v>
      </c>
      <c r="AV21" s="117">
        <f>SUMIFS(U22M!$S$13:$S$100,U22M!$C$13:$C$100,B21)</f>
        <v>0</v>
      </c>
      <c r="AW21" s="118">
        <f>SUMIFS(U22F!$S$13:$S$100,U22F!$C$13:$C$100,B21)</f>
        <v>0</v>
      </c>
      <c r="AX21" s="120">
        <f>SUMIFS(SENM!$S$13:$S$100,SENM!$C$13:$C$100,B21)</f>
        <v>0</v>
      </c>
      <c r="AY21" s="118">
        <f>SUMIFS(SENF!$S$13:$S$100,SENF!$C$13:$C$100,B21)</f>
        <v>0</v>
      </c>
      <c r="AZ21" s="110">
        <f>SUMIFS(U17M!$U$13:$U$100,U17M!$C$13:$C$100,B21)</f>
        <v>0</v>
      </c>
      <c r="BA21" s="112">
        <f>SUMIFS(U17F!$U$13:$U$100,U17F!$C$13:$C$100,B21)</f>
        <v>0</v>
      </c>
      <c r="BB21" s="111">
        <f>SUMIFS(U19M!$U$13:$U$100,U19M!$C$13:$C$100,B21)</f>
        <v>0</v>
      </c>
      <c r="BC21" s="111">
        <f>SUMIFS(U19F!$U$13:$U$100,U19F!$C$13:$C$100,B21)</f>
        <v>0</v>
      </c>
      <c r="BD21" s="111">
        <f>SUMIFS(U22M!$U$13:$U$100,U22M!$C$13:$C$100,B21)</f>
        <v>0</v>
      </c>
      <c r="BE21" s="119">
        <f>SUMIFS(U22F!$U$13:$U$100,U22F!$C$13:$C$100,B21)</f>
        <v>0</v>
      </c>
      <c r="BF21" s="115">
        <f>SUMIFS(SENM!$U$13:$U$100,SENM!$C$13:$C$100,B21)</f>
        <v>0</v>
      </c>
      <c r="BG21" s="119">
        <f>SUMIFS(SENF!$U$13:$U$100,SENF!$C$13:$C$100,B21)</f>
        <v>0</v>
      </c>
      <c r="BH21" s="116">
        <f>SUMIFS(U17M!$W$13:$W$100,U17M!$C$13:$C$100,B21)</f>
        <v>0</v>
      </c>
      <c r="BI21" s="117">
        <f>SUMIFS(U17F!$W$13:$W$100,U17F!$C$13:$C$100,B21)</f>
        <v>0</v>
      </c>
      <c r="BJ21" s="117">
        <f>SUMIFS(U19M!$W$13:$W$100,U19M!$C$13:$C$100,B21)</f>
        <v>0</v>
      </c>
      <c r="BK21" s="117">
        <f>SUMIFS(U19F!$W$13:$W$100,U19F!$C$13:$C$100,B21)</f>
        <v>0</v>
      </c>
      <c r="BL21" s="117">
        <f>SUMIFS(U22M!$W$13:$W$100,U22M!$C$13:$C$100,B21)</f>
        <v>0</v>
      </c>
      <c r="BM21" s="118">
        <f>SUMIFS(U22F!$W$13:$W$100,U22F!$C$13:$C$100,B21)</f>
        <v>0</v>
      </c>
      <c r="BN21" s="120">
        <f>SUMIFS(SENM!$W$13:$W$100,SENM!$C$13:$C$100,B21)</f>
        <v>0</v>
      </c>
      <c r="BO21" s="118">
        <f>SUMIFS(SENF!$W$13:$W$100,SENF!$C$13:$C$100,B21)</f>
        <v>0</v>
      </c>
      <c r="BP21" s="110">
        <f>SUMIFS(U17M!$Y$13:$Y$100,U17M!$C$13:$C$100,B21)</f>
        <v>0</v>
      </c>
      <c r="BQ21" s="112">
        <f>SUMIFS(U17F!$Y$13:$Y$100,U17F!$C$13:$C$100,B21)</f>
        <v>0</v>
      </c>
      <c r="BR21" s="111">
        <f>SUMIFS(U19M!$Y$13:$Y$100,U19M!$C$13:$C$100,B21)</f>
        <v>0</v>
      </c>
      <c r="BS21" s="111">
        <f>SUMIFS(U19F!$Y$13:$Y$100,U19F!$C$13:$C$100,B21)</f>
        <v>0</v>
      </c>
      <c r="BT21" s="111">
        <f>SUMIFS(U22M!$Y$13:$Y$100,U22M!$C$13:$C$100,B21)</f>
        <v>0</v>
      </c>
      <c r="BU21" s="119">
        <f>SUMIFS(U22F!$Y$13:$Y$100,U22F!$C$13:$C$100,B21)</f>
        <v>0</v>
      </c>
      <c r="BV21" s="115">
        <f>SUMIFS(SENM!$Y$13:$Y$100,SENM!$C$13:$C$100,B21)</f>
        <v>0</v>
      </c>
      <c r="BW21" s="119">
        <f>SUMIFS(SENF!$Y$13:$Y$100,SENF!$C$13:$C$100,B21)</f>
        <v>0</v>
      </c>
      <c r="BX21" s="116">
        <f>SUMIFS(U17M!$AA$13:$AA$100,U17M!$C$13:$C$100,B21)</f>
        <v>0</v>
      </c>
      <c r="BY21" s="117">
        <f>SUMIFS(U17F!$AA$13:$AA$100,U17F!$C$13:$C$100,B21)</f>
        <v>0</v>
      </c>
      <c r="BZ21" s="117">
        <f>SUMIFS(U19M!$AA$13:$AA$100,U19M!$C$13:$C$100,B21)</f>
        <v>0</v>
      </c>
      <c r="CA21" s="117">
        <f>SUMIFS(U19F!$AA$13:$AA$100,U19F!$C$13:$C$100,B21)</f>
        <v>0</v>
      </c>
      <c r="CB21" s="117">
        <f>SUMIFS(U22M!$AA$13:$AA$100,U22M!$C$13:$C$100,B21)</f>
        <v>0</v>
      </c>
      <c r="CC21" s="118">
        <f>SUMIFS(U22F!$AA$13:$AA$100,U22F!$C$13:$C$100,B21)</f>
        <v>0</v>
      </c>
      <c r="CD21" s="120">
        <f>SUMIFS(SENM!$AA$13:$AA$100,SENM!$C$13:$C$100,B21)</f>
        <v>0</v>
      </c>
      <c r="CE21" s="118">
        <f>SUMIFS(SENF!$AA$13:$AA$100,SENF!$C$13:$C$100,B21)</f>
        <v>0</v>
      </c>
      <c r="CF21" s="110">
        <f>SUMIFS(U17M!$AC$13:$AC$100,U17M!$C$13:$C$100,B21)</f>
        <v>0</v>
      </c>
      <c r="CG21" s="112">
        <f>SUMIFS(U17F!$AC$13:$AC$100,U17F!$C$13:$C$100,B21)</f>
        <v>0</v>
      </c>
      <c r="CH21" s="111">
        <f>SUMIFS(U19M!$AC$13:$AC$100,U19M!$C$13:$C$100,B21)</f>
        <v>0</v>
      </c>
      <c r="CI21" s="111">
        <f>SUMIFS(U19F!$AC$13:$AC$100,U19F!$C$13:$C$100,B21)</f>
        <v>0</v>
      </c>
      <c r="CJ21" s="111">
        <f>SUMIFS(U22M!$AC$13:$AC$100,U22M!$C$13:$C$100,B21)</f>
        <v>0</v>
      </c>
      <c r="CK21" s="119">
        <f>SUMIFS(U22F!$AC$13:$AC$100,U22F!$C$13:$C$100,B21)</f>
        <v>0</v>
      </c>
      <c r="CL21" s="115">
        <f>SUMIFS(SENM!$AC$13:$AC$100,SENM!$C$13:$C$100,B21)</f>
        <v>0</v>
      </c>
      <c r="CM21" s="119">
        <f>SUMIFS(SENF!$AC$13:$AC$100,SENF!$C$13:$C$100,B21)</f>
        <v>0</v>
      </c>
      <c r="CN21" s="116">
        <f>SUMIFS(U17M!$AE$13:$AE$100,U17M!$C$13:$C$100,B21)</f>
        <v>0</v>
      </c>
      <c r="CO21" s="117">
        <f>SUMIFS(U17F!$AE$13:$AE$100,U17F!$C$13:$C$100,B21)</f>
        <v>0</v>
      </c>
      <c r="CP21" s="117">
        <f>SUMIFS(U19M!$AE$13:$AE$100,U19M!$C$13:$C$100,B21)</f>
        <v>0</v>
      </c>
      <c r="CQ21" s="117">
        <f>SUMIFS(U19F!$AE$13:$AE$100,U19F!$C$13:$C$100,B21)</f>
        <v>0</v>
      </c>
      <c r="CR21" s="117">
        <f>SUMIFS(U22M!$AE$13:$AE$100,U22M!$C$13:$C$100,B21)</f>
        <v>0</v>
      </c>
      <c r="CS21" s="118">
        <f>SUMIFS(U22F!$AE$13:$AE$100,U22F!$C$13:$C$100,B21)</f>
        <v>0</v>
      </c>
      <c r="CT21" s="120">
        <f>SUMIFS(SENM!$AE$13:$AE$100,SENM!$C$13:$C$100,B21)</f>
        <v>0</v>
      </c>
      <c r="CU21" s="118">
        <f>SUMIFS(SENF!$AE$13:$AE$100,SENF!$C$13:$C$100,B21)</f>
        <v>0</v>
      </c>
      <c r="CV21" s="110">
        <f>SUMIFS(U17M!$AG$13:$AG$100,U17M!$C$13:$C$100,B21)</f>
        <v>0</v>
      </c>
      <c r="CW21" s="112">
        <f>SUMIFS(U17F!$AG$13:$AG$100,U17F!$C$13:$C$100,B21)</f>
        <v>0</v>
      </c>
      <c r="CX21" s="111">
        <f>SUMIFS(U19M!$AG$13:$AG$100,U19M!$C$13:$C$100,B21)</f>
        <v>0</v>
      </c>
      <c r="CY21" s="111">
        <f>SUMIFS(U19F!$AG$13:$AG$100,U19F!$C$13:$C$100,B21)</f>
        <v>0</v>
      </c>
      <c r="CZ21" s="111">
        <f>SUMIFS(U22M!$AG$13:$AG$100,U22M!$C$13:$C$100,B21)</f>
        <v>0</v>
      </c>
      <c r="DA21" s="119">
        <f>SUMIFS(U22F!$AG$13:$AG$100,U22F!$C$13:$C$100,B21)</f>
        <v>0</v>
      </c>
      <c r="DB21" s="115">
        <f>SUMIFS(SENM!$AG$13:$AG$100,SENM!$C$13:$C$100,B21)</f>
        <v>0</v>
      </c>
      <c r="DC21" s="119">
        <f>SUMIFS(SENF!$AG$13:$AG$100,SENF!$C$13:$C$100,B21)</f>
        <v>0</v>
      </c>
      <c r="DD21" s="116">
        <f>SUMIFS(U17M!$AI$13:$AI$100,U17M!$C$13:$C$100,B21)</f>
        <v>0</v>
      </c>
      <c r="DE21" s="117">
        <f>SUMIFS(U17F!$AI$13:$AI$100,U17F!$C$13:$C$100,B21)</f>
        <v>0</v>
      </c>
      <c r="DF21" s="117">
        <f>SUMIFS(U19M!$AI$13:$AI$100,U19M!$C$13:$C$100,B21)</f>
        <v>0</v>
      </c>
      <c r="DG21" s="117">
        <f>SUMIFS(U19F!$AI$13:$AI$100,U19F!$C$13:$C$100,B21)</f>
        <v>0</v>
      </c>
      <c r="DH21" s="117">
        <f>SUMIFS(U22M!$AI$13:$AI$100,U22M!$C$13:$C$100,B21)</f>
        <v>0</v>
      </c>
      <c r="DI21" s="118">
        <f>SUMIFS(U22F!$AI$13:$AI$100,U22F!$C$13:$C$100,B21)</f>
        <v>0</v>
      </c>
      <c r="DJ21" s="120">
        <f>SUMIFS(SENM!$AI$13:$AI$100,SENM!$C$13:$C$100,B21)</f>
        <v>0</v>
      </c>
      <c r="DK21" s="118">
        <f>SUMIFS(SENF!$AI$13:$AI$100,SENF!$C$13:$C$100,B21)</f>
        <v>0</v>
      </c>
      <c r="DL21" s="110">
        <f>SUMIFS(U17M!$AK$13:$AK$100,U17M!$C$13:$C$100,B21)</f>
        <v>0</v>
      </c>
      <c r="DM21" s="112">
        <f>SUMIFS(U17F!$AK$13:$AK$100,U17F!$C$13:$C$100,B21)</f>
        <v>0</v>
      </c>
      <c r="DN21" s="111">
        <f>SUMIFS(U19M!$AK$13:$AK$100,U19M!$C$13:$C$100,B21)</f>
        <v>0</v>
      </c>
      <c r="DO21" s="111">
        <f>SUMIFS(U19F!$AK$13:$AK$100,U19F!$C$13:$C$100,B21)</f>
        <v>0</v>
      </c>
      <c r="DP21" s="111">
        <f>SUMIFS(U22M!$AK$13:$AK$100,U22M!$C$13:$C$100,B21)</f>
        <v>0</v>
      </c>
      <c r="DQ21" s="119">
        <f>SUMIFS(U22F!$AK$13:$AK$100,U22F!$C$13:$C$100,B21)</f>
        <v>0</v>
      </c>
      <c r="DR21" s="115">
        <f>SUMIFS(SENM!$AK$13:$AK$100,SENM!$C$13:$C$100,B21)</f>
        <v>0</v>
      </c>
      <c r="DS21" s="119">
        <f>SUMIFS(SENF!$AK$13:$AK$100,SENF!$C$13:$C$100,B21)</f>
        <v>0</v>
      </c>
      <c r="DT21" s="116">
        <f>SUMIFS(U17M!$AM$13:$AM$100,U17M!$C$13:$C$100,B21)</f>
        <v>0</v>
      </c>
      <c r="DU21" s="117">
        <f>SUMIFS(U17F!$AM$13:$AM$100,U17F!$C$13:$C$100,B21)</f>
        <v>0</v>
      </c>
      <c r="DV21" s="117">
        <f>SUMIFS(U19M!$AM$13:$AM$100,U19M!$C$13:$C$100,B21)</f>
        <v>0</v>
      </c>
      <c r="DW21" s="117">
        <f>SUMIFS(U19F!$AM$13:$AM$100,U19F!$C$13:$C$100,B21)</f>
        <v>0</v>
      </c>
      <c r="DX21" s="117">
        <f>SUMIFS(U22M!$AM$13:$AM$100,U22M!$C$13:$C$100,B21)</f>
        <v>0</v>
      </c>
      <c r="DY21" s="118">
        <f>SUMIFS(U22F!$AM$13:$AM$100,U22F!$C$13:$C$100,B21)</f>
        <v>0</v>
      </c>
      <c r="DZ21" s="120">
        <f>SUMIFS(SENM!$AM$13:$AM$100,SENM!$C$13:$C$100,B21)</f>
        <v>0</v>
      </c>
      <c r="EA21" s="118">
        <f>SUMIFS(SENF!$AM$13:$AM$100,SENF!$C$13:$C$100,B21)</f>
        <v>0</v>
      </c>
      <c r="EB21" s="109">
        <f t="shared" si="2"/>
        <v>0</v>
      </c>
    </row>
    <row r="22" spans="1:132" ht="19" x14ac:dyDescent="0.2">
      <c r="A22" s="137">
        <f t="shared" si="0"/>
        <v>10</v>
      </c>
      <c r="B22" s="138"/>
      <c r="C22" s="109">
        <f t="shared" si="1"/>
        <v>0</v>
      </c>
      <c r="D22" s="110">
        <f>SUMIFS(U17M!$I$13:$I$100,U17M!$C$13:$C$100,B22)</f>
        <v>0</v>
      </c>
      <c r="E22" s="110">
        <f>SUMIFS(U17F!$I$13:$I$100,U17F!$C$13:$C$100,B22)</f>
        <v>0</v>
      </c>
      <c r="F22" s="111">
        <f>SUMIFS(U19M!$I$13:$I$100,U19M!$C$13:$C$100,B22)</f>
        <v>0</v>
      </c>
      <c r="G22" s="111">
        <f>SUMIFS(U19F!$I$13:$I$100,U19F!$C$13:$C$100,B22)</f>
        <v>0</v>
      </c>
      <c r="H22" s="112">
        <f>SUMIFS(U22M!$I$13:$I$100,U22M!$C$13:$C$100,B22)</f>
        <v>0</v>
      </c>
      <c r="I22" s="113">
        <f>SUMIFS(U22F!$I$13:$I$100,U22F!$C$13:$C$100,B22)</f>
        <v>0</v>
      </c>
      <c r="J22" s="114">
        <f>SUMIFS(SENM!$I$13:$I$100,SENM!$C$13:$C$100,B22)</f>
        <v>0</v>
      </c>
      <c r="K22" s="115">
        <f>SUMIFS(SENF!$I$13:$I$100,SENF!$C$13:$C$100,B22)</f>
        <v>0</v>
      </c>
      <c r="L22" s="116">
        <f>SUMIFS(U17M!$K$13:$K$100,U17M!$C$13:$C$100,B22)</f>
        <v>0</v>
      </c>
      <c r="M22" s="117">
        <f>SUMIFS(U17F!$K$13:$K$100,U17F!$C$13:$C$100,B22)</f>
        <v>0</v>
      </c>
      <c r="N22" s="117">
        <f>SUMIFS(U19M!$K$13:$K$100,U19M!$C$13:$C$100,B22)</f>
        <v>0</v>
      </c>
      <c r="O22" s="117">
        <f>SUMIFS(U19F!$K$13:$K$100,U19F!$C$13:$C$100,B22)</f>
        <v>0</v>
      </c>
      <c r="P22" s="117">
        <f>SUMIFS(U22M!$K$13:$K$100,U22M!$C$13:$C$100,B22)</f>
        <v>0</v>
      </c>
      <c r="Q22" s="118">
        <f>SUMIFS(U22F!$K$13:$K$100,U22F!$C$13:$C$100,B22)</f>
        <v>0</v>
      </c>
      <c r="R22" s="117">
        <f>SUMIFS(SENM!$K$13:$K$100,SENM!$C$13:$C$100,B22)</f>
        <v>0</v>
      </c>
      <c r="S22" s="118">
        <f>SUMIFS(SENF!$K$13:$K$100,SENF!$C$13:$C$100,B22)</f>
        <v>0</v>
      </c>
      <c r="T22" s="110">
        <f>SUMIFS(U17M!$M$13:$M$100,U17M!$C$13:$C$100,B22)</f>
        <v>0</v>
      </c>
      <c r="U22" s="112">
        <f>SUMIFS(U17F!$M$13:$M$100,U17F!$C$13:$C$100,B22)</f>
        <v>0</v>
      </c>
      <c r="V22" s="111">
        <f>SUMIFS(U19M!$M$13:$M$100,U19M!$C$13:$C$100,B22)</f>
        <v>0</v>
      </c>
      <c r="W22" s="111">
        <f>SUMIFS(U19F!$M$13:$M$100,U19F!$C$13:$C$100,B22)</f>
        <v>0</v>
      </c>
      <c r="X22" s="112">
        <f>SUMIFS(U22M!$M$13:$M$100,U22M!$C$13:$C$100,B22)</f>
        <v>0</v>
      </c>
      <c r="Y22" s="119">
        <f>SUMIFS(U22F!$M$13:$M$100,U22F!$C$13:$C$100,B22)</f>
        <v>0</v>
      </c>
      <c r="Z22" s="112">
        <f>SUMIFS(SENM!$M$13:$M$100,SENM!$C$13:$C$100,B22)</f>
        <v>0</v>
      </c>
      <c r="AA22" s="119">
        <f>SUMIFS(SENF!$M$13:$M$100,SENF!$C$13:$C$100,B22)</f>
        <v>0</v>
      </c>
      <c r="AB22" s="116">
        <f>SUMIFS(U17M!$O$13:$O$100,U17M!$C$13:$C$100,B22)</f>
        <v>0</v>
      </c>
      <c r="AC22" s="117">
        <f>SUMIFS(U17F!$O$13:$O$100,U17F!$C$13:$C$100,B22)</f>
        <v>0</v>
      </c>
      <c r="AD22" s="117">
        <f>SUMIFS(U19M!$O$13:$O$100,U19M!$C$13:$C$100,B22)</f>
        <v>0</v>
      </c>
      <c r="AE22" s="117">
        <f>SUMIFS(U19F!$O$13:$O$100,U19F!$C$13:$C$100,B22)</f>
        <v>0</v>
      </c>
      <c r="AF22" s="117">
        <f>SUMIFS(U22M!$O$13:$O$100,U22M!$C$13:$C$100,B22)</f>
        <v>0</v>
      </c>
      <c r="AG22" s="118">
        <f>SUMIFS(U22F!$O$13:$O$100,U22F!$C$13:$C$100,B22)</f>
        <v>0</v>
      </c>
      <c r="AH22" s="120">
        <f>SUMIFS(SENM!$O$13:$O$100,SENM!$C$13:$C$100,B22)</f>
        <v>0</v>
      </c>
      <c r="AI22" s="118">
        <f>SUMIFS(SENF!$O$13:$O$100,SENF!$C$13:$C$100,B22)</f>
        <v>0</v>
      </c>
      <c r="AJ22" s="110">
        <f>SUMIFS(U17M!$Q$13:$Q$100,U17M!$C$13:$C$100,B22)</f>
        <v>0</v>
      </c>
      <c r="AK22" s="112">
        <f>SUMIFS(U17F!$Q$13:$Q$100,U17F!$C$13:$C$100,B22)</f>
        <v>0</v>
      </c>
      <c r="AL22" s="111">
        <f>SUMIFS(U19M!$Q$13:$Q$100,U19M!$C$13:$C$100,B22)</f>
        <v>0</v>
      </c>
      <c r="AM22" s="111">
        <f>SUMIFS(U19F!$Q$13:$Q$100,U19F!$C$13:$C$100,B22)</f>
        <v>0</v>
      </c>
      <c r="AN22" s="111">
        <f>SUMIFS(U22M!$Q$13:$Q$100,U22M!$C$13:$C$100,B22)</f>
        <v>0</v>
      </c>
      <c r="AO22" s="119">
        <f>SUMIFS(U22F!$Q$13:$Q$100,U22F!$C$13:$C$100,B22)</f>
        <v>0</v>
      </c>
      <c r="AP22" s="115">
        <f>SUMIFS(SENM!$Q$13:$Q$100,SENM!$C$13:$C$100,B22)</f>
        <v>0</v>
      </c>
      <c r="AQ22" s="119">
        <f>SUMIFS(SENF!$Q$13:$Q$100,SENF!$C$13:$C$100,B22)</f>
        <v>0</v>
      </c>
      <c r="AR22" s="116">
        <f>SUMIFS(U17M!$S$13:$S$100,U17M!$C$13:$C$100,B22)</f>
        <v>0</v>
      </c>
      <c r="AS22" s="117">
        <f>SUMIFS(U17F!$S$13:$S$100,U17F!$C$13:$C$100,B22)</f>
        <v>0</v>
      </c>
      <c r="AT22" s="117">
        <f>SUMIFS(U19M!$S$13:$S$100,U19M!$C$13:$C$100,B22)</f>
        <v>0</v>
      </c>
      <c r="AU22" s="117">
        <f>SUMIFS(U19F!$S$13:$S$100,U19F!$C$13:$C$100,B22)</f>
        <v>0</v>
      </c>
      <c r="AV22" s="117">
        <f>SUMIFS(U22M!$S$13:$S$100,U22M!$C$13:$C$100,B22)</f>
        <v>0</v>
      </c>
      <c r="AW22" s="118">
        <f>SUMIFS(U22F!$S$13:$S$100,U22F!$C$13:$C$100,B22)</f>
        <v>0</v>
      </c>
      <c r="AX22" s="120">
        <f>SUMIFS(SENM!$S$13:$S$100,SENM!$C$13:$C$100,B22)</f>
        <v>0</v>
      </c>
      <c r="AY22" s="118">
        <f>SUMIFS(SENF!$S$13:$S$100,SENF!$C$13:$C$100,B22)</f>
        <v>0</v>
      </c>
      <c r="AZ22" s="110">
        <f>SUMIFS(U17M!$U$13:$U$100,U17M!$C$13:$C$100,B22)</f>
        <v>0</v>
      </c>
      <c r="BA22" s="112">
        <f>SUMIFS(U17F!$U$13:$U$100,U17F!$C$13:$C$100,B22)</f>
        <v>0</v>
      </c>
      <c r="BB22" s="111">
        <f>SUMIFS(U19M!$U$13:$U$100,U19M!$C$13:$C$100,B22)</f>
        <v>0</v>
      </c>
      <c r="BC22" s="111">
        <f>SUMIFS(U19F!$U$13:$U$100,U19F!$C$13:$C$100,B22)</f>
        <v>0</v>
      </c>
      <c r="BD22" s="111">
        <f>SUMIFS(U22M!$U$13:$U$100,U22M!$C$13:$C$100,B22)</f>
        <v>0</v>
      </c>
      <c r="BE22" s="119">
        <f>SUMIFS(U22F!$U$13:$U$100,U22F!$C$13:$C$100,B22)</f>
        <v>0</v>
      </c>
      <c r="BF22" s="115">
        <f>SUMIFS(SENM!$U$13:$U$100,SENM!$C$13:$C$100,B22)</f>
        <v>0</v>
      </c>
      <c r="BG22" s="119">
        <f>SUMIFS(SENF!$U$13:$U$100,SENF!$C$13:$C$100,B22)</f>
        <v>0</v>
      </c>
      <c r="BH22" s="116">
        <f>SUMIFS(U17M!$W$13:$W$100,U17M!$C$13:$C$100,B22)</f>
        <v>0</v>
      </c>
      <c r="BI22" s="117">
        <f>SUMIFS(U17F!$W$13:$W$100,U17F!$C$13:$C$100,B22)</f>
        <v>0</v>
      </c>
      <c r="BJ22" s="117">
        <f>SUMIFS(U19M!$W$13:$W$100,U19M!$C$13:$C$100,B22)</f>
        <v>0</v>
      </c>
      <c r="BK22" s="117">
        <f>SUMIFS(U19F!$W$13:$W$100,U19F!$C$13:$C$100,B22)</f>
        <v>0</v>
      </c>
      <c r="BL22" s="117">
        <f>SUMIFS(U22M!$W$13:$W$100,U22M!$C$13:$C$100,B22)</f>
        <v>0</v>
      </c>
      <c r="BM22" s="118">
        <f>SUMIFS(U22F!$W$13:$W$100,U22F!$C$13:$C$100,B22)</f>
        <v>0</v>
      </c>
      <c r="BN22" s="120">
        <f>SUMIFS(SENM!$W$13:$W$100,SENM!$C$13:$C$100,B22)</f>
        <v>0</v>
      </c>
      <c r="BO22" s="118">
        <f>SUMIFS(SENF!$W$13:$W$100,SENF!$C$13:$C$100,B22)</f>
        <v>0</v>
      </c>
      <c r="BP22" s="110">
        <f>SUMIFS(U17M!$Y$13:$Y$100,U17M!$C$13:$C$100,B22)</f>
        <v>0</v>
      </c>
      <c r="BQ22" s="112">
        <f>SUMIFS(U17F!$Y$13:$Y$100,U17F!$C$13:$C$100,B22)</f>
        <v>0</v>
      </c>
      <c r="BR22" s="111">
        <f>SUMIFS(U19M!$Y$13:$Y$100,U19M!$C$13:$C$100,B22)</f>
        <v>0</v>
      </c>
      <c r="BS22" s="111">
        <f>SUMIFS(U19F!$Y$13:$Y$100,U19F!$C$13:$C$100,B22)</f>
        <v>0</v>
      </c>
      <c r="BT22" s="111">
        <f>SUMIFS(U22M!$Y$13:$Y$100,U22M!$C$13:$C$100,B22)</f>
        <v>0</v>
      </c>
      <c r="BU22" s="119">
        <f>SUMIFS(U22F!$Y$13:$Y$100,U22F!$C$13:$C$100,B22)</f>
        <v>0</v>
      </c>
      <c r="BV22" s="115">
        <f>SUMIFS(SENM!$Y$13:$Y$100,SENM!$C$13:$C$100,B22)</f>
        <v>0</v>
      </c>
      <c r="BW22" s="119">
        <f>SUMIFS(SENF!$Y$13:$Y$100,SENF!$C$13:$C$100,B22)</f>
        <v>0</v>
      </c>
      <c r="BX22" s="116">
        <f>SUMIFS(U17M!$AA$13:$AA$100,U17M!$C$13:$C$100,B22)</f>
        <v>0</v>
      </c>
      <c r="BY22" s="117">
        <f>SUMIFS(U17F!$AA$13:$AA$100,U17F!$C$13:$C$100,B22)</f>
        <v>0</v>
      </c>
      <c r="BZ22" s="117">
        <f>SUMIFS(U19M!$AA$13:$AA$100,U19M!$C$13:$C$100,B22)</f>
        <v>0</v>
      </c>
      <c r="CA22" s="117">
        <f>SUMIFS(U19F!$AA$13:$AA$100,U19F!$C$13:$C$100,B22)</f>
        <v>0</v>
      </c>
      <c r="CB22" s="117">
        <f>SUMIFS(U22M!$AA$13:$AA$100,U22M!$C$13:$C$100,B22)</f>
        <v>0</v>
      </c>
      <c r="CC22" s="118">
        <f>SUMIFS(U22F!$AA$13:$AA$100,U22F!$C$13:$C$100,B22)</f>
        <v>0</v>
      </c>
      <c r="CD22" s="120">
        <f>SUMIFS(SENM!$AA$13:$AA$100,SENM!$C$13:$C$100,B22)</f>
        <v>0</v>
      </c>
      <c r="CE22" s="118">
        <f>SUMIFS(SENF!$AA$13:$AA$100,SENF!$C$13:$C$100,B22)</f>
        <v>0</v>
      </c>
      <c r="CF22" s="110">
        <f>SUMIFS(U17M!$AC$13:$AC$100,U17M!$C$13:$C$100,B22)</f>
        <v>0</v>
      </c>
      <c r="CG22" s="112">
        <f>SUMIFS(U17F!$AC$13:$AC$100,U17F!$C$13:$C$100,B22)</f>
        <v>0</v>
      </c>
      <c r="CH22" s="111">
        <f>SUMIFS(U19M!$AC$13:$AC$100,U19M!$C$13:$C$100,B22)</f>
        <v>0</v>
      </c>
      <c r="CI22" s="111">
        <f>SUMIFS(U19F!$AC$13:$AC$100,U19F!$C$13:$C$100,B22)</f>
        <v>0</v>
      </c>
      <c r="CJ22" s="111">
        <f>SUMIFS(U22M!$AC$13:$AC$100,U22M!$C$13:$C$100,B22)</f>
        <v>0</v>
      </c>
      <c r="CK22" s="119">
        <f>SUMIFS(U22F!$AC$13:$AC$100,U22F!$C$13:$C$100,B22)</f>
        <v>0</v>
      </c>
      <c r="CL22" s="115">
        <f>SUMIFS(SENM!$AC$13:$AC$100,SENM!$C$13:$C$100,B22)</f>
        <v>0</v>
      </c>
      <c r="CM22" s="119">
        <f>SUMIFS(SENF!$AC$13:$AC$100,SENF!$C$13:$C$100,B22)</f>
        <v>0</v>
      </c>
      <c r="CN22" s="116">
        <f>SUMIFS(U17M!$AE$13:$AE$100,U17M!$C$13:$C$100,B22)</f>
        <v>0</v>
      </c>
      <c r="CO22" s="117">
        <f>SUMIFS(U17F!$AE$13:$AE$100,U17F!$C$13:$C$100,B22)</f>
        <v>0</v>
      </c>
      <c r="CP22" s="117">
        <f>SUMIFS(U19M!$AE$13:$AE$100,U19M!$C$13:$C$100,B22)</f>
        <v>0</v>
      </c>
      <c r="CQ22" s="117">
        <f>SUMIFS(U19F!$AE$13:$AE$100,U19F!$C$13:$C$100,B22)</f>
        <v>0</v>
      </c>
      <c r="CR22" s="117">
        <f>SUMIFS(U22M!$AE$13:$AE$100,U22M!$C$13:$C$100,B22)</f>
        <v>0</v>
      </c>
      <c r="CS22" s="118">
        <f>SUMIFS(U22F!$AE$13:$AE$100,U22F!$C$13:$C$100,B22)</f>
        <v>0</v>
      </c>
      <c r="CT22" s="120">
        <f>SUMIFS(SENM!$AE$13:$AE$100,SENM!$C$13:$C$100,B22)</f>
        <v>0</v>
      </c>
      <c r="CU22" s="118">
        <f>SUMIFS(SENF!$AE$13:$AE$100,SENF!$C$13:$C$100,B22)</f>
        <v>0</v>
      </c>
      <c r="CV22" s="110">
        <f>SUMIFS(U17M!$AG$13:$AG$100,U17M!$C$13:$C$100,B22)</f>
        <v>0</v>
      </c>
      <c r="CW22" s="112">
        <f>SUMIFS(U17F!$AG$13:$AG$100,U17F!$C$13:$C$100,B22)</f>
        <v>0</v>
      </c>
      <c r="CX22" s="111">
        <f>SUMIFS(U19M!$AG$13:$AG$100,U19M!$C$13:$C$100,B22)</f>
        <v>0</v>
      </c>
      <c r="CY22" s="111">
        <f>SUMIFS(U19F!$AG$13:$AG$100,U19F!$C$13:$C$100,B22)</f>
        <v>0</v>
      </c>
      <c r="CZ22" s="111">
        <f>SUMIFS(U22M!$AG$13:$AG$100,U22M!$C$13:$C$100,B22)</f>
        <v>0</v>
      </c>
      <c r="DA22" s="119">
        <f>SUMIFS(U22F!$AG$13:$AG$100,U22F!$C$13:$C$100,B22)</f>
        <v>0</v>
      </c>
      <c r="DB22" s="115">
        <f>SUMIFS(SENM!$AG$13:$AG$100,SENM!$C$13:$C$100,B22)</f>
        <v>0</v>
      </c>
      <c r="DC22" s="119">
        <f>SUMIFS(SENF!$AG$13:$AG$100,SENF!$C$13:$C$100,B22)</f>
        <v>0</v>
      </c>
      <c r="DD22" s="116">
        <f>SUMIFS(U17M!$AI$13:$AI$100,U17M!$C$13:$C$100,B22)</f>
        <v>0</v>
      </c>
      <c r="DE22" s="117">
        <f>SUMIFS(U17F!$AI$13:$AI$100,U17F!$C$13:$C$100,B22)</f>
        <v>0</v>
      </c>
      <c r="DF22" s="117">
        <f>SUMIFS(U19M!$AI$13:$AI$100,U19M!$C$13:$C$100,B22)</f>
        <v>0</v>
      </c>
      <c r="DG22" s="117">
        <f>SUMIFS(U19F!$AI$13:$AI$100,U19F!$C$13:$C$100,B22)</f>
        <v>0</v>
      </c>
      <c r="DH22" s="117">
        <f>SUMIFS(U22M!$AI$13:$AI$100,U22M!$C$13:$C$100,B22)</f>
        <v>0</v>
      </c>
      <c r="DI22" s="118">
        <f>SUMIFS(U22F!$AI$13:$AI$100,U22F!$C$13:$C$100,B22)</f>
        <v>0</v>
      </c>
      <c r="DJ22" s="120">
        <f>SUMIFS(SENM!$AI$13:$AI$100,SENM!$C$13:$C$100,B22)</f>
        <v>0</v>
      </c>
      <c r="DK22" s="118">
        <f>SUMIFS(SENF!$AI$13:$AI$100,SENF!$C$13:$C$100,B22)</f>
        <v>0</v>
      </c>
      <c r="DL22" s="110">
        <f>SUMIFS(U17M!$AK$13:$AK$100,U17M!$C$13:$C$100,B22)</f>
        <v>0</v>
      </c>
      <c r="DM22" s="112">
        <f>SUMIFS(U17F!$AK$13:$AK$100,U17F!$C$13:$C$100,B22)</f>
        <v>0</v>
      </c>
      <c r="DN22" s="111">
        <f>SUMIFS(U19M!$AK$13:$AK$100,U19M!$C$13:$C$100,B22)</f>
        <v>0</v>
      </c>
      <c r="DO22" s="111">
        <f>SUMIFS(U19F!$AK$13:$AK$100,U19F!$C$13:$C$100,B22)</f>
        <v>0</v>
      </c>
      <c r="DP22" s="111">
        <f>SUMIFS(U22M!$AK$13:$AK$100,U22M!$C$13:$C$100,B22)</f>
        <v>0</v>
      </c>
      <c r="DQ22" s="119">
        <f>SUMIFS(U22F!$AK$13:$AK$100,U22F!$C$13:$C$100,B22)</f>
        <v>0</v>
      </c>
      <c r="DR22" s="115">
        <f>SUMIFS(SENM!$AK$13:$AK$100,SENM!$C$13:$C$100,B22)</f>
        <v>0</v>
      </c>
      <c r="DS22" s="119">
        <f>SUMIFS(SENF!$AK$13:$AK$100,SENF!$C$13:$C$100,B22)</f>
        <v>0</v>
      </c>
      <c r="DT22" s="116">
        <f>SUMIFS(U17M!$AM$13:$AM$100,U17M!$C$13:$C$100,B22)</f>
        <v>0</v>
      </c>
      <c r="DU22" s="117">
        <f>SUMIFS(U17F!$AM$13:$AM$100,U17F!$C$13:$C$100,B22)</f>
        <v>0</v>
      </c>
      <c r="DV22" s="117">
        <f>SUMIFS(U19M!$AM$13:$AM$100,U19M!$C$13:$C$100,B22)</f>
        <v>0</v>
      </c>
      <c r="DW22" s="117">
        <f>SUMIFS(U19F!$AM$13:$AM$100,U19F!$C$13:$C$100,B22)</f>
        <v>0</v>
      </c>
      <c r="DX22" s="117">
        <f>SUMIFS(U22M!$AM$13:$AM$100,U22M!$C$13:$C$100,B22)</f>
        <v>0</v>
      </c>
      <c r="DY22" s="118">
        <f>SUMIFS(U22F!$AM$13:$AM$100,U22F!$C$13:$C$100,B22)</f>
        <v>0</v>
      </c>
      <c r="DZ22" s="120">
        <f>SUMIFS(SENM!$AM$13:$AM$100,SENM!$C$13:$C$100,B22)</f>
        <v>0</v>
      </c>
      <c r="EA22" s="118">
        <f>SUMIFS(SENF!$AM$13:$AM$100,SENF!$C$13:$C$100,B22)</f>
        <v>0</v>
      </c>
      <c r="EB22" s="109">
        <f t="shared" si="2"/>
        <v>0</v>
      </c>
    </row>
  </sheetData>
  <sheetProtection selectLockedCells="1"/>
  <sortState xmlns:xlrd2="http://schemas.microsoft.com/office/spreadsheetml/2017/richdata2" ref="A13:EC16">
    <sortCondition descending="1" ref="C13:C16"/>
  </sortState>
  <mergeCells count="84">
    <mergeCell ref="DT11:EA11"/>
    <mergeCell ref="CV10:DC10"/>
    <mergeCell ref="DD10:DK10"/>
    <mergeCell ref="DL10:DS10"/>
    <mergeCell ref="AR11:AY11"/>
    <mergeCell ref="AZ11:BG11"/>
    <mergeCell ref="BH11:BO11"/>
    <mergeCell ref="BP11:BW11"/>
    <mergeCell ref="BX11:CE11"/>
    <mergeCell ref="CN11:CU11"/>
    <mergeCell ref="CV11:DC11"/>
    <mergeCell ref="DD11:DK11"/>
    <mergeCell ref="DL11:DS11"/>
    <mergeCell ref="DT9:EA9"/>
    <mergeCell ref="DT10:EA10"/>
    <mergeCell ref="D11:K11"/>
    <mergeCell ref="L11:S11"/>
    <mergeCell ref="T11:AA11"/>
    <mergeCell ref="AB11:AI11"/>
    <mergeCell ref="AJ11:AQ11"/>
    <mergeCell ref="AR10:AY10"/>
    <mergeCell ref="AZ10:BG10"/>
    <mergeCell ref="BH10:BO10"/>
    <mergeCell ref="BP10:BW10"/>
    <mergeCell ref="BX10:CE10"/>
    <mergeCell ref="CF10:CM10"/>
    <mergeCell ref="AJ10:AQ10"/>
    <mergeCell ref="CF11:CM11"/>
    <mergeCell ref="CN10:CU10"/>
    <mergeCell ref="DD8:DK8"/>
    <mergeCell ref="DL8:DS8"/>
    <mergeCell ref="AR9:AY9"/>
    <mergeCell ref="AZ9:BG9"/>
    <mergeCell ref="BH9:BO9"/>
    <mergeCell ref="BP9:BW9"/>
    <mergeCell ref="BX9:CE9"/>
    <mergeCell ref="CN9:CU9"/>
    <mergeCell ref="CV9:DC9"/>
    <mergeCell ref="DD9:DK9"/>
    <mergeCell ref="DL9:DS9"/>
    <mergeCell ref="DT8:EA8"/>
    <mergeCell ref="D9:K9"/>
    <mergeCell ref="L9:S9"/>
    <mergeCell ref="T9:AA9"/>
    <mergeCell ref="AB9:AI9"/>
    <mergeCell ref="AJ9:AQ9"/>
    <mergeCell ref="AR8:AY8"/>
    <mergeCell ref="AZ8:BG8"/>
    <mergeCell ref="BH8:BO8"/>
    <mergeCell ref="BP8:BW8"/>
    <mergeCell ref="BX8:CE8"/>
    <mergeCell ref="CF8:CM8"/>
    <mergeCell ref="AJ8:AQ8"/>
    <mergeCell ref="CF9:CM9"/>
    <mergeCell ref="CN8:CU8"/>
    <mergeCell ref="CV8:DC8"/>
    <mergeCell ref="A8:A11"/>
    <mergeCell ref="D8:K8"/>
    <mergeCell ref="L8:S8"/>
    <mergeCell ref="T8:AA8"/>
    <mergeCell ref="AB8:AI8"/>
    <mergeCell ref="B10:B11"/>
    <mergeCell ref="D10:K10"/>
    <mergeCell ref="L10:S10"/>
    <mergeCell ref="T10:AA10"/>
    <mergeCell ref="AB10:AI10"/>
    <mergeCell ref="DT7:EA7"/>
    <mergeCell ref="AJ7:AQ7"/>
    <mergeCell ref="AR7:AY7"/>
    <mergeCell ref="AZ7:BG7"/>
    <mergeCell ref="BH7:BO7"/>
    <mergeCell ref="BP7:BW7"/>
    <mergeCell ref="BX7:CE7"/>
    <mergeCell ref="CF7:CM7"/>
    <mergeCell ref="CN7:CU7"/>
    <mergeCell ref="CV7:DC7"/>
    <mergeCell ref="DD7:DK7"/>
    <mergeCell ref="DL7:DS7"/>
    <mergeCell ref="AB7:AI7"/>
    <mergeCell ref="C3:P4"/>
    <mergeCell ref="C5:Q6"/>
    <mergeCell ref="D7:K7"/>
    <mergeCell ref="L7:S7"/>
    <mergeCell ref="T7:AA7"/>
  </mergeCells>
  <pageMargins left="0.70866141732283472" right="0.70866141732283472" top="0.74803149606299213" bottom="0.74803149606299213" header="0.31496062992125984" footer="0.31496062992125984"/>
  <pageSetup paperSize="9" scale="1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B201410-30A7-4E6E-ADA2-E390115D8FD0}">
          <x14:formula1>
            <xm:f>ELENCHI!$E$2:$E$6</xm:f>
          </x14:formula1>
          <xm:sqref>B13:B22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  <pageSetUpPr fitToPage="1"/>
  </sheetPr>
  <dimension ref="A1:CW20"/>
  <sheetViews>
    <sheetView showGridLines="0" workbookViewId="0"/>
  </sheetViews>
  <sheetFormatPr baseColWidth="10" defaultColWidth="9.1640625" defaultRowHeight="15" x14ac:dyDescent="0.2"/>
  <cols>
    <col min="1" max="1" width="5" style="40" customWidth="1"/>
    <col min="2" max="2" width="23.1640625" style="3" customWidth="1"/>
    <col min="3" max="3" width="13.33203125" style="40" customWidth="1"/>
    <col min="4" max="8" width="4.83203125" style="40" customWidth="1"/>
    <col min="9" max="9" width="4.83203125" style="39" customWidth="1"/>
    <col min="10" max="20" width="4.83203125" style="40" customWidth="1"/>
    <col min="21" max="21" width="4.83203125" style="39" customWidth="1"/>
    <col min="22" max="26" width="4.83203125" style="40" customWidth="1"/>
    <col min="27" max="27" width="4.83203125" style="39" customWidth="1"/>
    <col min="28" max="87" width="4.83203125" style="40" customWidth="1"/>
    <col min="88" max="99" width="4.83203125" style="40" hidden="1" customWidth="1"/>
    <col min="100" max="100" width="13.1640625" style="40" customWidth="1"/>
    <col min="101" max="16384" width="9.1640625" style="40"/>
  </cols>
  <sheetData>
    <row r="1" spans="1:101" s="46" customFormat="1" x14ac:dyDescent="0.2">
      <c r="A1" s="2"/>
      <c r="D1" s="2"/>
    </row>
    <row r="2" spans="1:101" s="46" customFormat="1" x14ac:dyDescent="0.2">
      <c r="A2" s="2"/>
      <c r="D2" s="2"/>
    </row>
    <row r="3" spans="1:101" s="46" customFormat="1" ht="15" customHeight="1" x14ac:dyDescent="0.2">
      <c r="A3" s="2"/>
      <c r="C3" s="219" t="s">
        <v>111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</row>
    <row r="4" spans="1:101" s="46" customFormat="1" ht="15" customHeight="1" x14ac:dyDescent="0.2">
      <c r="A4" s="54"/>
      <c r="B4" s="57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</row>
    <row r="5" spans="1:101" s="46" customFormat="1" ht="15" customHeight="1" x14ac:dyDescent="0.2">
      <c r="A5" s="54"/>
      <c r="C5" s="219" t="s">
        <v>273</v>
      </c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01" s="46" customFormat="1" ht="15" customHeight="1" x14ac:dyDescent="0.2">
      <c r="A6" s="50"/>
      <c r="B6" s="57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</row>
    <row r="7" spans="1:101" s="163" customFormat="1" ht="15" customHeight="1" x14ac:dyDescent="0.2">
      <c r="B7" s="164"/>
      <c r="C7" s="165"/>
      <c r="D7" s="295" t="s">
        <v>259</v>
      </c>
      <c r="E7" s="295"/>
      <c r="F7" s="295"/>
      <c r="G7" s="295"/>
      <c r="H7" s="295"/>
      <c r="I7" s="295"/>
      <c r="J7" s="295" t="s">
        <v>260</v>
      </c>
      <c r="K7" s="295"/>
      <c r="L7" s="295"/>
      <c r="M7" s="295"/>
      <c r="N7" s="295"/>
      <c r="O7" s="295"/>
      <c r="P7" s="295" t="s">
        <v>191</v>
      </c>
      <c r="Q7" s="295"/>
      <c r="R7" s="295"/>
      <c r="S7" s="295"/>
      <c r="T7" s="295"/>
      <c r="U7" s="295"/>
      <c r="V7" s="296" t="s">
        <v>261</v>
      </c>
      <c r="W7" s="296"/>
      <c r="X7" s="296"/>
      <c r="Y7" s="296"/>
      <c r="Z7" s="296"/>
      <c r="AA7" s="296"/>
      <c r="AB7" s="296" t="s">
        <v>262</v>
      </c>
      <c r="AC7" s="296"/>
      <c r="AD7" s="296"/>
      <c r="AE7" s="296"/>
      <c r="AF7" s="296"/>
      <c r="AG7" s="296"/>
      <c r="AH7" s="296" t="s">
        <v>3</v>
      </c>
      <c r="AI7" s="296"/>
      <c r="AJ7" s="296"/>
      <c r="AK7" s="296"/>
      <c r="AL7" s="296"/>
      <c r="AM7" s="296"/>
      <c r="AN7" s="295" t="s">
        <v>263</v>
      </c>
      <c r="AO7" s="295"/>
      <c r="AP7" s="295"/>
      <c r="AQ7" s="295"/>
      <c r="AR7" s="295"/>
      <c r="AS7" s="295"/>
      <c r="AT7" s="295" t="s">
        <v>264</v>
      </c>
      <c r="AU7" s="295"/>
      <c r="AV7" s="295"/>
      <c r="AW7" s="295"/>
      <c r="AX7" s="295"/>
      <c r="AY7" s="295"/>
      <c r="AZ7" s="295" t="s">
        <v>265</v>
      </c>
      <c r="BA7" s="295"/>
      <c r="BB7" s="295"/>
      <c r="BC7" s="295"/>
      <c r="BD7" s="295"/>
      <c r="BE7" s="295"/>
      <c r="BF7" s="295" t="s">
        <v>266</v>
      </c>
      <c r="BG7" s="295"/>
      <c r="BH7" s="295"/>
      <c r="BI7" s="295"/>
      <c r="BJ7" s="295"/>
      <c r="BK7" s="295"/>
      <c r="BL7" s="295" t="s">
        <v>267</v>
      </c>
      <c r="BM7" s="295"/>
      <c r="BN7" s="295"/>
      <c r="BO7" s="295"/>
      <c r="BP7" s="295"/>
      <c r="BQ7" s="295"/>
      <c r="BR7" s="295" t="s">
        <v>268</v>
      </c>
      <c r="BS7" s="295"/>
      <c r="BT7" s="295"/>
      <c r="BU7" s="295"/>
      <c r="BV7" s="295"/>
      <c r="BW7" s="295"/>
      <c r="BX7" s="295" t="s">
        <v>269</v>
      </c>
      <c r="BY7" s="295"/>
      <c r="BZ7" s="295"/>
      <c r="CA7" s="295"/>
      <c r="CB7" s="295"/>
      <c r="CC7" s="295"/>
      <c r="CD7" s="295" t="s">
        <v>270</v>
      </c>
      <c r="CE7" s="295"/>
      <c r="CF7" s="295"/>
      <c r="CG7" s="295"/>
      <c r="CH7" s="295"/>
      <c r="CI7" s="295"/>
      <c r="CJ7" s="295"/>
      <c r="CK7" s="295"/>
      <c r="CL7" s="295"/>
      <c r="CM7" s="295"/>
      <c r="CN7" s="295"/>
      <c r="CO7" s="295"/>
      <c r="CP7" s="295"/>
      <c r="CQ7" s="295"/>
      <c r="CR7" s="295"/>
      <c r="CS7" s="295"/>
      <c r="CT7" s="295"/>
      <c r="CU7" s="295"/>
      <c r="CV7" s="166"/>
    </row>
    <row r="8" spans="1:101" ht="15" customHeight="1" x14ac:dyDescent="0.2">
      <c r="A8" s="286"/>
      <c r="B8" s="140"/>
      <c r="C8" s="290"/>
      <c r="D8" s="271">
        <v>1</v>
      </c>
      <c r="E8" s="272"/>
      <c r="F8" s="272"/>
      <c r="G8" s="272"/>
      <c r="H8" s="272"/>
      <c r="I8" s="273"/>
      <c r="J8" s="283">
        <v>2</v>
      </c>
      <c r="K8" s="284"/>
      <c r="L8" s="284"/>
      <c r="M8" s="284"/>
      <c r="N8" s="284"/>
      <c r="O8" s="285"/>
      <c r="P8" s="271">
        <v>3</v>
      </c>
      <c r="Q8" s="272"/>
      <c r="R8" s="272"/>
      <c r="S8" s="272"/>
      <c r="T8" s="272"/>
      <c r="U8" s="273"/>
      <c r="V8" s="283">
        <v>4</v>
      </c>
      <c r="W8" s="284"/>
      <c r="X8" s="284"/>
      <c r="Y8" s="284"/>
      <c r="Z8" s="284"/>
      <c r="AA8" s="285"/>
      <c r="AB8" s="271">
        <v>5</v>
      </c>
      <c r="AC8" s="272"/>
      <c r="AD8" s="272"/>
      <c r="AE8" s="272"/>
      <c r="AF8" s="272"/>
      <c r="AG8" s="273"/>
      <c r="AH8" s="283">
        <v>6</v>
      </c>
      <c r="AI8" s="284"/>
      <c r="AJ8" s="284"/>
      <c r="AK8" s="284"/>
      <c r="AL8" s="284"/>
      <c r="AM8" s="285"/>
      <c r="AN8" s="271">
        <v>7</v>
      </c>
      <c r="AO8" s="272"/>
      <c r="AP8" s="272"/>
      <c r="AQ8" s="272"/>
      <c r="AR8" s="272"/>
      <c r="AS8" s="273"/>
      <c r="AT8" s="283">
        <v>8</v>
      </c>
      <c r="AU8" s="284"/>
      <c r="AV8" s="284"/>
      <c r="AW8" s="284"/>
      <c r="AX8" s="284"/>
      <c r="AY8" s="285"/>
      <c r="AZ8" s="271">
        <v>9</v>
      </c>
      <c r="BA8" s="272"/>
      <c r="BB8" s="272"/>
      <c r="BC8" s="272"/>
      <c r="BD8" s="272"/>
      <c r="BE8" s="273"/>
      <c r="BF8" s="283">
        <v>10</v>
      </c>
      <c r="BG8" s="284"/>
      <c r="BH8" s="284"/>
      <c r="BI8" s="284"/>
      <c r="BJ8" s="284"/>
      <c r="BK8" s="285"/>
      <c r="BL8" s="271">
        <v>11</v>
      </c>
      <c r="BM8" s="272"/>
      <c r="BN8" s="272"/>
      <c r="BO8" s="272"/>
      <c r="BP8" s="272"/>
      <c r="BQ8" s="273"/>
      <c r="BR8" s="283">
        <v>12</v>
      </c>
      <c r="BS8" s="284"/>
      <c r="BT8" s="284"/>
      <c r="BU8" s="284"/>
      <c r="BV8" s="284"/>
      <c r="BW8" s="285"/>
      <c r="BX8" s="271">
        <v>13</v>
      </c>
      <c r="BY8" s="272"/>
      <c r="BZ8" s="272"/>
      <c r="CA8" s="272"/>
      <c r="CB8" s="272"/>
      <c r="CC8" s="273"/>
      <c r="CD8" s="283">
        <v>14</v>
      </c>
      <c r="CE8" s="284"/>
      <c r="CF8" s="284"/>
      <c r="CG8" s="284"/>
      <c r="CH8" s="284"/>
      <c r="CI8" s="285"/>
      <c r="CJ8" s="271">
        <v>15</v>
      </c>
      <c r="CK8" s="272"/>
      <c r="CL8" s="272"/>
      <c r="CM8" s="272"/>
      <c r="CN8" s="272"/>
      <c r="CO8" s="273"/>
      <c r="CP8" s="283">
        <v>16</v>
      </c>
      <c r="CQ8" s="284"/>
      <c r="CR8" s="284"/>
      <c r="CS8" s="284"/>
      <c r="CT8" s="284"/>
      <c r="CU8" s="285"/>
      <c r="CV8" s="139"/>
      <c r="CW8" s="108"/>
    </row>
    <row r="9" spans="1:101" ht="15" customHeight="1" x14ac:dyDescent="0.2">
      <c r="A9" s="286"/>
      <c r="B9" s="140"/>
      <c r="C9" s="290"/>
      <c r="D9" s="280">
        <v>44541</v>
      </c>
      <c r="E9" s="281"/>
      <c r="F9" s="281"/>
      <c r="G9" s="281"/>
      <c r="H9" s="281"/>
      <c r="I9" s="282"/>
      <c r="J9" s="292">
        <v>44542</v>
      </c>
      <c r="K9" s="293"/>
      <c r="L9" s="293"/>
      <c r="M9" s="293"/>
      <c r="N9" s="293"/>
      <c r="O9" s="294"/>
      <c r="P9" s="280">
        <v>44548</v>
      </c>
      <c r="Q9" s="281"/>
      <c r="R9" s="281"/>
      <c r="S9" s="281"/>
      <c r="T9" s="281"/>
      <c r="U9" s="282"/>
      <c r="V9" s="274">
        <v>44184</v>
      </c>
      <c r="W9" s="278"/>
      <c r="X9" s="278"/>
      <c r="Y9" s="278"/>
      <c r="Z9" s="278"/>
      <c r="AA9" s="279"/>
      <c r="AB9" s="280">
        <v>44569</v>
      </c>
      <c r="AC9" s="281"/>
      <c r="AD9" s="281"/>
      <c r="AE9" s="281"/>
      <c r="AF9" s="281"/>
      <c r="AG9" s="282"/>
      <c r="AH9" s="274">
        <v>44570</v>
      </c>
      <c r="AI9" s="278"/>
      <c r="AJ9" s="278"/>
      <c r="AK9" s="278"/>
      <c r="AL9" s="278"/>
      <c r="AM9" s="279"/>
      <c r="AN9" s="280">
        <v>44576</v>
      </c>
      <c r="AO9" s="281"/>
      <c r="AP9" s="281"/>
      <c r="AQ9" s="281"/>
      <c r="AR9" s="281"/>
      <c r="AS9" s="282"/>
      <c r="AT9" s="274">
        <v>44577</v>
      </c>
      <c r="AU9" s="278"/>
      <c r="AV9" s="278"/>
      <c r="AW9" s="278"/>
      <c r="AX9" s="278"/>
      <c r="AY9" s="279"/>
      <c r="AZ9" s="280">
        <v>44597</v>
      </c>
      <c r="BA9" s="281"/>
      <c r="BB9" s="281"/>
      <c r="BC9" s="281"/>
      <c r="BD9" s="281"/>
      <c r="BE9" s="282"/>
      <c r="BF9" s="274">
        <v>44604</v>
      </c>
      <c r="BG9" s="278"/>
      <c r="BH9" s="278"/>
      <c r="BI9" s="278"/>
      <c r="BJ9" s="278"/>
      <c r="BK9" s="279"/>
      <c r="BL9" s="280">
        <v>44605</v>
      </c>
      <c r="BM9" s="281"/>
      <c r="BN9" s="281"/>
      <c r="BO9" s="281"/>
      <c r="BP9" s="281"/>
      <c r="BQ9" s="282"/>
      <c r="BR9" s="274">
        <v>44632</v>
      </c>
      <c r="BS9" s="278"/>
      <c r="BT9" s="278"/>
      <c r="BU9" s="278"/>
      <c r="BV9" s="278"/>
      <c r="BW9" s="279"/>
      <c r="BX9" s="280">
        <v>44633</v>
      </c>
      <c r="BY9" s="281"/>
      <c r="BZ9" s="281"/>
      <c r="CA9" s="281"/>
      <c r="CB9" s="281"/>
      <c r="CC9" s="282"/>
      <c r="CD9" s="274">
        <v>44646</v>
      </c>
      <c r="CE9" s="278"/>
      <c r="CF9" s="278"/>
      <c r="CG9" s="278"/>
      <c r="CH9" s="278"/>
      <c r="CI9" s="279"/>
      <c r="CJ9" s="280"/>
      <c r="CK9" s="281"/>
      <c r="CL9" s="281"/>
      <c r="CM9" s="281"/>
      <c r="CN9" s="281"/>
      <c r="CO9" s="282"/>
      <c r="CP9" s="274"/>
      <c r="CQ9" s="278"/>
      <c r="CR9" s="278"/>
      <c r="CS9" s="278"/>
      <c r="CT9" s="278"/>
      <c r="CU9" s="279"/>
      <c r="CV9" s="139"/>
      <c r="CW9" s="108"/>
    </row>
    <row r="10" spans="1:101" ht="15" customHeight="1" x14ac:dyDescent="0.2">
      <c r="A10" s="286"/>
      <c r="B10" s="288"/>
      <c r="C10" s="291"/>
      <c r="D10" s="265" t="s">
        <v>183</v>
      </c>
      <c r="E10" s="266"/>
      <c r="F10" s="266"/>
      <c r="G10" s="266"/>
      <c r="H10" s="266"/>
      <c r="I10" s="267"/>
      <c r="J10" s="268" t="s">
        <v>183</v>
      </c>
      <c r="K10" s="269"/>
      <c r="L10" s="269"/>
      <c r="M10" s="269"/>
      <c r="N10" s="269"/>
      <c r="O10" s="270"/>
      <c r="P10" s="265" t="s">
        <v>181</v>
      </c>
      <c r="Q10" s="266"/>
      <c r="R10" s="266"/>
      <c r="S10" s="266"/>
      <c r="T10" s="266"/>
      <c r="U10" s="267"/>
      <c r="V10" s="268" t="s">
        <v>181</v>
      </c>
      <c r="W10" s="269"/>
      <c r="X10" s="269"/>
      <c r="Y10" s="269"/>
      <c r="Z10" s="269"/>
      <c r="AA10" s="270"/>
      <c r="AB10" s="265" t="s">
        <v>183</v>
      </c>
      <c r="AC10" s="266"/>
      <c r="AD10" s="266"/>
      <c r="AE10" s="266"/>
      <c r="AF10" s="266"/>
      <c r="AG10" s="267"/>
      <c r="AH10" s="268" t="s">
        <v>183</v>
      </c>
      <c r="AI10" s="269"/>
      <c r="AJ10" s="269"/>
      <c r="AK10" s="269"/>
      <c r="AL10" s="269"/>
      <c r="AM10" s="270"/>
      <c r="AN10" s="265" t="s">
        <v>258</v>
      </c>
      <c r="AO10" s="266"/>
      <c r="AP10" s="266"/>
      <c r="AQ10" s="266"/>
      <c r="AR10" s="266"/>
      <c r="AS10" s="267"/>
      <c r="AT10" s="268" t="s">
        <v>258</v>
      </c>
      <c r="AU10" s="269"/>
      <c r="AV10" s="269"/>
      <c r="AW10" s="269"/>
      <c r="AX10" s="269"/>
      <c r="AY10" s="270"/>
      <c r="AZ10" s="275" t="s">
        <v>190</v>
      </c>
      <c r="BA10" s="276"/>
      <c r="BB10" s="276"/>
      <c r="BC10" s="276"/>
      <c r="BD10" s="276"/>
      <c r="BE10" s="277"/>
      <c r="BF10" s="268" t="s">
        <v>210</v>
      </c>
      <c r="BG10" s="269"/>
      <c r="BH10" s="269"/>
      <c r="BI10" s="269"/>
      <c r="BJ10" s="269"/>
      <c r="BK10" s="270"/>
      <c r="BL10" s="265" t="s">
        <v>210</v>
      </c>
      <c r="BM10" s="266"/>
      <c r="BN10" s="266"/>
      <c r="BO10" s="266"/>
      <c r="BP10" s="266"/>
      <c r="BQ10" s="267"/>
      <c r="BR10" s="268" t="s">
        <v>275</v>
      </c>
      <c r="BS10" s="269"/>
      <c r="BT10" s="269"/>
      <c r="BU10" s="269"/>
      <c r="BV10" s="269"/>
      <c r="BW10" s="270"/>
      <c r="BX10" s="265" t="s">
        <v>275</v>
      </c>
      <c r="BY10" s="266"/>
      <c r="BZ10" s="266"/>
      <c r="CA10" s="266"/>
      <c r="CB10" s="266"/>
      <c r="CC10" s="267"/>
      <c r="CD10" s="268" t="s">
        <v>150</v>
      </c>
      <c r="CE10" s="269"/>
      <c r="CF10" s="269"/>
      <c r="CG10" s="269"/>
      <c r="CH10" s="269"/>
      <c r="CI10" s="270"/>
      <c r="CJ10" s="265"/>
      <c r="CK10" s="266"/>
      <c r="CL10" s="266"/>
      <c r="CM10" s="266"/>
      <c r="CN10" s="266"/>
      <c r="CO10" s="267"/>
      <c r="CP10" s="268"/>
      <c r="CQ10" s="269"/>
      <c r="CR10" s="269"/>
      <c r="CS10" s="269"/>
      <c r="CT10" s="269"/>
      <c r="CU10" s="270"/>
      <c r="CV10" s="124"/>
      <c r="CW10" s="35"/>
    </row>
    <row r="11" spans="1:101" ht="15" customHeight="1" x14ac:dyDescent="0.2">
      <c r="A11" s="287"/>
      <c r="B11" s="289"/>
      <c r="C11" s="125" t="s">
        <v>63</v>
      </c>
      <c r="D11" s="271" t="s">
        <v>212</v>
      </c>
      <c r="E11" s="272"/>
      <c r="F11" s="272"/>
      <c r="G11" s="272"/>
      <c r="H11" s="272"/>
      <c r="I11" s="273"/>
      <c r="J11" s="262" t="s">
        <v>213</v>
      </c>
      <c r="K11" s="263"/>
      <c r="L11" s="263"/>
      <c r="M11" s="263"/>
      <c r="N11" s="263"/>
      <c r="O11" s="264"/>
      <c r="P11" s="271" t="s">
        <v>215</v>
      </c>
      <c r="Q11" s="272"/>
      <c r="R11" s="272"/>
      <c r="S11" s="272"/>
      <c r="T11" s="272"/>
      <c r="U11" s="273"/>
      <c r="V11" s="262" t="s">
        <v>212</v>
      </c>
      <c r="W11" s="263"/>
      <c r="X11" s="263"/>
      <c r="Y11" s="263"/>
      <c r="Z11" s="263"/>
      <c r="AA11" s="264"/>
      <c r="AB11" s="271" t="s">
        <v>212</v>
      </c>
      <c r="AC11" s="272"/>
      <c r="AD11" s="272"/>
      <c r="AE11" s="272"/>
      <c r="AF11" s="272"/>
      <c r="AG11" s="273"/>
      <c r="AH11" s="262" t="s">
        <v>213</v>
      </c>
      <c r="AI11" s="263"/>
      <c r="AJ11" s="263"/>
      <c r="AK11" s="263"/>
      <c r="AL11" s="263"/>
      <c r="AM11" s="264"/>
      <c r="AN11" s="271" t="s">
        <v>214</v>
      </c>
      <c r="AO11" s="272"/>
      <c r="AP11" s="272"/>
      <c r="AQ11" s="272"/>
      <c r="AR11" s="272"/>
      <c r="AS11" s="273"/>
      <c r="AT11" s="262" t="s">
        <v>212</v>
      </c>
      <c r="AU11" s="263"/>
      <c r="AV11" s="263"/>
      <c r="AW11" s="263"/>
      <c r="AX11" s="263"/>
      <c r="AY11" s="264"/>
      <c r="AZ11" s="271" t="s">
        <v>215</v>
      </c>
      <c r="BA11" s="272"/>
      <c r="BB11" s="272"/>
      <c r="BC11" s="272"/>
      <c r="BD11" s="272"/>
      <c r="BE11" s="273"/>
      <c r="BF11" s="262" t="s">
        <v>212</v>
      </c>
      <c r="BG11" s="263"/>
      <c r="BH11" s="263"/>
      <c r="BI11" s="263"/>
      <c r="BJ11" s="263"/>
      <c r="BK11" s="264"/>
      <c r="BL11" s="271" t="s">
        <v>274</v>
      </c>
      <c r="BM11" s="272"/>
      <c r="BN11" s="272"/>
      <c r="BO11" s="272"/>
      <c r="BP11" s="272"/>
      <c r="BQ11" s="273"/>
      <c r="BR11" s="274" t="s">
        <v>214</v>
      </c>
      <c r="BS11" s="263"/>
      <c r="BT11" s="263"/>
      <c r="BU11" s="263"/>
      <c r="BV11" s="263"/>
      <c r="BW11" s="264"/>
      <c r="BX11" s="271" t="s">
        <v>212</v>
      </c>
      <c r="BY11" s="272"/>
      <c r="BZ11" s="272"/>
      <c r="CA11" s="272"/>
      <c r="CB11" s="272"/>
      <c r="CC11" s="273"/>
      <c r="CD11" s="262" t="s">
        <v>214</v>
      </c>
      <c r="CE11" s="263"/>
      <c r="CF11" s="263"/>
      <c r="CG11" s="263"/>
      <c r="CH11" s="263"/>
      <c r="CI11" s="264"/>
      <c r="CJ11" s="271"/>
      <c r="CK11" s="272"/>
      <c r="CL11" s="272"/>
      <c r="CM11" s="272"/>
      <c r="CN11" s="272"/>
      <c r="CO11" s="273"/>
      <c r="CP11" s="262"/>
      <c r="CQ11" s="263"/>
      <c r="CR11" s="263"/>
      <c r="CS11" s="263"/>
      <c r="CT11" s="263"/>
      <c r="CU11" s="264"/>
      <c r="CV11" s="125" t="s">
        <v>63</v>
      </c>
      <c r="CW11" s="108"/>
    </row>
    <row r="12" spans="1:101" ht="19" x14ac:dyDescent="0.2">
      <c r="A12" s="135" t="s">
        <v>0</v>
      </c>
      <c r="B12" s="136" t="s">
        <v>110</v>
      </c>
      <c r="C12" s="126" t="s">
        <v>64</v>
      </c>
      <c r="D12" s="129" t="s">
        <v>65</v>
      </c>
      <c r="E12" s="129" t="s">
        <v>66</v>
      </c>
      <c r="F12" s="129" t="s">
        <v>67</v>
      </c>
      <c r="G12" s="129" t="s">
        <v>68</v>
      </c>
      <c r="H12" s="128" t="s">
        <v>253</v>
      </c>
      <c r="I12" s="134" t="s">
        <v>254</v>
      </c>
      <c r="J12" s="131" t="s">
        <v>65</v>
      </c>
      <c r="K12" s="132" t="s">
        <v>66</v>
      </c>
      <c r="L12" s="132" t="s">
        <v>67</v>
      </c>
      <c r="M12" s="132" t="s">
        <v>68</v>
      </c>
      <c r="N12" s="132" t="s">
        <v>253</v>
      </c>
      <c r="O12" s="133" t="s">
        <v>254</v>
      </c>
      <c r="P12" s="127" t="s">
        <v>65</v>
      </c>
      <c r="Q12" s="128" t="s">
        <v>66</v>
      </c>
      <c r="R12" s="129" t="s">
        <v>67</v>
      </c>
      <c r="S12" s="129" t="s">
        <v>68</v>
      </c>
      <c r="T12" s="128" t="s">
        <v>253</v>
      </c>
      <c r="U12" s="134" t="s">
        <v>254</v>
      </c>
      <c r="V12" s="131" t="s">
        <v>65</v>
      </c>
      <c r="W12" s="132" t="s">
        <v>66</v>
      </c>
      <c r="X12" s="132" t="s">
        <v>67</v>
      </c>
      <c r="Y12" s="132" t="s">
        <v>68</v>
      </c>
      <c r="Z12" s="132" t="s">
        <v>253</v>
      </c>
      <c r="AA12" s="133" t="s">
        <v>254</v>
      </c>
      <c r="AB12" s="127" t="s">
        <v>65</v>
      </c>
      <c r="AC12" s="128" t="s">
        <v>66</v>
      </c>
      <c r="AD12" s="129" t="s">
        <v>67</v>
      </c>
      <c r="AE12" s="129" t="s">
        <v>68</v>
      </c>
      <c r="AF12" s="128" t="s">
        <v>253</v>
      </c>
      <c r="AG12" s="134" t="s">
        <v>254</v>
      </c>
      <c r="AH12" s="131" t="s">
        <v>65</v>
      </c>
      <c r="AI12" s="132" t="s">
        <v>66</v>
      </c>
      <c r="AJ12" s="132" t="s">
        <v>67</v>
      </c>
      <c r="AK12" s="132" t="s">
        <v>68</v>
      </c>
      <c r="AL12" s="132" t="s">
        <v>253</v>
      </c>
      <c r="AM12" s="133" t="s">
        <v>254</v>
      </c>
      <c r="AN12" s="127" t="s">
        <v>65</v>
      </c>
      <c r="AO12" s="128" t="s">
        <v>66</v>
      </c>
      <c r="AP12" s="129" t="s">
        <v>67</v>
      </c>
      <c r="AQ12" s="129" t="s">
        <v>68</v>
      </c>
      <c r="AR12" s="128" t="s">
        <v>253</v>
      </c>
      <c r="AS12" s="134" t="s">
        <v>254</v>
      </c>
      <c r="AT12" s="131" t="s">
        <v>65</v>
      </c>
      <c r="AU12" s="132" t="s">
        <v>66</v>
      </c>
      <c r="AV12" s="132" t="s">
        <v>67</v>
      </c>
      <c r="AW12" s="132" t="s">
        <v>68</v>
      </c>
      <c r="AX12" s="132" t="s">
        <v>253</v>
      </c>
      <c r="AY12" s="133" t="s">
        <v>254</v>
      </c>
      <c r="AZ12" s="127" t="s">
        <v>65</v>
      </c>
      <c r="BA12" s="128" t="s">
        <v>66</v>
      </c>
      <c r="BB12" s="129" t="s">
        <v>67</v>
      </c>
      <c r="BC12" s="129" t="s">
        <v>68</v>
      </c>
      <c r="BD12" s="128" t="s">
        <v>253</v>
      </c>
      <c r="BE12" s="134" t="s">
        <v>254</v>
      </c>
      <c r="BF12" s="131" t="s">
        <v>65</v>
      </c>
      <c r="BG12" s="132" t="s">
        <v>66</v>
      </c>
      <c r="BH12" s="132" t="s">
        <v>67</v>
      </c>
      <c r="BI12" s="132" t="s">
        <v>68</v>
      </c>
      <c r="BJ12" s="132" t="s">
        <v>253</v>
      </c>
      <c r="BK12" s="133" t="s">
        <v>254</v>
      </c>
      <c r="BL12" s="127" t="s">
        <v>65</v>
      </c>
      <c r="BM12" s="128" t="s">
        <v>66</v>
      </c>
      <c r="BN12" s="129" t="s">
        <v>67</v>
      </c>
      <c r="BO12" s="129" t="s">
        <v>68</v>
      </c>
      <c r="BP12" s="128" t="s">
        <v>253</v>
      </c>
      <c r="BQ12" s="134" t="s">
        <v>254</v>
      </c>
      <c r="BR12" s="131" t="s">
        <v>65</v>
      </c>
      <c r="BS12" s="132" t="s">
        <v>66</v>
      </c>
      <c r="BT12" s="132" t="s">
        <v>67</v>
      </c>
      <c r="BU12" s="132" t="s">
        <v>68</v>
      </c>
      <c r="BV12" s="132" t="s">
        <v>253</v>
      </c>
      <c r="BW12" s="133" t="s">
        <v>254</v>
      </c>
      <c r="BX12" s="127" t="s">
        <v>65</v>
      </c>
      <c r="BY12" s="128" t="s">
        <v>66</v>
      </c>
      <c r="BZ12" s="129" t="s">
        <v>67</v>
      </c>
      <c r="CA12" s="129" t="s">
        <v>68</v>
      </c>
      <c r="CB12" s="128" t="s">
        <v>253</v>
      </c>
      <c r="CC12" s="134" t="s">
        <v>254</v>
      </c>
      <c r="CD12" s="131" t="s">
        <v>65</v>
      </c>
      <c r="CE12" s="132" t="s">
        <v>66</v>
      </c>
      <c r="CF12" s="132" t="s">
        <v>67</v>
      </c>
      <c r="CG12" s="132" t="s">
        <v>68</v>
      </c>
      <c r="CH12" s="132" t="s">
        <v>253</v>
      </c>
      <c r="CI12" s="133" t="s">
        <v>254</v>
      </c>
      <c r="CJ12" s="127" t="s">
        <v>65</v>
      </c>
      <c r="CK12" s="128" t="s">
        <v>66</v>
      </c>
      <c r="CL12" s="129" t="s">
        <v>67</v>
      </c>
      <c r="CM12" s="129" t="s">
        <v>68</v>
      </c>
      <c r="CN12" s="128" t="s">
        <v>253</v>
      </c>
      <c r="CO12" s="134" t="s">
        <v>254</v>
      </c>
      <c r="CP12" s="131" t="s">
        <v>65</v>
      </c>
      <c r="CQ12" s="132" t="s">
        <v>66</v>
      </c>
      <c r="CR12" s="132" t="s">
        <v>67</v>
      </c>
      <c r="CS12" s="132" t="s">
        <v>68</v>
      </c>
      <c r="CT12" s="132" t="s">
        <v>253</v>
      </c>
      <c r="CU12" s="133" t="s">
        <v>254</v>
      </c>
      <c r="CV12" s="126" t="s">
        <v>64</v>
      </c>
      <c r="CW12" s="106"/>
    </row>
    <row r="13" spans="1:101" ht="19" x14ac:dyDescent="0.2">
      <c r="A13" s="137">
        <v>1</v>
      </c>
      <c r="B13" s="138" t="s">
        <v>47</v>
      </c>
      <c r="C13" s="109">
        <f t="shared" ref="C13:C20" si="0">SUM(D13:CU13)</f>
        <v>3714</v>
      </c>
      <c r="D13" s="111">
        <f>SUMIFS(U17M!$I$13:$I$100,U17M!$D$13:$D$100,B13)</f>
        <v>39</v>
      </c>
      <c r="E13" s="111">
        <f>SUMIFS(U17F!$I$13:$I$100,U17F!$D$13:$D$100,B13)</f>
        <v>44</v>
      </c>
      <c r="F13" s="111">
        <f>SUMIFS(U19M!$I$13:$I$100,U19M!$D$13:$D$100,B13)</f>
        <v>12</v>
      </c>
      <c r="G13" s="111">
        <f>SUMIFS(U19F!$I$13:$I$100,U19F!$D$13:$D$100,B13)</f>
        <v>79</v>
      </c>
      <c r="H13" s="112">
        <f>SUMIFS(U22M!$I$13:$I$100,U22M!$D$13:$D$100,B13)</f>
        <v>28</v>
      </c>
      <c r="I13" s="119">
        <f>SUMIFS(U22F!$I$13:$I$100,U22F!$D$13:$D$100,B13)</f>
        <v>67</v>
      </c>
      <c r="J13" s="116">
        <f>SUMIFS(U17M!$K$13:$K$100,U17M!$D$13:$D$100,B13)</f>
        <v>24</v>
      </c>
      <c r="K13" s="117">
        <f>SUMIFS(U17F!$K$13:$K$100,U17F!$D$13:$D$100,B13)</f>
        <v>35</v>
      </c>
      <c r="L13" s="117">
        <f>SUMIFS(U19M!$K$13:$K$100,U19M!$D$13:$D$100,B13)</f>
        <v>22</v>
      </c>
      <c r="M13" s="117">
        <f>SUMIFS(U19F!$K$13:$K$100,U19F!$D$13:$D$100,B13)</f>
        <v>73</v>
      </c>
      <c r="N13" s="117">
        <f>SUMIFS(U22M!$K$13:$K$100,U22M!$D$13:$D$100,B13)</f>
        <v>28</v>
      </c>
      <c r="O13" s="118">
        <f>SUMIFS(U22F!$K$13:$K$100,U22F!$D$13:$D$100,B13)</f>
        <v>61</v>
      </c>
      <c r="P13" s="110">
        <f>SUMIFS(U17M!$M$13:$M$100,U17M!$D$13:$D$100,B13)</f>
        <v>45</v>
      </c>
      <c r="Q13" s="112">
        <f>SUMIFS(U17F!$M$13:$M$100,U17F!$D$13:$D$100,B13)</f>
        <v>51</v>
      </c>
      <c r="R13" s="111">
        <f>SUMIFS(U19M!$M$13:$M$100,U19M!$D$13:$D$100,B13)</f>
        <v>63</v>
      </c>
      <c r="S13" s="111">
        <f>SUMIFS(U19F!$M$13:$M$100,U19F!$D$13:$D$100,B13)</f>
        <v>49</v>
      </c>
      <c r="T13" s="112">
        <f>SUMIFS(U22M!$M$13:$M$100,U22M!$D$13:$D$100,B13)</f>
        <v>43</v>
      </c>
      <c r="U13" s="119">
        <f>SUMIFS(U22F!$M$13:$M$100,U22F!$D$13:$D$100,B13)</f>
        <v>56</v>
      </c>
      <c r="V13" s="116">
        <f>SUMIFS(U17M!$O$13:$O$100,U17M!$D$13:$D$100,B13)</f>
        <v>33</v>
      </c>
      <c r="W13" s="117">
        <f>SUMIFS(U17F!$O$13:$O$100,U17F!$D$13:$D$100,B13)</f>
        <v>38</v>
      </c>
      <c r="X13" s="117">
        <f>SUMIFS(U19M!$O$13:$O$100,U19M!$D$13:$D$100,B13)</f>
        <v>46</v>
      </c>
      <c r="Y13" s="117">
        <f>SUMIFS(U19F!$O$13:$O$100,U19F!$D$13:$D$100,B13)</f>
        <v>29</v>
      </c>
      <c r="Z13" s="117">
        <f>SUMIFS(U22M!$O$13:$O$100,U22M!$D$13:$D$100,B13)</f>
        <v>39</v>
      </c>
      <c r="AA13" s="118">
        <f>SUMIFS(U22F!$O$13:$O$100,U22F!$D$13:$D$100,B13)</f>
        <v>36</v>
      </c>
      <c r="AB13" s="110">
        <f>SUMIFS(U17M!$Q$13:$Q$100,U17M!$D$13:$D$100,B13)</f>
        <v>33</v>
      </c>
      <c r="AC13" s="112">
        <f>SUMIFS(U17F!$Q$13:$Q$100,U17F!$D$13:$D$100,B13)</f>
        <v>20</v>
      </c>
      <c r="AD13" s="111">
        <f>SUMIFS(U19M!$Q$13:$Q$100,U19M!$D$13:$D$100,B13)</f>
        <v>66</v>
      </c>
      <c r="AE13" s="111">
        <f>SUMIFS(U19F!$Q$13:$Q$100,U19F!$D$13:$D$100,B13)</f>
        <v>12</v>
      </c>
      <c r="AF13" s="112">
        <f>SUMIFS(U22M!$Q$13:$Q$100,U22M!$D$13:$D$100,B13)</f>
        <v>28</v>
      </c>
      <c r="AG13" s="119">
        <f>SUMIFS(U22F!$Q$13:$Q$100,U22F!$D$13:$D$100,B13)</f>
        <v>78</v>
      </c>
      <c r="AH13" s="116">
        <f>SUMIFS(U17M!$S$13:$S$100,U17M!$D$13:$D$100,B13)</f>
        <v>23</v>
      </c>
      <c r="AI13" s="117">
        <f>SUMIFS(U17F!$S$13:$S$100,U17F!$D$13:$D$100,B13)</f>
        <v>22</v>
      </c>
      <c r="AJ13" s="117">
        <f>SUMIFS(U19M!$S$13:$S$100,U19M!$D$13:$D$100,B13)</f>
        <v>61</v>
      </c>
      <c r="AK13" s="117">
        <f>SUMIFS(U19F!$S$13:$S$100,U19F!$D$13:$D$100,B13)</f>
        <v>25</v>
      </c>
      <c r="AL13" s="117">
        <f>SUMIFS(U22M!$S$13:$S$100,U22M!$D$13:$D$100,B13)</f>
        <v>38</v>
      </c>
      <c r="AM13" s="118">
        <f>SUMIFS(U22F!$S$13:$S$100,U22F!$D$13:$D$100,B13)</f>
        <v>76</v>
      </c>
      <c r="AN13" s="110">
        <f>SUMIFS(U17M!$U$13:$U$100,U17M!$D$13:$D$100,B13)</f>
        <v>34</v>
      </c>
      <c r="AO13" s="112">
        <f>SUMIFS(U17F!$U$13:$U$100,U17F!$D$13:$D$100,B13)</f>
        <v>18</v>
      </c>
      <c r="AP13" s="111">
        <f>SUMIFS(U19M!$U$13:$U$100,U19M!$D$13:$D$100,B13)</f>
        <v>56</v>
      </c>
      <c r="AQ13" s="111">
        <f>SUMIFS(U19F!$U$13:$U$100,U19F!$D$13:$D$100,B13)</f>
        <v>67</v>
      </c>
      <c r="AR13" s="112">
        <f>SUMIFS(U22M!$U$13:$U$100,U22M!$D$13:$D$100,B13)</f>
        <v>32</v>
      </c>
      <c r="AS13" s="119">
        <f>SUMIFS(U22F!$U$13:$U$100,U22F!$D$13:$D$100,B13)</f>
        <v>66</v>
      </c>
      <c r="AT13" s="116">
        <f>SUMIFS(U17M!$W$13:$W$100,U17M!$D$13:$D$100,B13)</f>
        <v>48</v>
      </c>
      <c r="AU13" s="117">
        <f>SUMIFS(U17F!$W$13:$W$100,U17F!$D$13:$D$100,B13)</f>
        <v>25</v>
      </c>
      <c r="AV13" s="117">
        <f>SUMIFS(U19M!$W$13:$W$100,U19M!$D$13:$D$100,B13)</f>
        <v>51</v>
      </c>
      <c r="AW13" s="117">
        <f>SUMIFS(U19F!$W$13:$W$100,U19F!$D$13:$D$100,B13)</f>
        <v>66</v>
      </c>
      <c r="AX13" s="117">
        <f>SUMIFS(U22M!$W$13:$W$100,U22M!$D$13:$D$100,B13)</f>
        <v>43</v>
      </c>
      <c r="AY13" s="118">
        <f>SUMIFS(U22F!$W$13:$W$100,U22F!$D$13:$D$100,B13)</f>
        <v>75</v>
      </c>
      <c r="AZ13" s="110">
        <f>SUMIFS(U17M!$Y$13:$Y$100,U17M!$D$13:$D$100,B13)</f>
        <v>37</v>
      </c>
      <c r="BA13" s="112">
        <f>SUMIFS(U17F!$Y$13:$Y$100,U17F!$D$13:$D$100,B13)</f>
        <v>39</v>
      </c>
      <c r="BB13" s="111">
        <f>SUMIFS(U19M!$Y$13:$Y$100,U19M!$D$13:$D$100,B13)</f>
        <v>54</v>
      </c>
      <c r="BC13" s="111">
        <f>SUMIFS(U19F!$Y$13:$Y$100,U19F!$D$13:$D$100,B13)</f>
        <v>37</v>
      </c>
      <c r="BD13" s="112">
        <f>SUMIFS(U22M!$Y$13:$Y$100,U22M!$D$13:$D$100,B13)</f>
        <v>38</v>
      </c>
      <c r="BE13" s="119">
        <f>SUMIFS(U22F!$Y$13:$Y$100,U22F!$D$13:$D$100,B13)</f>
        <v>84</v>
      </c>
      <c r="BF13" s="116">
        <f>SUMIFS(U17M!$AA$13:$AA$100,U17M!$D$13:$D$100,B13)</f>
        <v>48</v>
      </c>
      <c r="BG13" s="117">
        <f>SUMIFS(U17F!$AA$13:$AA$100,U17F!$D$13:$D$100,B13)</f>
        <v>40</v>
      </c>
      <c r="BH13" s="117">
        <f>SUMIFS(U19M!$AA$13:$AA$100,U19M!$D$13:$D$100,B13)</f>
        <v>67</v>
      </c>
      <c r="BI13" s="117">
        <f>SUMIFS(U19F!$AA$13:$AA$100,U19F!$D$13:$D$100,B13)</f>
        <v>16</v>
      </c>
      <c r="BJ13" s="117">
        <f>SUMIFS(U22M!$AA$13:$AA$100,U22M!$D$13:$D$100,B13)</f>
        <v>18</v>
      </c>
      <c r="BK13" s="118">
        <f>SUMIFS(U22F!$AA$13:$AA$100,U22F!$D$13:$D$100,B13)</f>
        <v>66</v>
      </c>
      <c r="BL13" s="110">
        <f>SUMIFS(U17M!$AC$13:$AC$100,U17M!$D$13:$D$100,B13)</f>
        <v>23</v>
      </c>
      <c r="BM13" s="112">
        <f>SUMIFS(U17F!$AC$13:$AC$100,U17F!$D$13:$D$100,B13)</f>
        <v>28</v>
      </c>
      <c r="BN13" s="111">
        <f>SUMIFS(U19M!$AC$13:$AC$100,U19M!$D$13:$D$100,B13)</f>
        <v>71</v>
      </c>
      <c r="BO13" s="111">
        <f>SUMIFS(U19F!$AC$13:$AC$100,U19F!$D$13:$D$100,B13)</f>
        <v>25</v>
      </c>
      <c r="BP13" s="112">
        <f>SUMIFS(U22M!$AC$13:$AC$100,U22M!$D$13:$D$100,B13)</f>
        <v>15</v>
      </c>
      <c r="BQ13" s="119">
        <f>SUMIFS(U22F!$AC$13:$AC$100,U22F!$D$13:$D$100,B13)</f>
        <v>62</v>
      </c>
      <c r="BR13" s="116">
        <f>SUMIFS(U17M!$AE$13:$AE$100,U17M!$D$13:$D$100,B13)</f>
        <v>37</v>
      </c>
      <c r="BS13" s="117">
        <f>SUMIFS(U17F!$AE$13:$AE$100,U17F!$D$13:$D$100,B13)</f>
        <v>30</v>
      </c>
      <c r="BT13" s="117">
        <f>SUMIFS(U19M!$AE$13:$AE$100,U19M!$D$13:$D$100,B13)</f>
        <v>66</v>
      </c>
      <c r="BU13" s="117">
        <f>SUMIFS(U19F!$AE$13:$AE$100,U19F!$D$13:$D$100,B13)</f>
        <v>37</v>
      </c>
      <c r="BV13" s="117">
        <f>SUMIFS(U22M!$AE$13:$AE$100,U22M!$D$13:$D$100,B13)</f>
        <v>33</v>
      </c>
      <c r="BW13" s="118">
        <f>SUMIFS(U22F!$AE$13:$AE$100,U22F!$D$13:$D$100,B13)</f>
        <v>75</v>
      </c>
      <c r="BX13" s="110">
        <f>SUMIFS(U17M!$AG$13:$AG$100,U17M!$D$13:$D$100,B13)</f>
        <v>48</v>
      </c>
      <c r="BY13" s="112">
        <f>SUMIFS(U17F!$AG$13:$AG$100,U17F!$D$13:$D$100,B13)</f>
        <v>30</v>
      </c>
      <c r="BZ13" s="111">
        <f>SUMIFS(U19M!$AG$13:$AG$100,U19M!$D$13:$D$100,B13)</f>
        <v>82</v>
      </c>
      <c r="CA13" s="111">
        <f>SUMIFS(U19F!$AG$13:$AG$100,U19F!$D$13:$D$100,B13)</f>
        <v>21</v>
      </c>
      <c r="CB13" s="112">
        <f>SUMIFS(U22M!$AG$13:$AG$100,U22M!$D$13:$D$100,B13)</f>
        <v>22</v>
      </c>
      <c r="CC13" s="119">
        <f>SUMIFS(U22F!$AG$13:$AG$100,U22F!$D$13:$D$100,B13)</f>
        <v>71</v>
      </c>
      <c r="CD13" s="116">
        <f>SUMIFS(U17M!$AI$13:$AI$100,U17M!$D$13:$D$100,B13)</f>
        <v>42</v>
      </c>
      <c r="CE13" s="117">
        <f>SUMIFS(U17F!$AI$13:$AI$100,U17F!$D$13:$D$100,B13)</f>
        <v>39</v>
      </c>
      <c r="CF13" s="117">
        <f>SUMIFS(U19M!$AI$13:$AI$100,U19M!$D$13:$D$100,B13)</f>
        <v>80</v>
      </c>
      <c r="CG13" s="117">
        <f>SUMIFS(U19F!$AI$13:$AI$100,U19F!$D$13:$D$100,B13)</f>
        <v>11</v>
      </c>
      <c r="CH13" s="117">
        <f>SUMIFS(U22M!$AI$13:$AI$100,U22M!$D$13:$D$100,B13)</f>
        <v>48</v>
      </c>
      <c r="CI13" s="118">
        <f>SUMIFS(U22F!$AI$13:$AI$100,U22F!$D$13:$D$100,B13)</f>
        <v>71</v>
      </c>
      <c r="CJ13" s="110">
        <f>SUMIFS(U17M!$AK$13:$AK$100,U17M!$D$13:$D$100,B13)</f>
        <v>0</v>
      </c>
      <c r="CK13" s="112">
        <f>SUMIFS(U17F!$AK$13:$AK$100,U17F!$D$13:$D$100,B13)</f>
        <v>0</v>
      </c>
      <c r="CL13" s="111">
        <f>SUMIFS(U19M!$AK$13:$AK$100,U19M!$D$13:$D$100,B13)</f>
        <v>0</v>
      </c>
      <c r="CM13" s="111">
        <f>SUMIFS(U19F!$AK$13:$AK$100,U19F!$D$13:$D$100,B13)</f>
        <v>0</v>
      </c>
      <c r="CN13" s="112">
        <f>SUMIFS(U22M!$AK$13:$AK$100,U22M!$D$13:$D$100,B13)</f>
        <v>0</v>
      </c>
      <c r="CO13" s="119">
        <f>SUMIFS(U22F!$AK$13:$AK$100,U22F!$D$13:$D$100,B13)</f>
        <v>0</v>
      </c>
      <c r="CP13" s="116">
        <f>SUMIFS(U17M!$AM$13:$AM$100,U17M!$D$13:$D$100,B13)</f>
        <v>0</v>
      </c>
      <c r="CQ13" s="117">
        <f>SUMIFS(U17F!$AM$13:$AM$100,U17F!$D$13:$D$100,B13)</f>
        <v>0</v>
      </c>
      <c r="CR13" s="117">
        <f>SUMIFS(U19M!$AM$13:$AM$100,U19M!$D$13:$D$100,B13)</f>
        <v>0</v>
      </c>
      <c r="CS13" s="117">
        <f>SUMIFS(U19F!$AM$13:$AM$100,U19F!$D$13:$D$100,B13)</f>
        <v>0</v>
      </c>
      <c r="CT13" s="117">
        <f>SUMIFS(U22M!$AM$13:$AM$100,U22M!$D$13:$D$100,B13)</f>
        <v>0</v>
      </c>
      <c r="CU13" s="118">
        <f>SUMIFS(U22F!$AM$13:$AM$100,U22F!$D$13:$D$100,B13)</f>
        <v>0</v>
      </c>
      <c r="CV13" s="109">
        <f t="shared" ref="CV13:CV20" si="1">SUM(D13:CU13)</f>
        <v>3714</v>
      </c>
    </row>
    <row r="14" spans="1:101" ht="19" x14ac:dyDescent="0.2">
      <c r="A14" s="137">
        <v>2</v>
      </c>
      <c r="B14" s="138" t="s">
        <v>45</v>
      </c>
      <c r="C14" s="109">
        <f t="shared" si="0"/>
        <v>3102</v>
      </c>
      <c r="D14" s="111">
        <f>SUMIFS(U17M!$I$13:$I$100,U17M!$D$13:$D$100,B14)</f>
        <v>75</v>
      </c>
      <c r="E14" s="111">
        <f>SUMIFS(U17F!$I$13:$I$100,U17F!$D$13:$D$100,B14)</f>
        <v>48</v>
      </c>
      <c r="F14" s="111">
        <f>SUMIFS(U19M!$I$13:$I$100,U19M!$D$13:$D$100,B14)</f>
        <v>8</v>
      </c>
      <c r="G14" s="111">
        <f>SUMIFS(U19F!$I$13:$I$100,U19F!$D$13:$D$100,B14)</f>
        <v>26</v>
      </c>
      <c r="H14" s="112">
        <f>SUMIFS(U22M!$I$13:$I$100,U22M!$D$13:$D$100,B14)</f>
        <v>56</v>
      </c>
      <c r="I14" s="119">
        <f>SUMIFS(U22F!$I$13:$I$100,U22F!$D$13:$D$100,B14)</f>
        <v>0</v>
      </c>
      <c r="J14" s="116">
        <f>SUMIFS(U17M!$K$13:$K$100,U17M!$D$13:$D$100,B14)</f>
        <v>83</v>
      </c>
      <c r="K14" s="117">
        <f>SUMIFS(U17F!$K$13:$K$100,U17F!$D$13:$D$100,B14)</f>
        <v>59</v>
      </c>
      <c r="L14" s="117">
        <f>SUMIFS(U19M!$K$13:$K$100,U19M!$D$13:$D$100,B14)</f>
        <v>16</v>
      </c>
      <c r="M14" s="117">
        <f>SUMIFS(U19F!$K$13:$K$100,U19F!$D$13:$D$100,B14)</f>
        <v>17</v>
      </c>
      <c r="N14" s="117">
        <f>SUMIFS(U22M!$K$13:$K$100,U22M!$D$13:$D$100,B14)</f>
        <v>47</v>
      </c>
      <c r="O14" s="118">
        <f>SUMIFS(U22F!$K$13:$K$100,U22F!$D$13:$D$100,B14)</f>
        <v>0</v>
      </c>
      <c r="P14" s="110">
        <f>SUMIFS(U17M!$M$13:$M$100,U17M!$D$13:$D$100,B14)</f>
        <v>81</v>
      </c>
      <c r="Q14" s="112">
        <f>SUMIFS(U17F!$M$13:$M$100,U17F!$D$13:$D$100,B14)</f>
        <v>56</v>
      </c>
      <c r="R14" s="111">
        <f>SUMIFS(U19M!$M$13:$M$100,U19M!$D$13:$D$100,B14)</f>
        <v>18</v>
      </c>
      <c r="S14" s="111">
        <f>SUMIFS(U19F!$M$13:$M$100,U19F!$D$13:$D$100,B14)</f>
        <v>2</v>
      </c>
      <c r="T14" s="112">
        <f>SUMIFS(U22M!$M$13:$M$100,U22M!$D$13:$D$100,B14)</f>
        <v>30</v>
      </c>
      <c r="U14" s="119">
        <f>SUMIFS(U22F!$M$13:$M$100,U22F!$D$13:$D$100,B14)</f>
        <v>0</v>
      </c>
      <c r="V14" s="116">
        <f>SUMIFS(U17M!$O$13:$O$100,U17M!$D$13:$D$100,B14)</f>
        <v>55</v>
      </c>
      <c r="W14" s="117">
        <f>SUMIFS(U17F!$O$13:$O$100,U17F!$D$13:$D$100,B14)</f>
        <v>64</v>
      </c>
      <c r="X14" s="117">
        <f>SUMIFS(U19M!$O$13:$O$100,U19M!$D$13:$D$100,B14)</f>
        <v>9</v>
      </c>
      <c r="Y14" s="117">
        <f>SUMIFS(U19F!$O$13:$O$100,U19F!$D$13:$D$100,B14)</f>
        <v>48</v>
      </c>
      <c r="Z14" s="117">
        <f>SUMIFS(U22M!$O$13:$O$100,U22M!$D$13:$D$100,B14)</f>
        <v>30</v>
      </c>
      <c r="AA14" s="118">
        <f>SUMIFS(U22F!$O$13:$O$100,U22F!$D$13:$D$100,B14)</f>
        <v>0</v>
      </c>
      <c r="AB14" s="110">
        <f>SUMIFS(U17M!$Q$13:$Q$100,U17M!$D$13:$D$100,B14)</f>
        <v>60</v>
      </c>
      <c r="AC14" s="112">
        <f>SUMIFS(U17F!$Q$13:$Q$100,U17F!$D$13:$D$100,B14)</f>
        <v>39</v>
      </c>
      <c r="AD14" s="111">
        <f>SUMIFS(U19M!$Q$13:$Q$100,U19M!$D$13:$D$100,B14)</f>
        <v>24</v>
      </c>
      <c r="AE14" s="111">
        <f>SUMIFS(U19F!$Q$13:$Q$100,U19F!$D$13:$D$100,B14)</f>
        <v>16</v>
      </c>
      <c r="AF14" s="112">
        <f>SUMIFS(U22M!$Q$13:$Q$100,U22M!$D$13:$D$100,B14)</f>
        <v>50</v>
      </c>
      <c r="AG14" s="119">
        <f>SUMIFS(U22F!$Q$13:$Q$100,U22F!$D$13:$D$100,B14)</f>
        <v>30</v>
      </c>
      <c r="AH14" s="116">
        <f>SUMIFS(U17M!$S$13:$S$100,U17M!$D$13:$D$100,B14)</f>
        <v>71</v>
      </c>
      <c r="AI14" s="117">
        <f>SUMIFS(U17F!$S$13:$S$100,U17F!$D$13:$D$100,B14)</f>
        <v>39</v>
      </c>
      <c r="AJ14" s="117">
        <f>SUMIFS(U19M!$S$13:$S$100,U19M!$D$13:$D$100,B14)</f>
        <v>25</v>
      </c>
      <c r="AK14" s="117">
        <f>SUMIFS(U19F!$S$13:$S$100,U19F!$D$13:$D$100,B14)</f>
        <v>18</v>
      </c>
      <c r="AL14" s="117">
        <f>SUMIFS(U22M!$S$13:$S$100,U22M!$D$13:$D$100,B14)</f>
        <v>60</v>
      </c>
      <c r="AM14" s="118">
        <f>SUMIFS(U22F!$S$13:$S$100,U22F!$D$13:$D$100,B14)</f>
        <v>30</v>
      </c>
      <c r="AN14" s="110">
        <f>SUMIFS(U17M!$U$13:$U$100,U17M!$D$13:$D$100,B14)</f>
        <v>66</v>
      </c>
      <c r="AO14" s="112">
        <f>SUMIFS(U17F!$U$13:$U$100,U17F!$D$13:$D$100,B14)</f>
        <v>47</v>
      </c>
      <c r="AP14" s="111">
        <f>SUMIFS(U19M!$U$13:$U$100,U19M!$D$13:$D$100,B14)</f>
        <v>57</v>
      </c>
      <c r="AQ14" s="111">
        <f>SUMIFS(U19F!$U$13:$U$100,U19F!$D$13:$D$100,B14)</f>
        <v>10</v>
      </c>
      <c r="AR14" s="112">
        <f>SUMIFS(U22M!$U$13:$U$100,U22M!$D$13:$D$100,B14)</f>
        <v>48</v>
      </c>
      <c r="AS14" s="119">
        <f>SUMIFS(U22F!$U$13:$U$100,U22F!$D$13:$D$100,B14)</f>
        <v>0</v>
      </c>
      <c r="AT14" s="116">
        <f>SUMIFS(U17M!$W$13:$W$100,U17M!$D$13:$D$100,B14)</f>
        <v>42</v>
      </c>
      <c r="AU14" s="117">
        <f>SUMIFS(U17F!$W$13:$W$100,U17F!$D$13:$D$100,B14)</f>
        <v>52</v>
      </c>
      <c r="AV14" s="117">
        <f>SUMIFS(U19M!$W$13:$W$100,U19M!$D$13:$D$100,B14)</f>
        <v>35</v>
      </c>
      <c r="AW14" s="117">
        <f>SUMIFS(U19F!$W$13:$W$100,U19F!$D$13:$D$100,B14)</f>
        <v>16</v>
      </c>
      <c r="AX14" s="117">
        <f>SUMIFS(U22M!$W$13:$W$100,U22M!$D$13:$D$100,B14)</f>
        <v>52</v>
      </c>
      <c r="AY14" s="118">
        <f>SUMIFS(U22F!$W$13:$W$100,U22F!$D$13:$D$100,B14)</f>
        <v>0</v>
      </c>
      <c r="AZ14" s="110">
        <f>SUMIFS(U17M!$Y$13:$Y$100,U17M!$D$13:$D$100,B14)</f>
        <v>68</v>
      </c>
      <c r="BA14" s="112">
        <f>SUMIFS(U17F!$Y$13:$Y$100,U17F!$D$13:$D$100,B14)</f>
        <v>46</v>
      </c>
      <c r="BB14" s="111">
        <f>SUMIFS(U19M!$Y$13:$Y$100,U19M!$D$13:$D$100,B14)</f>
        <v>32</v>
      </c>
      <c r="BC14" s="111">
        <f>SUMIFS(U19F!$Y$13:$Y$100,U19F!$D$13:$D$100,B14)</f>
        <v>9</v>
      </c>
      <c r="BD14" s="112">
        <f>SUMIFS(U22M!$Y$13:$Y$100,U22M!$D$13:$D$100,B14)</f>
        <v>58</v>
      </c>
      <c r="BE14" s="119">
        <f>SUMIFS(U22F!$Y$13:$Y$100,U22F!$D$13:$D$100,B14)</f>
        <v>19</v>
      </c>
      <c r="BF14" s="116">
        <f>SUMIFS(U17M!$AA$13:$AA$100,U17M!$D$13:$D$100,B14)</f>
        <v>66</v>
      </c>
      <c r="BG14" s="117">
        <f>SUMIFS(U17F!$AA$13:$AA$100,U17F!$D$13:$D$100,B14)</f>
        <v>29</v>
      </c>
      <c r="BH14" s="117">
        <f>SUMIFS(U19M!$AA$13:$AA$100,U19M!$D$13:$D$100,B14)</f>
        <v>34</v>
      </c>
      <c r="BI14" s="117">
        <f>SUMIFS(U19F!$AA$13:$AA$100,U19F!$D$13:$D$100,B14)</f>
        <v>14</v>
      </c>
      <c r="BJ14" s="117">
        <f>SUMIFS(U22M!$AA$13:$AA$100,U22M!$D$13:$D$100,B14)</f>
        <v>65</v>
      </c>
      <c r="BK14" s="118">
        <f>SUMIFS(U22F!$AA$13:$AA$100,U22F!$D$13:$D$100,B14)</f>
        <v>26</v>
      </c>
      <c r="BL14" s="110">
        <f>SUMIFS(U17M!$AC$13:$AC$100,U17M!$D$13:$D$100,B14)</f>
        <v>72</v>
      </c>
      <c r="BM14" s="112">
        <f>SUMIFS(U17F!$AC$13:$AC$100,U17F!$D$13:$D$100,B14)</f>
        <v>44</v>
      </c>
      <c r="BN14" s="111">
        <f>SUMIFS(U19M!$AC$13:$AC$100,U19M!$D$13:$D$100,B14)</f>
        <v>21</v>
      </c>
      <c r="BO14" s="111">
        <f>SUMIFS(U19F!$AC$13:$AC$100,U19F!$D$13:$D$100,B14)</f>
        <v>11</v>
      </c>
      <c r="BP14" s="112">
        <f>SUMIFS(U22M!$AC$13:$AC$100,U22M!$D$13:$D$100,B14)</f>
        <v>52</v>
      </c>
      <c r="BQ14" s="119">
        <f>SUMIFS(U22F!$AC$13:$AC$100,U22F!$D$13:$D$100,B14)</f>
        <v>26</v>
      </c>
      <c r="BR14" s="116">
        <f>SUMIFS(U17M!$AE$13:$AE$100,U17M!$D$13:$D$100,B14)</f>
        <v>43</v>
      </c>
      <c r="BS14" s="117">
        <f>SUMIFS(U17F!$AE$13:$AE$100,U17F!$D$13:$D$100,B14)</f>
        <v>74</v>
      </c>
      <c r="BT14" s="117">
        <f>SUMIFS(U19M!$AE$13:$AE$100,U19M!$D$13:$D$100,B14)</f>
        <v>31</v>
      </c>
      <c r="BU14" s="117">
        <f>SUMIFS(U19F!$AE$13:$AE$100,U19F!$D$13:$D$100,B14)</f>
        <v>22</v>
      </c>
      <c r="BV14" s="117">
        <f>SUMIFS(U22M!$AE$13:$AE$100,U22M!$D$13:$D$100,B14)</f>
        <v>43</v>
      </c>
      <c r="BW14" s="118">
        <f>SUMIFS(U22F!$AE$13:$AE$100,U22F!$D$13:$D$100,B14)</f>
        <v>0</v>
      </c>
      <c r="BX14" s="110">
        <f>SUMIFS(U17M!$AG$13:$AG$100,U17M!$D$13:$D$100,B14)</f>
        <v>32</v>
      </c>
      <c r="BY14" s="112">
        <f>SUMIFS(U17F!$AG$13:$AG$100,U17F!$D$13:$D$100,B14)</f>
        <v>59</v>
      </c>
      <c r="BZ14" s="111">
        <f>SUMIFS(U19M!$AG$13:$AG$100,U19M!$D$13:$D$100,B14)</f>
        <v>31</v>
      </c>
      <c r="CA14" s="111">
        <f>SUMIFS(U19F!$AG$13:$AG$100,U19F!$D$13:$D$100,B14)</f>
        <v>20</v>
      </c>
      <c r="CB14" s="112">
        <f>SUMIFS(U22M!$AG$13:$AG$100,U22M!$D$13:$D$100,B14)</f>
        <v>52</v>
      </c>
      <c r="CC14" s="119">
        <f>SUMIFS(U22F!$AG$13:$AG$100,U22F!$D$13:$D$100,B14)</f>
        <v>0</v>
      </c>
      <c r="CD14" s="116">
        <f>SUMIFS(U17M!$AI$13:$AI$100,U17M!$D$13:$D$100,B14)</f>
        <v>70</v>
      </c>
      <c r="CE14" s="117">
        <f>SUMIFS(U17F!$AI$13:$AI$100,U17F!$D$13:$D$100,B14)</f>
        <v>113</v>
      </c>
      <c r="CF14" s="117">
        <f>SUMIFS(U19M!$AI$13:$AI$100,U19M!$D$13:$D$100,B14)</f>
        <v>32</v>
      </c>
      <c r="CG14" s="117">
        <f>SUMIFS(U19F!$AI$13:$AI$100,U19F!$D$13:$D$100,B14)</f>
        <v>30</v>
      </c>
      <c r="CH14" s="117">
        <f>SUMIFS(U22M!$AI$13:$AI$100,U22M!$D$13:$D$100,B14)</f>
        <v>43</v>
      </c>
      <c r="CI14" s="118">
        <f>SUMIFS(U22F!$AI$13:$AI$100,U22F!$D$13:$D$100,B14)</f>
        <v>0</v>
      </c>
      <c r="CJ14" s="110">
        <f>SUMIFS(U17M!$AK$13:$AK$100,U17M!$D$13:$D$100,B14)</f>
        <v>0</v>
      </c>
      <c r="CK14" s="112">
        <f>SUMIFS(U17F!$AK$13:$AK$100,U17F!$D$13:$D$100,B14)</f>
        <v>0</v>
      </c>
      <c r="CL14" s="111">
        <f>SUMIFS(U19M!$AK$13:$AK$100,U19M!$D$13:$D$100,B14)</f>
        <v>0</v>
      </c>
      <c r="CM14" s="111">
        <f>SUMIFS(U19F!$AK$13:$AK$100,U19F!$D$13:$D$100,B14)</f>
        <v>0</v>
      </c>
      <c r="CN14" s="112">
        <f>SUMIFS(U22M!$AK$13:$AK$100,U22M!$D$13:$D$100,B14)</f>
        <v>0</v>
      </c>
      <c r="CO14" s="119">
        <f>SUMIFS(U22F!$AK$13:$AK$100,U22F!$D$13:$D$100,B14)</f>
        <v>0</v>
      </c>
      <c r="CP14" s="116">
        <f>SUMIFS(U17M!$AM$13:$AM$100,U17M!$D$13:$D$100,B14)</f>
        <v>0</v>
      </c>
      <c r="CQ14" s="117">
        <f>SUMIFS(U17F!$AM$13:$AM$100,U17F!$D$13:$D$100,B14)</f>
        <v>0</v>
      </c>
      <c r="CR14" s="117">
        <f>SUMIFS(U19M!$AM$13:$AM$100,U19M!$D$13:$D$100,B14)</f>
        <v>0</v>
      </c>
      <c r="CS14" s="117">
        <f>SUMIFS(U19F!$AM$13:$AM$100,U19F!$D$13:$D$100,B14)</f>
        <v>0</v>
      </c>
      <c r="CT14" s="117">
        <f>SUMIFS(U22M!$AM$13:$AM$100,U22M!$D$13:$D$100,B14)</f>
        <v>0</v>
      </c>
      <c r="CU14" s="118">
        <f>SUMIFS(U22F!$AM$13:$AM$100,U22F!$D$13:$D$100,B14)</f>
        <v>0</v>
      </c>
      <c r="CV14" s="109">
        <f t="shared" si="1"/>
        <v>3102</v>
      </c>
    </row>
    <row r="15" spans="1:101" ht="19" x14ac:dyDescent="0.2">
      <c r="A15" s="137">
        <v>3</v>
      </c>
      <c r="B15" s="138" t="s">
        <v>44</v>
      </c>
      <c r="C15" s="109">
        <f t="shared" si="0"/>
        <v>3039</v>
      </c>
      <c r="D15" s="111">
        <f>SUMIFS(U17M!$I$13:$I$100,U17M!$D$13:$D$100,B15)</f>
        <v>46</v>
      </c>
      <c r="E15" s="111">
        <f>SUMIFS(U17F!$I$13:$I$100,U17F!$D$13:$D$100,B15)</f>
        <v>37</v>
      </c>
      <c r="F15" s="111">
        <f>SUMIFS(U19M!$I$13:$I$100,U19M!$D$13:$D$100,B15)</f>
        <v>42</v>
      </c>
      <c r="G15" s="111">
        <f>SUMIFS(U19F!$I$13:$I$100,U19F!$D$13:$D$100,B15)</f>
        <v>55</v>
      </c>
      <c r="H15" s="112">
        <f>SUMIFS(U22M!$I$13:$I$100,U22M!$D$13:$D$100,B15)</f>
        <v>0</v>
      </c>
      <c r="I15" s="119">
        <f>SUMIFS(U22F!$I$13:$I$100,U22F!$D$13:$D$100,B15)</f>
        <v>39</v>
      </c>
      <c r="J15" s="116">
        <f>SUMIFS(U17M!$K$13:$K$100,U17M!$D$13:$D$100,B15)</f>
        <v>49</v>
      </c>
      <c r="K15" s="117">
        <f>SUMIFS(U17F!$K$13:$K$100,U17F!$D$13:$D$100,B15)</f>
        <v>43</v>
      </c>
      <c r="L15" s="117">
        <f>SUMIFS(U19M!$K$13:$K$100,U19M!$D$13:$D$100,B15)</f>
        <v>45</v>
      </c>
      <c r="M15" s="117">
        <f>SUMIFS(U19F!$K$13:$K$100,U19F!$D$13:$D$100,B15)</f>
        <v>50</v>
      </c>
      <c r="N15" s="117">
        <f>SUMIFS(U22M!$K$13:$K$100,U22M!$D$13:$D$100,B15)</f>
        <v>0</v>
      </c>
      <c r="O15" s="118">
        <f>SUMIFS(U22F!$K$13:$K$100,U22F!$D$13:$D$100,B15)</f>
        <v>45</v>
      </c>
      <c r="P15" s="110">
        <f>SUMIFS(U17M!$M$13:$M$100,U17M!$D$13:$D$100,B15)</f>
        <v>50</v>
      </c>
      <c r="Q15" s="112">
        <f>SUMIFS(U17F!$M$13:$M$100,U17F!$D$13:$D$100,B15)</f>
        <v>51</v>
      </c>
      <c r="R15" s="111">
        <f>SUMIFS(U19M!$M$13:$M$100,U19M!$D$13:$D$100,B15)</f>
        <v>52</v>
      </c>
      <c r="S15" s="111">
        <f>SUMIFS(U19F!$M$13:$M$100,U19F!$D$13:$D$100,B15)</f>
        <v>84</v>
      </c>
      <c r="T15" s="112">
        <f>SUMIFS(U22M!$M$13:$M$100,U22M!$D$13:$D$100,B15)</f>
        <v>0</v>
      </c>
      <c r="U15" s="119">
        <f>SUMIFS(U22F!$M$13:$M$100,U22F!$D$13:$D$100,B15)</f>
        <v>17</v>
      </c>
      <c r="V15" s="116">
        <f>SUMIFS(U17M!$O$13:$O$100,U17M!$D$13:$D$100,B15)</f>
        <v>73</v>
      </c>
      <c r="W15" s="117">
        <f>SUMIFS(U17F!$O$13:$O$100,U17F!$D$13:$D$100,B15)</f>
        <v>50</v>
      </c>
      <c r="X15" s="117">
        <f>SUMIFS(U19M!$O$13:$O$100,U19M!$D$13:$D$100,B15)</f>
        <v>66</v>
      </c>
      <c r="Y15" s="117">
        <f>SUMIFS(U19F!$O$13:$O$100,U19F!$D$13:$D$100,B15)</f>
        <v>39</v>
      </c>
      <c r="Z15" s="117">
        <f>SUMIFS(U22M!$O$13:$O$100,U22M!$D$13:$D$100,B15)</f>
        <v>0</v>
      </c>
      <c r="AA15" s="118">
        <f>SUMIFS(U22F!$O$13:$O$100,U22F!$D$13:$D$100,B15)</f>
        <v>45</v>
      </c>
      <c r="AB15" s="110">
        <f>SUMIFS(U17M!$Q$13:$Q$100,U17M!$D$13:$D$100,B15)</f>
        <v>42</v>
      </c>
      <c r="AC15" s="112">
        <f>SUMIFS(U17F!$Q$13:$Q$100,U17F!$D$13:$D$100,B15)</f>
        <v>70</v>
      </c>
      <c r="AD15" s="111">
        <f>SUMIFS(U19M!$Q$13:$Q$100,U19M!$D$13:$D$100,B15)</f>
        <v>57</v>
      </c>
      <c r="AE15" s="111">
        <f>SUMIFS(U19F!$Q$13:$Q$100,U19F!$D$13:$D$100,B15)</f>
        <v>50</v>
      </c>
      <c r="AF15" s="112">
        <f>SUMIFS(U22M!$Q$13:$Q$100,U22M!$D$13:$D$100,B15)</f>
        <v>0</v>
      </c>
      <c r="AG15" s="119">
        <f>SUMIFS(U22F!$Q$13:$Q$100,U22F!$D$13:$D$100,B15)</f>
        <v>0</v>
      </c>
      <c r="AH15" s="116">
        <f>SUMIFS(U17M!$S$13:$S$100,U17M!$D$13:$D$100,B15)</f>
        <v>51</v>
      </c>
      <c r="AI15" s="117">
        <f>SUMIFS(U17F!$S$13:$S$100,U17F!$D$13:$D$100,B15)</f>
        <v>66</v>
      </c>
      <c r="AJ15" s="117">
        <f>SUMIFS(U19M!$S$13:$S$100,U19M!$D$13:$D$100,B15)</f>
        <v>50</v>
      </c>
      <c r="AK15" s="117">
        <f>SUMIFS(U19F!$S$13:$S$100,U19F!$D$13:$D$100,B15)</f>
        <v>29</v>
      </c>
      <c r="AL15" s="117">
        <f>SUMIFS(U22M!$S$13:$S$100,U22M!$D$13:$D$100,B15)</f>
        <v>0</v>
      </c>
      <c r="AM15" s="118">
        <f>SUMIFS(U22F!$S$13:$S$100,U22F!$D$13:$D$100,B15)</f>
        <v>0</v>
      </c>
      <c r="AN15" s="110">
        <f>SUMIFS(U17M!$U$13:$U$100,U17M!$D$13:$D$100,B15)</f>
        <v>50</v>
      </c>
      <c r="AO15" s="112">
        <f>SUMIFS(U17F!$U$13:$U$100,U17F!$D$13:$D$100,B15)</f>
        <v>75</v>
      </c>
      <c r="AP15" s="111">
        <f>SUMIFS(U19M!$U$13:$U$100,U19M!$D$13:$D$100,B15)</f>
        <v>14</v>
      </c>
      <c r="AQ15" s="111">
        <f>SUMIFS(U19F!$U$13:$U$100,U19F!$D$13:$D$100,B15)</f>
        <v>42</v>
      </c>
      <c r="AR15" s="112">
        <f>SUMIFS(U22M!$U$13:$U$100,U22M!$D$13:$D$100,B15)</f>
        <v>0</v>
      </c>
      <c r="AS15" s="119">
        <f>SUMIFS(U22F!$U$13:$U$100,U22F!$D$13:$D$100,B15)</f>
        <v>0</v>
      </c>
      <c r="AT15" s="116">
        <f>SUMIFS(U17M!$W$13:$W$100,U17M!$D$13:$D$100,B15)</f>
        <v>50</v>
      </c>
      <c r="AU15" s="117">
        <f>SUMIFS(U17F!$W$13:$W$100,U17F!$D$13:$D$100,B15)</f>
        <v>38</v>
      </c>
      <c r="AV15" s="117">
        <f>SUMIFS(U19M!$W$13:$W$100,U19M!$D$13:$D$100,B15)</f>
        <v>33</v>
      </c>
      <c r="AW15" s="117">
        <f>SUMIFS(U19F!$W$13:$W$100,U19F!$D$13:$D$100,B15)</f>
        <v>42</v>
      </c>
      <c r="AX15" s="117">
        <f>SUMIFS(U22M!$W$13:$W$100,U22M!$D$13:$D$100,B15)</f>
        <v>0</v>
      </c>
      <c r="AY15" s="118">
        <f>SUMIFS(U22F!$W$13:$W$100,U22F!$D$13:$D$100,B15)</f>
        <v>0</v>
      </c>
      <c r="AZ15" s="110">
        <f>SUMIFS(U17M!$Y$13:$Y$100,U17M!$D$13:$D$100,B15)</f>
        <v>51</v>
      </c>
      <c r="BA15" s="112">
        <f>SUMIFS(U17F!$Y$13:$Y$100,U17F!$D$13:$D$100,B15)</f>
        <v>65</v>
      </c>
      <c r="BB15" s="111">
        <f>SUMIFS(U19M!$Y$13:$Y$100,U19M!$D$13:$D$100,B15)</f>
        <v>23</v>
      </c>
      <c r="BC15" s="111">
        <f>SUMIFS(U19F!$Y$13:$Y$100,U19F!$D$13:$D$100,B15)</f>
        <v>71</v>
      </c>
      <c r="BD15" s="112">
        <f>SUMIFS(U22M!$Y$13:$Y$100,U22M!$D$13:$D$100,B15)</f>
        <v>0</v>
      </c>
      <c r="BE15" s="119">
        <f>SUMIFS(U22F!$Y$13:$Y$100,U22F!$D$13:$D$100,B15)</f>
        <v>31</v>
      </c>
      <c r="BF15" s="116">
        <f>SUMIFS(U17M!$AA$13:$AA$100,U17M!$D$13:$D$100,B15)</f>
        <v>49</v>
      </c>
      <c r="BG15" s="117">
        <f>SUMIFS(U17F!$AA$13:$AA$100,U17F!$D$13:$D$100,B15)</f>
        <v>62</v>
      </c>
      <c r="BH15" s="117">
        <f>SUMIFS(U19M!$AA$13:$AA$100,U19M!$D$13:$D$100,B15)</f>
        <v>30</v>
      </c>
      <c r="BI15" s="117">
        <f>SUMIFS(U19F!$AA$13:$AA$100,U19F!$D$13:$D$100,B15)</f>
        <v>37</v>
      </c>
      <c r="BJ15" s="117">
        <f>SUMIFS(U22M!$AA$13:$AA$100,U22M!$D$13:$D$100,B15)</f>
        <v>0</v>
      </c>
      <c r="BK15" s="118">
        <f>SUMIFS(U22F!$AA$13:$AA$100,U22F!$D$13:$D$100,B15)</f>
        <v>13</v>
      </c>
      <c r="BL15" s="110">
        <f>SUMIFS(U17M!$AC$13:$AC$100,U17M!$D$13:$D$100,B15)</f>
        <v>56</v>
      </c>
      <c r="BM15" s="112">
        <f>SUMIFS(U17F!$AC$13:$AC$100,U17F!$D$13:$D$100,B15)</f>
        <v>59</v>
      </c>
      <c r="BN15" s="111">
        <f>SUMIFS(U19M!$AC$13:$AC$100,U19M!$D$13:$D$100,B15)</f>
        <v>46</v>
      </c>
      <c r="BO15" s="111">
        <f>SUMIFS(U19F!$AC$13:$AC$100,U19F!$D$13:$D$100,B15)</f>
        <v>49</v>
      </c>
      <c r="BP15" s="112">
        <f>SUMIFS(U22M!$AC$13:$AC$100,U22M!$D$13:$D$100,B15)</f>
        <v>0</v>
      </c>
      <c r="BQ15" s="119">
        <f>SUMIFS(U22F!$AC$13:$AC$100,U22F!$D$13:$D$100,B15)</f>
        <v>24</v>
      </c>
      <c r="BR15" s="116">
        <f>SUMIFS(U17M!$AE$13:$AE$100,U17M!$D$13:$D$100,B15)</f>
        <v>65</v>
      </c>
      <c r="BS15" s="117">
        <f>SUMIFS(U17F!$AE$13:$AE$100,U17F!$D$13:$D$100,B15)</f>
        <v>48</v>
      </c>
      <c r="BT15" s="117">
        <f>SUMIFS(U19M!$AE$13:$AE$100,U19M!$D$13:$D$100,B15)</f>
        <v>44</v>
      </c>
      <c r="BU15" s="117">
        <f>SUMIFS(U19F!$AE$13:$AE$100,U19F!$D$13:$D$100,B15)</f>
        <v>45</v>
      </c>
      <c r="BV15" s="117">
        <f>SUMIFS(U22M!$AE$13:$AE$100,U22M!$D$13:$D$100,B15)</f>
        <v>0</v>
      </c>
      <c r="BW15" s="118">
        <f>SUMIFS(U22F!$AE$13:$AE$100,U22F!$D$13:$D$100,B15)</f>
        <v>17</v>
      </c>
      <c r="BX15" s="110">
        <f>SUMIFS(U17M!$AG$13:$AG$100,U17M!$D$13:$D$100,B15)</f>
        <v>58</v>
      </c>
      <c r="BY15" s="112">
        <f>SUMIFS(U17F!$AG$13:$AG$100,U17F!$D$13:$D$100,B15)</f>
        <v>40</v>
      </c>
      <c r="BZ15" s="111">
        <f>SUMIFS(U19M!$AG$13:$AG$100,U19M!$D$13:$D$100,B15)</f>
        <v>34</v>
      </c>
      <c r="CA15" s="111">
        <f>SUMIFS(U19F!$AG$13:$AG$100,U19F!$D$13:$D$100,B15)</f>
        <v>42</v>
      </c>
      <c r="CB15" s="112">
        <f>SUMIFS(U22M!$AG$13:$AG$100,U22M!$D$13:$D$100,B15)</f>
        <v>0</v>
      </c>
      <c r="CC15" s="119">
        <f>SUMIFS(U22F!$AG$13:$AG$100,U22F!$D$13:$D$100,B15)</f>
        <v>17</v>
      </c>
      <c r="CD15" s="116">
        <f>SUMIFS(U17M!$AI$13:$AI$100,U17M!$D$13:$D$100,B15)</f>
        <v>55</v>
      </c>
      <c r="CE15" s="117">
        <f>SUMIFS(U17F!$AI$13:$AI$100,U17F!$D$13:$D$100,B15)</f>
        <v>31</v>
      </c>
      <c r="CF15" s="117">
        <f>SUMIFS(U19M!$AI$13:$AI$100,U19M!$D$13:$D$100,B15)</f>
        <v>32</v>
      </c>
      <c r="CG15" s="117">
        <f>SUMIFS(U19F!$AI$13:$AI$100,U19F!$D$13:$D$100,B15)</f>
        <v>73</v>
      </c>
      <c r="CH15" s="117">
        <f>SUMIFS(U22M!$AI$13:$AI$100,U22M!$D$13:$D$100,B15)</f>
        <v>0</v>
      </c>
      <c r="CI15" s="118">
        <f>SUMIFS(U22F!$AI$13:$AI$100,U22F!$D$13:$D$100,B15)</f>
        <v>35</v>
      </c>
      <c r="CJ15" s="110">
        <f>SUMIFS(U17M!$AK$13:$AK$100,U17M!$D$13:$D$100,B15)</f>
        <v>0</v>
      </c>
      <c r="CK15" s="112">
        <f>SUMIFS(U17F!$AK$13:$AK$100,U17F!$D$13:$D$100,B15)</f>
        <v>0</v>
      </c>
      <c r="CL15" s="111">
        <f>SUMIFS(U19M!$AK$13:$AK$100,U19M!$D$13:$D$100,B15)</f>
        <v>0</v>
      </c>
      <c r="CM15" s="111">
        <f>SUMIFS(U19F!$AK$13:$AK$100,U19F!$D$13:$D$100,B15)</f>
        <v>0</v>
      </c>
      <c r="CN15" s="112">
        <f>SUMIFS(U22M!$AK$13:$AK$100,U22M!$D$13:$D$100,B15)</f>
        <v>0</v>
      </c>
      <c r="CO15" s="119">
        <f>SUMIFS(U22F!$AK$13:$AK$100,U22F!$D$13:$D$100,B15)</f>
        <v>0</v>
      </c>
      <c r="CP15" s="116">
        <f>SUMIFS(U17M!$AM$13:$AM$100,U17M!$D$13:$D$100,B15)</f>
        <v>0</v>
      </c>
      <c r="CQ15" s="117">
        <f>SUMIFS(U17F!$AM$13:$AM$100,U17F!$D$13:$D$100,B15)</f>
        <v>0</v>
      </c>
      <c r="CR15" s="117">
        <f>SUMIFS(U19M!$AM$13:$AM$100,U19M!$D$13:$D$100,B15)</f>
        <v>0</v>
      </c>
      <c r="CS15" s="117">
        <f>SUMIFS(U19F!$AM$13:$AM$100,U19F!$D$13:$D$100,B15)</f>
        <v>0</v>
      </c>
      <c r="CT15" s="117">
        <f>SUMIFS(U22M!$AM$13:$AM$100,U22M!$D$13:$D$100,B15)</f>
        <v>0</v>
      </c>
      <c r="CU15" s="118">
        <f>SUMIFS(U22F!$AM$13:$AM$100,U22F!$D$13:$D$100,B15)</f>
        <v>0</v>
      </c>
      <c r="CV15" s="109">
        <f t="shared" si="1"/>
        <v>3039</v>
      </c>
    </row>
    <row r="16" spans="1:101" ht="19" x14ac:dyDescent="0.2">
      <c r="A16" s="137">
        <v>4</v>
      </c>
      <c r="B16" s="138" t="s">
        <v>48</v>
      </c>
      <c r="C16" s="109">
        <f t="shared" si="0"/>
        <v>2462</v>
      </c>
      <c r="D16" s="111">
        <f>SUMIFS(U17M!$I$13:$I$100,U17M!$D$13:$D$100,B16)</f>
        <v>10</v>
      </c>
      <c r="E16" s="111">
        <f>SUMIFS(U17F!$I$13:$I$100,U17F!$D$13:$D$100,B16)</f>
        <v>53</v>
      </c>
      <c r="F16" s="111">
        <f>SUMIFS(U19M!$I$13:$I$100,U19M!$D$13:$D$100,B16)</f>
        <v>75</v>
      </c>
      <c r="G16" s="111">
        <f>SUMIFS(U19F!$I$13:$I$100,U19F!$D$13:$D$100,B16)</f>
        <v>13</v>
      </c>
      <c r="H16" s="112">
        <f>SUMIFS(U22M!$I$13:$I$100,U22M!$D$13:$D$100,B16)</f>
        <v>19</v>
      </c>
      <c r="I16" s="119">
        <f>SUMIFS(U22F!$I$13:$I$100,U22F!$D$13:$D$100,B16)</f>
        <v>0</v>
      </c>
      <c r="J16" s="116">
        <f>SUMIFS(U17M!$K$13:$K$100,U17M!$D$13:$D$100,B16)</f>
        <v>6</v>
      </c>
      <c r="K16" s="117">
        <f>SUMIFS(U17F!$K$13:$K$100,U17F!$D$13:$D$100,B16)</f>
        <v>39</v>
      </c>
      <c r="L16" s="117">
        <f>SUMIFS(U19M!$K$13:$K$100,U19M!$D$13:$D$100,B16)</f>
        <v>80</v>
      </c>
      <c r="M16" s="117">
        <f>SUMIFS(U19F!$K$13:$K$100,U19F!$D$13:$D$100,B16)</f>
        <v>13</v>
      </c>
      <c r="N16" s="117">
        <f>SUMIFS(U22M!$K$13:$K$100,U22M!$D$13:$D$100,B16)</f>
        <v>22</v>
      </c>
      <c r="O16" s="118">
        <f>SUMIFS(U22F!$K$13:$K$100,U22F!$D$13:$D$100,B16)</f>
        <v>0</v>
      </c>
      <c r="P16" s="110">
        <f>SUMIFS(U17M!$M$13:$M$100,U17M!$D$13:$D$100,B16)</f>
        <v>2</v>
      </c>
      <c r="Q16" s="112">
        <f>SUMIFS(U17F!$M$13:$M$100,U17F!$D$13:$D$100,B16)</f>
        <v>35</v>
      </c>
      <c r="R16" s="111">
        <f>SUMIFS(U19M!$M$13:$M$100,U19M!$D$13:$D$100,B16)</f>
        <v>57</v>
      </c>
      <c r="S16" s="111">
        <f>SUMIFS(U19F!$M$13:$M$100,U19F!$D$13:$D$100,B16)</f>
        <v>20</v>
      </c>
      <c r="T16" s="112">
        <f>SUMIFS(U22M!$M$13:$M$100,U22M!$D$13:$D$100,B16)</f>
        <v>19</v>
      </c>
      <c r="U16" s="119">
        <f>SUMIFS(U22F!$M$13:$M$100,U22F!$D$13:$D$100,B16)</f>
        <v>0</v>
      </c>
      <c r="V16" s="116">
        <f>SUMIFS(U17M!$O$13:$O$100,U17M!$D$13:$D$100,B16)</f>
        <v>2</v>
      </c>
      <c r="W16" s="117">
        <f>SUMIFS(U17F!$O$13:$O$100,U17F!$D$13:$D$100,B16)</f>
        <v>38</v>
      </c>
      <c r="X16" s="117">
        <f>SUMIFS(U19M!$O$13:$O$100,U19M!$D$13:$D$100,B16)</f>
        <v>53</v>
      </c>
      <c r="Y16" s="117">
        <f>SUMIFS(U19F!$O$13:$O$100,U19F!$D$13:$D$100,B16)</f>
        <v>41</v>
      </c>
      <c r="Z16" s="117">
        <f>SUMIFS(U22M!$O$13:$O$100,U22M!$D$13:$D$100,B16)</f>
        <v>19</v>
      </c>
      <c r="AA16" s="118">
        <f>SUMIFS(U22F!$O$13:$O$100,U22F!$D$13:$D$100,B16)</f>
        <v>0</v>
      </c>
      <c r="AB16" s="110">
        <f>SUMIFS(U17M!$Q$13:$Q$100,U17M!$D$13:$D$100,B16)</f>
        <v>17</v>
      </c>
      <c r="AC16" s="112">
        <f>SUMIFS(U17F!$Q$13:$Q$100,U17F!$D$13:$D$100,B16)</f>
        <v>37</v>
      </c>
      <c r="AD16" s="111">
        <f>SUMIFS(U19M!$Q$13:$Q$100,U19M!$D$13:$D$100,B16)</f>
        <v>31</v>
      </c>
      <c r="AE16" s="111">
        <f>SUMIFS(U19F!$Q$13:$Q$100,U19F!$D$13:$D$100,B16)</f>
        <v>94</v>
      </c>
      <c r="AF16" s="112">
        <f>SUMIFS(U22M!$Q$13:$Q$100,U22M!$D$13:$D$100,B16)</f>
        <v>24</v>
      </c>
      <c r="AG16" s="119">
        <f>SUMIFS(U22F!$Q$13:$Q$100,U22F!$D$13:$D$100,B16)</f>
        <v>0</v>
      </c>
      <c r="AH16" s="116">
        <f>SUMIFS(U17M!$S$13:$S$100,U17M!$D$13:$D$100,B16)</f>
        <v>13</v>
      </c>
      <c r="AI16" s="117">
        <f>SUMIFS(U17F!$S$13:$S$100,U17F!$D$13:$D$100,B16)</f>
        <v>48</v>
      </c>
      <c r="AJ16" s="117">
        <f>SUMIFS(U19M!$S$13:$S$100,U19M!$D$13:$D$100,B16)</f>
        <v>36</v>
      </c>
      <c r="AK16" s="117">
        <f>SUMIFS(U19F!$S$13:$S$100,U19F!$D$13:$D$100,B16)</f>
        <v>98</v>
      </c>
      <c r="AL16" s="117">
        <f>SUMIFS(U22M!$S$13:$S$100,U22M!$D$13:$D$100,B16)</f>
        <v>17</v>
      </c>
      <c r="AM16" s="118">
        <f>SUMIFS(U22F!$S$13:$S$100,U22F!$D$13:$D$100,B16)</f>
        <v>0</v>
      </c>
      <c r="AN16" s="110">
        <f>SUMIFS(U17M!$U$13:$U$100,U17M!$D$13:$D$100,B16)</f>
        <v>18</v>
      </c>
      <c r="AO16" s="112">
        <f>SUMIFS(U17F!$U$13:$U$100,U17F!$D$13:$D$100,B16)</f>
        <v>35</v>
      </c>
      <c r="AP16" s="111">
        <f>SUMIFS(U19M!$U$13:$U$100,U19M!$D$13:$D$100,B16)</f>
        <v>43</v>
      </c>
      <c r="AQ16" s="111">
        <f>SUMIFS(U19F!$U$13:$U$100,U19F!$D$13:$D$100,B16)</f>
        <v>39</v>
      </c>
      <c r="AR16" s="112">
        <f>SUMIFS(U22M!$U$13:$U$100,U22M!$D$13:$D$100,B16)</f>
        <v>30</v>
      </c>
      <c r="AS16" s="119">
        <f>SUMIFS(U22F!$U$13:$U$100,U22F!$D$13:$D$100,B16)</f>
        <v>0</v>
      </c>
      <c r="AT16" s="116">
        <f>SUMIFS(U17M!$W$13:$W$100,U17M!$D$13:$D$100,B16)</f>
        <v>12</v>
      </c>
      <c r="AU16" s="117">
        <f>SUMIFS(U17F!$W$13:$W$100,U17F!$D$13:$D$100,B16)</f>
        <v>52</v>
      </c>
      <c r="AV16" s="117">
        <f>SUMIFS(U19M!$W$13:$W$100,U19M!$D$13:$D$100,B16)</f>
        <v>40</v>
      </c>
      <c r="AW16" s="117">
        <f>SUMIFS(U19F!$W$13:$W$100,U19F!$D$13:$D$100,B16)</f>
        <v>38</v>
      </c>
      <c r="AX16" s="117">
        <f>SUMIFS(U22M!$W$13:$W$100,U22M!$D$13:$D$100,B16)</f>
        <v>15</v>
      </c>
      <c r="AY16" s="118">
        <f>SUMIFS(U22F!$W$13:$W$100,U22F!$D$13:$D$100,B16)</f>
        <v>0</v>
      </c>
      <c r="AZ16" s="110">
        <f>SUMIFS(U17M!$Y$13:$Y$100,U17M!$D$13:$D$100,B16)</f>
        <v>3</v>
      </c>
      <c r="BA16" s="112">
        <f>SUMIFS(U17F!$Y$13:$Y$100,U17F!$D$13:$D$100,B16)</f>
        <v>36</v>
      </c>
      <c r="BB16" s="111">
        <f>SUMIFS(U19M!$Y$13:$Y$100,U19M!$D$13:$D$100,B16)</f>
        <v>51</v>
      </c>
      <c r="BC16" s="111">
        <f>SUMIFS(U19F!$Y$13:$Y$100,U19F!$D$13:$D$100,B16)</f>
        <v>48</v>
      </c>
      <c r="BD16" s="112">
        <f>SUMIFS(U22M!$Y$13:$Y$100,U22M!$D$13:$D$100,B16)</f>
        <v>15</v>
      </c>
      <c r="BE16" s="119">
        <f>SUMIFS(U22F!$Y$13:$Y$100,U22F!$D$13:$D$100,B16)</f>
        <v>0</v>
      </c>
      <c r="BF16" s="116">
        <f>SUMIFS(U17M!$AA$13:$AA$100,U17M!$D$13:$D$100,B16)</f>
        <v>2</v>
      </c>
      <c r="BG16" s="117">
        <f>SUMIFS(U17F!$AA$13:$AA$100,U17F!$D$13:$D$100,B16)</f>
        <v>59</v>
      </c>
      <c r="BH16" s="117">
        <f>SUMIFS(U19M!$AA$13:$AA$100,U19M!$D$13:$D$100,B16)</f>
        <v>47</v>
      </c>
      <c r="BI16" s="117">
        <f>SUMIFS(U19F!$AA$13:$AA$100,U19F!$D$13:$D$100,B16)</f>
        <v>89</v>
      </c>
      <c r="BJ16" s="117">
        <f>SUMIFS(U22M!$AA$13:$AA$100,U22M!$D$13:$D$100,B16)</f>
        <v>34</v>
      </c>
      <c r="BK16" s="118">
        <f>SUMIFS(U22F!$AA$13:$AA$100,U22F!$D$13:$D$100,B16)</f>
        <v>0</v>
      </c>
      <c r="BL16" s="110">
        <f>SUMIFS(U17M!$AC$13:$AC$100,U17M!$D$13:$D$100,B16)</f>
        <v>8</v>
      </c>
      <c r="BM16" s="112">
        <f>SUMIFS(U17F!$AC$13:$AC$100,U17F!$D$13:$D$100,B16)</f>
        <v>28</v>
      </c>
      <c r="BN16" s="111">
        <f>SUMIFS(U19M!$AC$13:$AC$100,U19M!$D$13:$D$100,B16)</f>
        <v>26</v>
      </c>
      <c r="BO16" s="111">
        <f>SUMIFS(U19F!$AC$13:$AC$100,U19F!$D$13:$D$100,B16)</f>
        <v>74</v>
      </c>
      <c r="BP16" s="112">
        <f>SUMIFS(U22M!$AC$13:$AC$100,U22M!$D$13:$D$100,B16)</f>
        <v>45</v>
      </c>
      <c r="BQ16" s="119">
        <f>SUMIFS(U22F!$AC$13:$AC$100,U22F!$D$13:$D$100,B16)</f>
        <v>0</v>
      </c>
      <c r="BR16" s="116">
        <f>SUMIFS(U17M!$AE$13:$AE$100,U17M!$D$13:$D$100,B16)</f>
        <v>14</v>
      </c>
      <c r="BS16" s="117">
        <f>SUMIFS(U17F!$AE$13:$AE$100,U17F!$D$13:$D$100,B16)</f>
        <v>35</v>
      </c>
      <c r="BT16" s="117">
        <f>SUMIFS(U19M!$AE$13:$AE$100,U19M!$D$13:$D$100,B16)</f>
        <v>45</v>
      </c>
      <c r="BU16" s="117">
        <f>SUMIFS(U19F!$AE$13:$AE$100,U19F!$D$13:$D$100,B16)</f>
        <v>78</v>
      </c>
      <c r="BV16" s="117">
        <f>SUMIFS(U22M!$AE$13:$AE$100,U22M!$D$13:$D$100,B16)</f>
        <v>34</v>
      </c>
      <c r="BW16" s="118">
        <f>SUMIFS(U22F!$AE$13:$AE$100,U22F!$D$13:$D$100,B16)</f>
        <v>0</v>
      </c>
      <c r="BX16" s="110">
        <f>SUMIFS(U17M!$AG$13:$AG$100,U17M!$D$13:$D$100,B16)</f>
        <v>2</v>
      </c>
      <c r="BY16" s="112">
        <f>SUMIFS(U17F!$AG$13:$AG$100,U17F!$D$13:$D$100,B16)</f>
        <v>33</v>
      </c>
      <c r="BZ16" s="111">
        <f>SUMIFS(U19M!$AG$13:$AG$100,U19M!$D$13:$D$100,B16)</f>
        <v>38</v>
      </c>
      <c r="CA16" s="111">
        <f>SUMIFS(U19F!$AG$13:$AG$100,U19F!$D$13:$D$100,B16)</f>
        <v>101</v>
      </c>
      <c r="CB16" s="112">
        <f>SUMIFS(U22M!$AG$13:$AG$100,U22M!$D$13:$D$100,B16)</f>
        <v>36</v>
      </c>
      <c r="CC16" s="119">
        <f>SUMIFS(U22F!$AG$13:$AG$100,U22F!$D$13:$D$100,B16)</f>
        <v>0</v>
      </c>
      <c r="CD16" s="116">
        <f>SUMIFS(U17M!$AI$13:$AI$100,U17M!$D$13:$D$100,B16)</f>
        <v>8</v>
      </c>
      <c r="CE16" s="117">
        <f>SUMIFS(U17F!$AI$13:$AI$100,U17F!$D$13:$D$100,B16)</f>
        <v>6</v>
      </c>
      <c r="CF16" s="117">
        <f>SUMIFS(U19M!$AI$13:$AI$100,U19M!$D$13:$D$100,B16)</f>
        <v>32</v>
      </c>
      <c r="CG16" s="117">
        <f>SUMIFS(U19F!$AI$13:$AI$100,U19F!$D$13:$D$100,B16)</f>
        <v>60</v>
      </c>
      <c r="CH16" s="117">
        <f>SUMIFS(U22M!$AI$13:$AI$100,U22M!$D$13:$D$100,B16)</f>
        <v>22</v>
      </c>
      <c r="CI16" s="118">
        <f>SUMIFS(U22F!$AI$13:$AI$100,U22F!$D$13:$D$100,B16)</f>
        <v>0</v>
      </c>
      <c r="CJ16" s="110">
        <f>SUMIFS(U17M!$AK$13:$AK$100,U17M!$D$13:$D$100,B16)</f>
        <v>0</v>
      </c>
      <c r="CK16" s="112">
        <f>SUMIFS(U17F!$AK$13:$AK$100,U17F!$D$13:$D$100,B16)</f>
        <v>0</v>
      </c>
      <c r="CL16" s="111">
        <f>SUMIFS(U19M!$AK$13:$AK$100,U19M!$D$13:$D$100,B16)</f>
        <v>0</v>
      </c>
      <c r="CM16" s="111">
        <f>SUMIFS(U19F!$AK$13:$AK$100,U19F!$D$13:$D$100,B16)</f>
        <v>0</v>
      </c>
      <c r="CN16" s="112">
        <f>SUMIFS(U22M!$AK$13:$AK$100,U22M!$D$13:$D$100,B16)</f>
        <v>0</v>
      </c>
      <c r="CO16" s="119">
        <f>SUMIFS(U22F!$AK$13:$AK$100,U22F!$D$13:$D$100,B16)</f>
        <v>0</v>
      </c>
      <c r="CP16" s="116">
        <f>SUMIFS(U17M!$AM$13:$AM$100,U17M!$D$13:$D$100,B16)</f>
        <v>0</v>
      </c>
      <c r="CQ16" s="117">
        <f>SUMIFS(U17F!$AM$13:$AM$100,U17F!$D$13:$D$100,B16)</f>
        <v>0</v>
      </c>
      <c r="CR16" s="117">
        <f>SUMIFS(U19M!$AM$13:$AM$100,U19M!$D$13:$D$100,B16)</f>
        <v>0</v>
      </c>
      <c r="CS16" s="117">
        <f>SUMIFS(U19F!$AM$13:$AM$100,U19F!$D$13:$D$100,B16)</f>
        <v>0</v>
      </c>
      <c r="CT16" s="117">
        <f>SUMIFS(U22M!$AM$13:$AM$100,U22M!$D$13:$D$100,B16)</f>
        <v>0</v>
      </c>
      <c r="CU16" s="118">
        <f>SUMIFS(U22F!$AM$13:$AM$100,U22F!$D$13:$D$100,B16)</f>
        <v>0</v>
      </c>
      <c r="CV16" s="109">
        <f t="shared" si="1"/>
        <v>2462</v>
      </c>
    </row>
    <row r="17" spans="1:100" ht="19" x14ac:dyDescent="0.2">
      <c r="A17" s="137">
        <v>5</v>
      </c>
      <c r="B17" s="138" t="s">
        <v>50</v>
      </c>
      <c r="C17" s="109">
        <f t="shared" si="0"/>
        <v>1809</v>
      </c>
      <c r="D17" s="111">
        <f>SUMIFS(U17M!$I$13:$I$100,U17M!$D$13:$D$100,B17)</f>
        <v>14</v>
      </c>
      <c r="E17" s="111">
        <f>SUMIFS(U17F!$I$13:$I$100,U17F!$D$13:$D$100,B17)</f>
        <v>28</v>
      </c>
      <c r="F17" s="111">
        <f>SUMIFS(U19M!$I$13:$I$100,U19M!$D$13:$D$100,B17)</f>
        <v>30</v>
      </c>
      <c r="G17" s="111">
        <f>SUMIFS(U19F!$I$13:$I$100,U19F!$D$13:$D$100,B17)</f>
        <v>16</v>
      </c>
      <c r="H17" s="112">
        <f>SUMIFS(U22M!$I$13:$I$100,U22M!$D$13:$D$100,B17)</f>
        <v>33</v>
      </c>
      <c r="I17" s="119">
        <f>SUMIFS(U22F!$I$13:$I$100,U22F!$D$13:$D$100,B17)</f>
        <v>17</v>
      </c>
      <c r="J17" s="116">
        <f>SUMIFS(U17M!$K$13:$K$100,U17M!$D$13:$D$100,B17)</f>
        <v>19</v>
      </c>
      <c r="K17" s="117">
        <f>SUMIFS(U17F!$K$13:$K$100,U17F!$D$13:$D$100,B17)</f>
        <v>32</v>
      </c>
      <c r="L17" s="117">
        <f>SUMIFS(U19M!$K$13:$K$100,U19M!$D$13:$D$100,B17)</f>
        <v>15</v>
      </c>
      <c r="M17" s="117">
        <f>SUMIFS(U19F!$K$13:$K$100,U19F!$D$13:$D$100,B17)</f>
        <v>31</v>
      </c>
      <c r="N17" s="117">
        <f>SUMIFS(U22M!$K$13:$K$100,U22M!$D$13:$D$100,B17)</f>
        <v>37</v>
      </c>
      <c r="O17" s="118">
        <f>SUMIFS(U22F!$K$13:$K$100,U22F!$D$13:$D$100,B17)</f>
        <v>19</v>
      </c>
      <c r="P17" s="110">
        <f>SUMIFS(U17M!$M$13:$M$100,U17M!$D$13:$D$100,B17)</f>
        <v>15</v>
      </c>
      <c r="Q17" s="112">
        <f>SUMIFS(U17F!$M$13:$M$100,U17F!$D$13:$D$100,B17)</f>
        <v>19</v>
      </c>
      <c r="R17" s="111">
        <f>SUMIFS(U19M!$M$13:$M$100,U19M!$D$13:$D$100,B17)</f>
        <v>1</v>
      </c>
      <c r="S17" s="111">
        <f>SUMIFS(U19F!$M$13:$M$100,U19F!$D$13:$D$100,B17)</f>
        <v>26</v>
      </c>
      <c r="T17" s="112">
        <f>SUMIFS(U22M!$M$13:$M$100,U22M!$D$13:$D$100,B17)</f>
        <v>37</v>
      </c>
      <c r="U17" s="119">
        <f>SUMIFS(U22F!$M$13:$M$100,U22F!$D$13:$D$100,B17)</f>
        <v>22</v>
      </c>
      <c r="V17" s="116">
        <f>SUMIFS(U17M!$O$13:$O$100,U17M!$D$13:$D$100,B17)</f>
        <v>12</v>
      </c>
      <c r="W17" s="117">
        <f>SUMIFS(U17F!$O$13:$O$100,U17F!$D$13:$D$100,B17)</f>
        <v>16</v>
      </c>
      <c r="X17" s="117">
        <f>SUMIFS(U19M!$O$13:$O$100,U19M!$D$13:$D$100,B17)</f>
        <v>2</v>
      </c>
      <c r="Y17" s="117">
        <f>SUMIFS(U19F!$O$13:$O$100,U19F!$D$13:$D$100,B17)</f>
        <v>26</v>
      </c>
      <c r="Z17" s="117">
        <f>SUMIFS(U22M!$O$13:$O$100,U22M!$D$13:$D$100,B17)</f>
        <v>41</v>
      </c>
      <c r="AA17" s="118">
        <f>SUMIFS(U22F!$O$13:$O$100,U22F!$D$13:$D$100,B17)</f>
        <v>26</v>
      </c>
      <c r="AB17" s="110">
        <f>SUMIFS(U17M!$Q$13:$Q$100,U17M!$D$13:$D$100,B17)</f>
        <v>18</v>
      </c>
      <c r="AC17" s="112">
        <f>SUMIFS(U17F!$Q$13:$Q$100,U17F!$D$13:$D$100,B17)</f>
        <v>26</v>
      </c>
      <c r="AD17" s="111">
        <f>SUMIFS(U19M!$Q$13:$Q$100,U19M!$D$13:$D$100,B17)</f>
        <v>2</v>
      </c>
      <c r="AE17" s="111">
        <f>SUMIFS(U19F!$Q$13:$Q$100,U19F!$D$13:$D$100,B17)</f>
        <v>21</v>
      </c>
      <c r="AF17" s="112">
        <f>SUMIFS(U22M!$Q$13:$Q$100,U22M!$D$13:$D$100,B17)</f>
        <v>46</v>
      </c>
      <c r="AG17" s="119">
        <f>SUMIFS(U22F!$Q$13:$Q$100,U22F!$D$13:$D$100,B17)</f>
        <v>19</v>
      </c>
      <c r="AH17" s="116">
        <f>SUMIFS(U17M!$S$13:$S$100,U17M!$D$13:$D$100,B17)</f>
        <v>13</v>
      </c>
      <c r="AI17" s="117">
        <f>SUMIFS(U17F!$S$13:$S$100,U17F!$D$13:$D$100,B17)</f>
        <v>14</v>
      </c>
      <c r="AJ17" s="117">
        <f>SUMIFS(U19M!$S$13:$S$100,U19M!$D$13:$D$100,B17)</f>
        <v>2</v>
      </c>
      <c r="AK17" s="117">
        <f>SUMIFS(U19F!$S$13:$S$100,U19F!$D$13:$D$100,B17)</f>
        <v>23</v>
      </c>
      <c r="AL17" s="117">
        <f>SUMIFS(U22M!$S$13:$S$100,U22M!$D$13:$D$100,B17)</f>
        <v>29</v>
      </c>
      <c r="AM17" s="118">
        <f>SUMIFS(U22F!$S$13:$S$100,U22F!$D$13:$D$100,B17)</f>
        <v>19</v>
      </c>
      <c r="AN17" s="110">
        <f>SUMIFS(U17M!$U$13:$U$100,U17M!$D$13:$D$100,B17)</f>
        <v>2</v>
      </c>
      <c r="AO17" s="112">
        <f>SUMIFS(U17F!$U$13:$U$100,U17F!$D$13:$D$100,B17)</f>
        <v>9</v>
      </c>
      <c r="AP17" s="111">
        <f>SUMIFS(U19M!$U$13:$U$100,U19M!$D$13:$D$100,B17)</f>
        <v>14</v>
      </c>
      <c r="AQ17" s="111">
        <f>SUMIFS(U19F!$U$13:$U$100,U19F!$D$13:$D$100,B17)</f>
        <v>26</v>
      </c>
      <c r="AR17" s="112">
        <f>SUMIFS(U22M!$U$13:$U$100,U22M!$D$13:$D$100,B17)</f>
        <v>32</v>
      </c>
      <c r="AS17" s="119">
        <f>SUMIFS(U22F!$U$13:$U$100,U22F!$D$13:$D$100,B17)</f>
        <v>26</v>
      </c>
      <c r="AT17" s="116">
        <f>SUMIFS(U17M!$W$13:$W$100,U17M!$D$13:$D$100,B17)</f>
        <v>2</v>
      </c>
      <c r="AU17" s="117">
        <f>SUMIFS(U17F!$W$13:$W$100,U17F!$D$13:$D$100,B17)</f>
        <v>26</v>
      </c>
      <c r="AV17" s="117">
        <f>SUMIFS(U19M!$W$13:$W$100,U19M!$D$13:$D$100,B17)</f>
        <v>12</v>
      </c>
      <c r="AW17" s="117">
        <f>SUMIFS(U19F!$W$13:$W$100,U19F!$D$13:$D$100,B17)</f>
        <v>12</v>
      </c>
      <c r="AX17" s="117">
        <f>SUMIFS(U22M!$W$13:$W$100,U22M!$D$13:$D$100,B17)</f>
        <v>19</v>
      </c>
      <c r="AY17" s="118">
        <f>SUMIFS(U22F!$W$13:$W$100,U22F!$D$13:$D$100,B17)</f>
        <v>22</v>
      </c>
      <c r="AZ17" s="110">
        <f>SUMIFS(U17M!$Y$13:$Y$100,U17M!$D$13:$D$100,B17)</f>
        <v>5</v>
      </c>
      <c r="BA17" s="112">
        <f>SUMIFS(U17F!$Y$13:$Y$100,U17F!$D$13:$D$100,B17)</f>
        <v>10</v>
      </c>
      <c r="BB17" s="111">
        <f>SUMIFS(U19M!$Y$13:$Y$100,U19M!$D$13:$D$100,B17)</f>
        <v>18</v>
      </c>
      <c r="BC17" s="111">
        <f>SUMIFS(U19F!$Y$13:$Y$100,U19F!$D$13:$D$100,B17)</f>
        <v>27</v>
      </c>
      <c r="BD17" s="112">
        <f>SUMIFS(U22M!$Y$13:$Y$100,U22M!$D$13:$D$100,B17)</f>
        <v>46</v>
      </c>
      <c r="BE17" s="119">
        <f>SUMIFS(U22F!$Y$13:$Y$100,U22F!$D$13:$D$100,B17)</f>
        <v>15</v>
      </c>
      <c r="BF17" s="116">
        <f>SUMIFS(U17M!$AA$13:$AA$100,U17M!$D$13:$D$100,B17)</f>
        <v>17</v>
      </c>
      <c r="BG17" s="117">
        <f>SUMIFS(U17F!$AA$13:$AA$100,U17F!$D$13:$D$100,B17)</f>
        <v>12</v>
      </c>
      <c r="BH17" s="117">
        <f>SUMIFS(U19M!$AA$13:$AA$100,U19M!$D$13:$D$100,B17)</f>
        <v>6</v>
      </c>
      <c r="BI17" s="117">
        <f>SUMIFS(U19F!$AA$13:$AA$100,U19F!$D$13:$D$100,B17)</f>
        <v>38</v>
      </c>
      <c r="BJ17" s="117">
        <f>SUMIFS(U22M!$AA$13:$AA$100,U22M!$D$13:$D$100,B17)</f>
        <v>48</v>
      </c>
      <c r="BK17" s="118">
        <f>SUMIFS(U22F!$AA$13:$AA$100,U22F!$D$13:$D$100,B17)</f>
        <v>22</v>
      </c>
      <c r="BL17" s="110">
        <f>SUMIFS(U17M!$AC$13:$AC$100,U17M!$D$13:$D$100,B17)</f>
        <v>28</v>
      </c>
      <c r="BM17" s="112">
        <f>SUMIFS(U17F!$AC$13:$AC$100,U17F!$D$13:$D$100,B17)</f>
        <v>36</v>
      </c>
      <c r="BN17" s="111">
        <f>SUMIFS(U19M!$AC$13:$AC$100,U19M!$D$13:$D$100,B17)</f>
        <v>12</v>
      </c>
      <c r="BO17" s="111">
        <f>SUMIFS(U19F!$AC$13:$AC$100,U19F!$D$13:$D$100,B17)</f>
        <v>35</v>
      </c>
      <c r="BP17" s="112">
        <f>SUMIFS(U22M!$AC$13:$AC$100,U22M!$D$13:$D$100,B17)</f>
        <v>48</v>
      </c>
      <c r="BQ17" s="119">
        <f>SUMIFS(U22F!$AC$13:$AC$100,U22F!$D$13:$D$100,B17)</f>
        <v>19</v>
      </c>
      <c r="BR17" s="116">
        <f>SUMIFS(U17M!$AE$13:$AE$100,U17M!$D$13:$D$100,B17)</f>
        <v>16</v>
      </c>
      <c r="BS17" s="117">
        <f>SUMIFS(U17F!$AE$13:$AE$100,U17F!$D$13:$D$100,B17)</f>
        <v>11</v>
      </c>
      <c r="BT17" s="117">
        <f>SUMIFS(U19M!$AE$13:$AE$100,U19M!$D$13:$D$100,B17)</f>
        <v>4</v>
      </c>
      <c r="BU17" s="117">
        <f>SUMIFS(U19F!$AE$13:$AE$100,U19F!$D$13:$D$100,B17)</f>
        <v>7</v>
      </c>
      <c r="BV17" s="117">
        <f>SUMIFS(U22M!$AE$13:$AE$100,U22M!$D$13:$D$100,B17)</f>
        <v>50</v>
      </c>
      <c r="BW17" s="118">
        <f>SUMIFS(U22F!$AE$13:$AE$100,U22F!$D$13:$D$100,B17)</f>
        <v>22</v>
      </c>
      <c r="BX17" s="110">
        <f>SUMIFS(U17M!$AG$13:$AG$100,U17M!$D$13:$D$100,B17)</f>
        <v>37</v>
      </c>
      <c r="BY17" s="112">
        <f>SUMIFS(U17F!$AG$13:$AG$100,U17F!$D$13:$D$100,B17)</f>
        <v>47</v>
      </c>
      <c r="BZ17" s="111">
        <f>SUMIFS(U19M!$AG$13:$AG$100,U19M!$D$13:$D$100,B17)</f>
        <v>8</v>
      </c>
      <c r="CA17" s="111">
        <f>SUMIFS(U19F!$AG$13:$AG$100,U19F!$D$13:$D$100,B17)</f>
        <v>4</v>
      </c>
      <c r="CB17" s="112">
        <f>SUMIFS(U22M!$AG$13:$AG$100,U22M!$D$13:$D$100,B17)</f>
        <v>41</v>
      </c>
      <c r="CC17" s="119">
        <f>SUMIFS(U22F!$AG$13:$AG$100,U22F!$D$13:$D$100,B17)</f>
        <v>26</v>
      </c>
      <c r="CD17" s="116">
        <f>SUMIFS(U17M!$AI$13:$AI$100,U17M!$D$13:$D$100,B17)</f>
        <v>10</v>
      </c>
      <c r="CE17" s="117">
        <f>SUMIFS(U17F!$AI$13:$AI$100,U17F!$D$13:$D$100,B17)</f>
        <v>22</v>
      </c>
      <c r="CF17" s="117">
        <f>SUMIFS(U19M!$AI$13:$AI$100,U19M!$D$13:$D$100,B17)</f>
        <v>12</v>
      </c>
      <c r="CG17" s="117">
        <f>SUMIFS(U19F!$AI$13:$AI$100,U19F!$D$13:$D$100,B17)</f>
        <v>18</v>
      </c>
      <c r="CH17" s="117">
        <f>SUMIFS(U22M!$AI$13:$AI$100,U22M!$D$13:$D$100,B17)</f>
        <v>45</v>
      </c>
      <c r="CI17" s="118">
        <f>SUMIFS(U22F!$AI$13:$AI$100,U22F!$D$13:$D$100,B17)</f>
        <v>19</v>
      </c>
      <c r="CJ17" s="110">
        <f>SUMIFS(U17M!$AK$13:$AK$100,U17M!$D$13:$D$100,B17)</f>
        <v>0</v>
      </c>
      <c r="CK17" s="112">
        <f>SUMIFS(U17F!$AK$13:$AK$100,U17F!$D$13:$D$100,B17)</f>
        <v>0</v>
      </c>
      <c r="CL17" s="111">
        <f>SUMIFS(U19M!$AK$13:$AK$100,U19M!$D$13:$D$100,B17)</f>
        <v>0</v>
      </c>
      <c r="CM17" s="111">
        <f>SUMIFS(U19F!$AK$13:$AK$100,U19F!$D$13:$D$100,B17)</f>
        <v>0</v>
      </c>
      <c r="CN17" s="112">
        <f>SUMIFS(U22M!$AK$13:$AK$100,U22M!$D$13:$D$100,B17)</f>
        <v>0</v>
      </c>
      <c r="CO17" s="119">
        <f>SUMIFS(U22F!$AK$13:$AK$100,U22F!$D$13:$D$100,B17)</f>
        <v>0</v>
      </c>
      <c r="CP17" s="116">
        <f>SUMIFS(U17M!$AM$13:$AM$100,U17M!$D$13:$D$100,B17)</f>
        <v>0</v>
      </c>
      <c r="CQ17" s="117">
        <f>SUMIFS(U17F!$AM$13:$AM$100,U17F!$D$13:$D$100,B17)</f>
        <v>0</v>
      </c>
      <c r="CR17" s="117">
        <f>SUMIFS(U19M!$AM$13:$AM$100,U19M!$D$13:$D$100,B17)</f>
        <v>0</v>
      </c>
      <c r="CS17" s="117">
        <f>SUMIFS(U19F!$AM$13:$AM$100,U19F!$D$13:$D$100,B17)</f>
        <v>0</v>
      </c>
      <c r="CT17" s="117">
        <f>SUMIFS(U22M!$AM$13:$AM$100,U22M!$D$13:$D$100,B17)</f>
        <v>0</v>
      </c>
      <c r="CU17" s="118">
        <f>SUMIFS(U22F!$AM$13:$AM$100,U22F!$D$13:$D$100,B17)</f>
        <v>0</v>
      </c>
      <c r="CV17" s="109">
        <f t="shared" si="1"/>
        <v>1809</v>
      </c>
    </row>
    <row r="18" spans="1:100" ht="19" x14ac:dyDescent="0.2">
      <c r="A18" s="137">
        <v>6</v>
      </c>
      <c r="B18" s="138" t="s">
        <v>46</v>
      </c>
      <c r="C18" s="109">
        <f t="shared" si="0"/>
        <v>907</v>
      </c>
      <c r="D18" s="111">
        <f>SUMIFS(U17M!$I$13:$I$100,U17M!$D$13:$D$100,B18)</f>
        <v>17</v>
      </c>
      <c r="E18" s="111">
        <f>SUMIFS(U17F!$I$13:$I$100,U17F!$D$13:$D$100,B18)</f>
        <v>0</v>
      </c>
      <c r="F18" s="111">
        <f>SUMIFS(U19M!$I$13:$I$100,U19M!$D$13:$D$100,B18)</f>
        <v>25</v>
      </c>
      <c r="G18" s="111">
        <f>SUMIFS(U19F!$I$13:$I$100,U19F!$D$13:$D$100,B18)</f>
        <v>1</v>
      </c>
      <c r="H18" s="112">
        <f>SUMIFS(U22M!$I$13:$I$100,U22M!$D$13:$D$100,B18)</f>
        <v>17</v>
      </c>
      <c r="I18" s="119">
        <f>SUMIFS(U22F!$I$13:$I$100,U22F!$D$13:$D$100,B18)</f>
        <v>19</v>
      </c>
      <c r="J18" s="116">
        <f>SUMIFS(U17M!$K$13:$K$100,U17M!$D$13:$D$100,B18)</f>
        <v>19</v>
      </c>
      <c r="K18" s="117">
        <f>SUMIFS(U17F!$K$13:$K$100,U17F!$D$13:$D$100,B18)</f>
        <v>0</v>
      </c>
      <c r="L18" s="117">
        <f>SUMIFS(U19M!$K$13:$K$100,U19M!$D$13:$D$100,B18)</f>
        <v>18</v>
      </c>
      <c r="M18" s="117">
        <f>SUMIFS(U19F!$K$13:$K$100,U19F!$D$13:$D$100,B18)</f>
        <v>5</v>
      </c>
      <c r="N18" s="117">
        <f>SUMIFS(U22M!$K$13:$K$100,U22M!$D$13:$D$100,B18)</f>
        <v>19</v>
      </c>
      <c r="O18" s="118">
        <f>SUMIFS(U22F!$K$13:$K$100,U22F!$D$13:$D$100,B18)</f>
        <v>17</v>
      </c>
      <c r="P18" s="110">
        <f>SUMIFS(U17M!$M$13:$M$100,U17M!$D$13:$D$100,B18)</f>
        <v>8</v>
      </c>
      <c r="Q18" s="112">
        <f>SUMIFS(U17F!$M$13:$M$100,U17F!$D$13:$D$100,B18)</f>
        <v>0</v>
      </c>
      <c r="R18" s="111">
        <f>SUMIFS(U19M!$M$13:$M$100,U19M!$D$13:$D$100,B18)</f>
        <v>2</v>
      </c>
      <c r="S18" s="111">
        <f>SUMIFS(U19F!$M$13:$M$100,U19F!$D$13:$D$100,B18)</f>
        <v>3</v>
      </c>
      <c r="T18" s="112">
        <f>SUMIFS(U22M!$M$13:$M$100,U22M!$D$13:$D$100,B18)</f>
        <v>0</v>
      </c>
      <c r="U18" s="119">
        <f>SUMIFS(U22F!$M$13:$M$100,U22F!$D$13:$D$100,B18)</f>
        <v>19</v>
      </c>
      <c r="V18" s="116">
        <f>SUMIFS(U17M!$O$13:$O$100,U17M!$D$13:$D$100,B18)</f>
        <v>31</v>
      </c>
      <c r="W18" s="117">
        <f>SUMIFS(U17F!$O$13:$O$100,U17F!$D$13:$D$100,B18)</f>
        <v>0</v>
      </c>
      <c r="X18" s="117">
        <f>SUMIFS(U19M!$O$13:$O$100,U19M!$D$13:$D$100,B18)</f>
        <v>20</v>
      </c>
      <c r="Y18" s="117">
        <f>SUMIFS(U19F!$O$13:$O$100,U19F!$D$13:$D$100,B18)</f>
        <v>5</v>
      </c>
      <c r="Z18" s="117">
        <f>SUMIFS(U22M!$O$13:$O$100,U22M!$D$13:$D$100,B18)</f>
        <v>0</v>
      </c>
      <c r="AA18" s="118">
        <f>SUMIFS(U22F!$O$13:$O$100,U22F!$D$13:$D$100,B18)</f>
        <v>22</v>
      </c>
      <c r="AB18" s="110">
        <f>SUMIFS(U17M!$Q$13:$Q$100,U17M!$D$13:$D$100,B18)</f>
        <v>23</v>
      </c>
      <c r="AC18" s="112">
        <f>SUMIFS(U17F!$Q$13:$Q$100,U17F!$D$13:$D$100,B18)</f>
        <v>0</v>
      </c>
      <c r="AD18" s="111">
        <f>SUMIFS(U19M!$Q$13:$Q$100,U19M!$D$13:$D$100,B18)</f>
        <v>14</v>
      </c>
      <c r="AE18" s="111">
        <f>SUMIFS(U19F!$Q$13:$Q$100,U19F!$D$13:$D$100,B18)</f>
        <v>1</v>
      </c>
      <c r="AF18" s="112">
        <f>SUMIFS(U22M!$Q$13:$Q$100,U22M!$D$13:$D$100,B18)</f>
        <v>33</v>
      </c>
      <c r="AG18" s="119">
        <f>SUMIFS(U22F!$Q$13:$Q$100,U22F!$D$13:$D$100,B18)</f>
        <v>15</v>
      </c>
      <c r="AH18" s="116">
        <f>SUMIFS(U17M!$S$13:$S$100,U17M!$D$13:$D$100,B18)</f>
        <v>27</v>
      </c>
      <c r="AI18" s="117">
        <f>SUMIFS(U17F!$S$13:$S$100,U17F!$D$13:$D$100,B18)</f>
        <v>0</v>
      </c>
      <c r="AJ18" s="117">
        <f>SUMIFS(U19M!$S$13:$S$100,U19M!$D$13:$D$100,B18)</f>
        <v>20</v>
      </c>
      <c r="AK18" s="117">
        <f>SUMIFS(U19F!$S$13:$S$100,U19F!$D$13:$D$100,B18)</f>
        <v>1</v>
      </c>
      <c r="AL18" s="117">
        <f>SUMIFS(U22M!$S$13:$S$100,U22M!$D$13:$D$100,B18)</f>
        <v>30</v>
      </c>
      <c r="AM18" s="118">
        <f>SUMIFS(U22F!$S$13:$S$100,U22F!$D$13:$D$100,B18)</f>
        <v>17</v>
      </c>
      <c r="AN18" s="110">
        <f>SUMIFS(U17M!$U$13:$U$100,U17M!$D$13:$D$100,B18)</f>
        <v>19</v>
      </c>
      <c r="AO18" s="112">
        <f>SUMIFS(U17F!$U$13:$U$100,U17F!$D$13:$D$100,B18)</f>
        <v>0</v>
      </c>
      <c r="AP18" s="111">
        <f>SUMIFS(U19M!$U$13:$U$100,U19M!$D$13:$D$100,B18)</f>
        <v>9</v>
      </c>
      <c r="AQ18" s="111">
        <f>SUMIFS(U19F!$U$13:$U$100,U19F!$D$13:$D$100,B18)</f>
        <v>4</v>
      </c>
      <c r="AR18" s="112">
        <f>SUMIFS(U22M!$U$13:$U$100,U22M!$D$13:$D$100,B18)</f>
        <v>0</v>
      </c>
      <c r="AS18" s="119">
        <f>SUMIFS(U22F!$U$13:$U$100,U22F!$D$13:$D$100,B18)</f>
        <v>22</v>
      </c>
      <c r="AT18" s="116">
        <f>SUMIFS(U17M!$W$13:$W$100,U17M!$D$13:$D$100,B18)</f>
        <v>31</v>
      </c>
      <c r="AU18" s="117">
        <f>SUMIFS(U17F!$W$13:$W$100,U17F!$D$13:$D$100,B18)</f>
        <v>0</v>
      </c>
      <c r="AV18" s="117">
        <f>SUMIFS(U19M!$W$13:$W$100,U19M!$D$13:$D$100,B18)</f>
        <v>19</v>
      </c>
      <c r="AW18" s="117">
        <f>SUMIFS(U19F!$W$13:$W$100,U19F!$D$13:$D$100,B18)</f>
        <v>2</v>
      </c>
      <c r="AX18" s="117">
        <f>SUMIFS(U22M!$W$13:$W$100,U22M!$D$13:$D$100,B18)</f>
        <v>0</v>
      </c>
      <c r="AY18" s="118">
        <f>SUMIFS(U22F!$W$13:$W$100,U22F!$D$13:$D$100,B18)</f>
        <v>17</v>
      </c>
      <c r="AZ18" s="110">
        <f>SUMIFS(U17M!$Y$13:$Y$100,U17M!$D$13:$D$100,B18)</f>
        <v>7</v>
      </c>
      <c r="BA18" s="112">
        <f>SUMIFS(U17F!$Y$13:$Y$100,U17F!$D$13:$D$100,B18)</f>
        <v>0</v>
      </c>
      <c r="BB18" s="111">
        <f>SUMIFS(U19M!$Y$13:$Y$100,U19M!$D$13:$D$100,B18)</f>
        <v>16</v>
      </c>
      <c r="BC18" s="111">
        <f>SUMIFS(U19F!$Y$13:$Y$100,U19F!$D$13:$D$100,B18)</f>
        <v>1</v>
      </c>
      <c r="BD18" s="112">
        <f>SUMIFS(U22M!$Y$13:$Y$100,U22M!$D$13:$D$100,B18)</f>
        <v>17</v>
      </c>
      <c r="BE18" s="119">
        <f>SUMIFS(U22F!$Y$13:$Y$100,U22F!$D$13:$D$100,B18)</f>
        <v>13</v>
      </c>
      <c r="BF18" s="116">
        <f>SUMIFS(U17M!$AA$13:$AA$100,U17M!$D$13:$D$100,B18)</f>
        <v>17</v>
      </c>
      <c r="BG18" s="117">
        <f>SUMIFS(U17F!$AA$13:$AA$100,U17F!$D$13:$D$100,B18)</f>
        <v>0</v>
      </c>
      <c r="BH18" s="117">
        <f>SUMIFS(U19M!$AA$13:$AA$100,U19M!$D$13:$D$100,B18)</f>
        <v>12</v>
      </c>
      <c r="BI18" s="117">
        <f>SUMIFS(U19F!$AA$13:$AA$100,U19F!$D$13:$D$100,B18)</f>
        <v>0</v>
      </c>
      <c r="BJ18" s="117">
        <f>SUMIFS(U22M!$AA$13:$AA$100,U22M!$D$13:$D$100,B18)</f>
        <v>9</v>
      </c>
      <c r="BK18" s="118">
        <f>SUMIFS(U22F!$AA$13:$AA$100,U22F!$D$13:$D$100,B18)</f>
        <v>15</v>
      </c>
      <c r="BL18" s="110">
        <f>SUMIFS(U17M!$AC$13:$AC$100,U17M!$D$13:$D$100,B18)</f>
        <v>11</v>
      </c>
      <c r="BM18" s="112">
        <f>SUMIFS(U17F!$AC$13:$AC$100,U17F!$D$13:$D$100,B18)</f>
        <v>0</v>
      </c>
      <c r="BN18" s="111">
        <f>SUMIFS(U19M!$AC$13:$AC$100,U19M!$D$13:$D$100,B18)</f>
        <v>20</v>
      </c>
      <c r="BO18" s="111">
        <f>SUMIFS(U19F!$AC$13:$AC$100,U19F!$D$13:$D$100,B18)</f>
        <v>0</v>
      </c>
      <c r="BP18" s="112">
        <f>SUMIFS(U22M!$AC$13:$AC$100,U22M!$D$13:$D$100,B18)</f>
        <v>9</v>
      </c>
      <c r="BQ18" s="119">
        <f>SUMIFS(U22F!$AC$13:$AC$100,U22F!$D$13:$D$100,B18)</f>
        <v>22</v>
      </c>
      <c r="BR18" s="116">
        <f>SUMIFS(U17M!$AE$13:$AE$100,U17M!$D$13:$D$100,B18)</f>
        <v>33</v>
      </c>
      <c r="BS18" s="117">
        <f>SUMIFS(U17F!$AE$13:$AE$100,U17F!$D$13:$D$100,B18)</f>
        <v>0</v>
      </c>
      <c r="BT18" s="117">
        <f>SUMIFS(U19M!$AE$13:$AE$100,U19M!$D$13:$D$100,B18)</f>
        <v>6</v>
      </c>
      <c r="BU18" s="117">
        <f>SUMIFS(U19F!$AE$13:$AE$100,U19F!$D$13:$D$100,B18)</f>
        <v>1</v>
      </c>
      <c r="BV18" s="117">
        <f>SUMIFS(U22M!$AE$13:$AE$100,U22M!$D$13:$D$100,B18)</f>
        <v>9</v>
      </c>
      <c r="BW18" s="118">
        <f>SUMIFS(U22F!$AE$13:$AE$100,U22F!$D$13:$D$100,B18)</f>
        <v>15</v>
      </c>
      <c r="BX18" s="110">
        <f>SUMIFS(U17M!$AG$13:$AG$100,U17M!$D$13:$D$100,B18)</f>
        <v>29</v>
      </c>
      <c r="BY18" s="112">
        <f>SUMIFS(U17F!$AG$13:$AG$100,U17F!$D$13:$D$100,B18)</f>
        <v>0</v>
      </c>
      <c r="BZ18" s="111">
        <f>SUMIFS(U19M!$AG$13:$AG$100,U19M!$D$13:$D$100,B18)</f>
        <v>2</v>
      </c>
      <c r="CA18" s="111">
        <f>SUMIFS(U19F!$AG$13:$AG$100,U19F!$D$13:$D$100,B18)</f>
        <v>1</v>
      </c>
      <c r="CB18" s="112">
        <f>SUMIFS(U22M!$AG$13:$AG$100,U22M!$D$13:$D$100,B18)</f>
        <v>11</v>
      </c>
      <c r="CC18" s="119">
        <f>SUMIFS(U22F!$AG$13:$AG$100,U22F!$D$13:$D$100,B18)</f>
        <v>15</v>
      </c>
      <c r="CD18" s="116">
        <f>SUMIFS(U17M!$AI$13:$AI$100,U17M!$D$13:$D$100,B18)</f>
        <v>18</v>
      </c>
      <c r="CE18" s="117">
        <f>SUMIFS(U17F!$AI$13:$AI$100,U17F!$D$13:$D$100,B18)</f>
        <v>0</v>
      </c>
      <c r="CF18" s="117">
        <f>SUMIFS(U19M!$AI$13:$AI$100,U19M!$D$13:$D$100,B18)</f>
        <v>2</v>
      </c>
      <c r="CG18" s="117">
        <f>SUMIFS(U19F!$AI$13:$AI$100,U19F!$D$13:$D$100,B18)</f>
        <v>1</v>
      </c>
      <c r="CH18" s="117">
        <f>SUMIFS(U22M!$AI$13:$AI$100,U22M!$D$13:$D$100,B18)</f>
        <v>7</v>
      </c>
      <c r="CI18" s="118">
        <f>SUMIFS(U22F!$AI$13:$AI$100,U22F!$D$13:$D$100,B18)</f>
        <v>17</v>
      </c>
      <c r="CJ18" s="110">
        <f>SUMIFS(U17M!$AK$13:$AK$100,U17M!$D$13:$D$100,B18)</f>
        <v>0</v>
      </c>
      <c r="CK18" s="112">
        <f>SUMIFS(U17F!$AK$13:$AK$100,U17F!$D$13:$D$100,B18)</f>
        <v>0</v>
      </c>
      <c r="CL18" s="111">
        <f>SUMIFS(U19M!$AK$13:$AK$100,U19M!$D$13:$D$100,B18)</f>
        <v>0</v>
      </c>
      <c r="CM18" s="111">
        <f>SUMIFS(U19F!$AK$13:$AK$100,U19F!$D$13:$D$100,B18)</f>
        <v>0</v>
      </c>
      <c r="CN18" s="112">
        <f>SUMIFS(U22M!$AK$13:$AK$100,U22M!$D$13:$D$100,B18)</f>
        <v>0</v>
      </c>
      <c r="CO18" s="119">
        <f>SUMIFS(U22F!$AK$13:$AK$100,U22F!$D$13:$D$100,B18)</f>
        <v>0</v>
      </c>
      <c r="CP18" s="116">
        <f>SUMIFS(U17M!$AM$13:$AM$100,U17M!$D$13:$D$100,B18)</f>
        <v>0</v>
      </c>
      <c r="CQ18" s="117">
        <f>SUMIFS(U17F!$AM$13:$AM$100,U17F!$D$13:$D$100,B18)</f>
        <v>0</v>
      </c>
      <c r="CR18" s="117">
        <f>SUMIFS(U19M!$AM$13:$AM$100,U19M!$D$13:$D$100,B18)</f>
        <v>0</v>
      </c>
      <c r="CS18" s="117">
        <f>SUMIFS(U19F!$AM$13:$AM$100,U19F!$D$13:$D$100,B18)</f>
        <v>0</v>
      </c>
      <c r="CT18" s="117">
        <f>SUMIFS(U22M!$AM$13:$AM$100,U22M!$D$13:$D$100,B18)</f>
        <v>0</v>
      </c>
      <c r="CU18" s="118">
        <f>SUMIFS(U22F!$AM$13:$AM$100,U22F!$D$13:$D$100,B18)</f>
        <v>0</v>
      </c>
      <c r="CV18" s="109">
        <f t="shared" si="1"/>
        <v>907</v>
      </c>
    </row>
    <row r="19" spans="1:100" ht="19" x14ac:dyDescent="0.2">
      <c r="A19" s="137">
        <v>7</v>
      </c>
      <c r="B19" s="138" t="s">
        <v>49</v>
      </c>
      <c r="C19" s="109">
        <f t="shared" si="0"/>
        <v>420</v>
      </c>
      <c r="D19" s="111">
        <f>SUMIFS(U17M!$I$13:$I$100,U17M!$D$13:$D$100,B19)</f>
        <v>5</v>
      </c>
      <c r="E19" s="111">
        <f>SUMIFS(U17F!$I$13:$I$100,U17F!$D$13:$D$100,B19)</f>
        <v>7</v>
      </c>
      <c r="F19" s="111">
        <f>SUMIFS(U19M!$I$13:$I$100,U19M!$D$13:$D$100,B19)</f>
        <v>3</v>
      </c>
      <c r="G19" s="111">
        <f>SUMIFS(U19F!$I$13:$I$100,U19F!$D$13:$D$100,B19)</f>
        <v>2</v>
      </c>
      <c r="H19" s="112">
        <f>SUMIFS(U22M!$I$13:$I$100,U22M!$D$13:$D$100,B19)</f>
        <v>0</v>
      </c>
      <c r="I19" s="119">
        <f>SUMIFS(U22F!$I$13:$I$100,U22F!$D$13:$D$100,B19)</f>
        <v>0</v>
      </c>
      <c r="J19" s="116">
        <f>SUMIFS(U17M!$K$13:$K$100,U17M!$D$13:$D$100,B19)</f>
        <v>5</v>
      </c>
      <c r="K19" s="117">
        <f>SUMIFS(U17F!$K$13:$K$100,U17F!$D$13:$D$100,B19)</f>
        <v>7</v>
      </c>
      <c r="L19" s="117">
        <f>SUMIFS(U19M!$K$13:$K$100,U19M!$D$13:$D$100,B19)</f>
        <v>3</v>
      </c>
      <c r="M19" s="117">
        <f>SUMIFS(U19F!$K$13:$K$100,U19F!$D$13:$D$100,B19)</f>
        <v>2</v>
      </c>
      <c r="N19" s="117">
        <f>SUMIFS(U22M!$K$13:$K$100,U22M!$D$13:$D$100,B19)</f>
        <v>0</v>
      </c>
      <c r="O19" s="118">
        <f>SUMIFS(U22F!$K$13:$K$100,U22F!$D$13:$D$100,B19)</f>
        <v>0</v>
      </c>
      <c r="P19" s="110">
        <f>SUMIFS(U17M!$M$13:$M$100,U17M!$D$13:$D$100,B19)</f>
        <v>11</v>
      </c>
      <c r="Q19" s="112">
        <f>SUMIFS(U17F!$M$13:$M$100,U17F!$D$13:$D$100,B19)</f>
        <v>6</v>
      </c>
      <c r="R19" s="111">
        <f>SUMIFS(U19M!$M$13:$M$100,U19M!$D$13:$D$100,B19)</f>
        <v>3</v>
      </c>
      <c r="S19" s="111">
        <f>SUMIFS(U19F!$M$13:$M$100,U19F!$D$13:$D$100,B19)</f>
        <v>4</v>
      </c>
      <c r="T19" s="112">
        <f>SUMIFS(U22M!$M$13:$M$100,U22M!$D$13:$D$100,B19)</f>
        <v>0</v>
      </c>
      <c r="U19" s="119">
        <f>SUMIFS(U22F!$M$13:$M$100,U22F!$D$13:$D$100,B19)</f>
        <v>0</v>
      </c>
      <c r="V19" s="116">
        <f>SUMIFS(U17M!$O$13:$O$100,U17M!$D$13:$D$100,B19)</f>
        <v>9</v>
      </c>
      <c r="W19" s="117">
        <f>SUMIFS(U17F!$O$13:$O$100,U17F!$D$13:$D$100,B19)</f>
        <v>16</v>
      </c>
      <c r="X19" s="117">
        <f>SUMIFS(U19M!$O$13:$O$100,U19M!$D$13:$D$100,B19)</f>
        <v>3</v>
      </c>
      <c r="Y19" s="117">
        <f>SUMIFS(U19F!$O$13:$O$100,U19F!$D$13:$D$100,B19)</f>
        <v>3</v>
      </c>
      <c r="Z19" s="117">
        <f>SUMIFS(U22M!$O$13:$O$100,U22M!$D$13:$D$100,B19)</f>
        <v>0</v>
      </c>
      <c r="AA19" s="118">
        <f>SUMIFS(U22F!$O$13:$O$100,U22F!$D$13:$D$100,B19)</f>
        <v>0</v>
      </c>
      <c r="AB19" s="110">
        <f>SUMIFS(U17M!$Q$13:$Q$100,U17M!$D$13:$D$100,B19)</f>
        <v>12</v>
      </c>
      <c r="AC19" s="112">
        <f>SUMIFS(U17F!$Q$13:$Q$100,U17F!$D$13:$D$100,B19)</f>
        <v>22</v>
      </c>
      <c r="AD19" s="111">
        <f>SUMIFS(U19M!$Q$13:$Q$100,U19M!$D$13:$D$100,B19)</f>
        <v>3</v>
      </c>
      <c r="AE19" s="111">
        <f>SUMIFS(U19F!$Q$13:$Q$100,U19F!$D$13:$D$100,B19)</f>
        <v>1</v>
      </c>
      <c r="AF19" s="112">
        <f>SUMIFS(U22M!$Q$13:$Q$100,U22M!$D$13:$D$100,B19)</f>
        <v>0</v>
      </c>
      <c r="AG19" s="119">
        <f>SUMIFS(U22F!$Q$13:$Q$100,U22F!$D$13:$D$100,B19)</f>
        <v>0</v>
      </c>
      <c r="AH19" s="116">
        <f>SUMIFS(U17M!$S$13:$S$100,U17M!$D$13:$D$100,B19)</f>
        <v>6</v>
      </c>
      <c r="AI19" s="117">
        <f>SUMIFS(U17F!$S$13:$S$100,U17F!$D$13:$D$100,B19)</f>
        <v>25</v>
      </c>
      <c r="AJ19" s="117">
        <f>SUMIFS(U19M!$S$13:$S$100,U19M!$D$13:$D$100,B19)</f>
        <v>3</v>
      </c>
      <c r="AK19" s="117">
        <f>SUMIFS(U19F!$S$13:$S$100,U19F!$D$13:$D$100,B19)</f>
        <v>1</v>
      </c>
      <c r="AL19" s="117">
        <f>SUMIFS(U22M!$S$13:$S$100,U22M!$D$13:$D$100,B19)</f>
        <v>0</v>
      </c>
      <c r="AM19" s="118">
        <f>SUMIFS(U22F!$S$13:$S$100,U22F!$D$13:$D$100,B19)</f>
        <v>0</v>
      </c>
      <c r="AN19" s="110">
        <f>SUMIFS(U17M!$U$13:$U$100,U17M!$D$13:$D$100,B19)</f>
        <v>12</v>
      </c>
      <c r="AO19" s="112">
        <f>SUMIFS(U17F!$U$13:$U$100,U17F!$D$13:$D$100,B19)</f>
        <v>22</v>
      </c>
      <c r="AP19" s="111">
        <f>SUMIFS(U19M!$U$13:$U$100,U19M!$D$13:$D$100,B19)</f>
        <v>2</v>
      </c>
      <c r="AQ19" s="111">
        <f>SUMIFS(U19F!$U$13:$U$100,U19F!$D$13:$D$100,B19)</f>
        <v>1</v>
      </c>
      <c r="AR19" s="112">
        <f>SUMIFS(U22M!$U$13:$U$100,U22M!$D$13:$D$100,B19)</f>
        <v>0</v>
      </c>
      <c r="AS19" s="119">
        <f>SUMIFS(U22F!$U$13:$U$100,U22F!$D$13:$D$100,B19)</f>
        <v>0</v>
      </c>
      <c r="AT19" s="116">
        <f>SUMIFS(U17M!$W$13:$W$100,U17M!$D$13:$D$100,B19)</f>
        <v>13</v>
      </c>
      <c r="AU19" s="117">
        <f>SUMIFS(U17F!$W$13:$W$100,U17F!$D$13:$D$100,B19)</f>
        <v>14</v>
      </c>
      <c r="AV19" s="117">
        <f>SUMIFS(U19M!$W$13:$W$100,U19M!$D$13:$D$100,B19)</f>
        <v>4</v>
      </c>
      <c r="AW19" s="117">
        <f>SUMIFS(U19F!$W$13:$W$100,U19F!$D$13:$D$100,B19)</f>
        <v>13</v>
      </c>
      <c r="AX19" s="117">
        <f>SUMIFS(U22M!$W$13:$W$100,U22M!$D$13:$D$100,B19)</f>
        <v>0</v>
      </c>
      <c r="AY19" s="118">
        <f>SUMIFS(U22F!$W$13:$W$100,U22F!$D$13:$D$100,B19)</f>
        <v>0</v>
      </c>
      <c r="AZ19" s="110">
        <f>SUMIFS(U17M!$Y$13:$Y$100,U17M!$D$13:$D$100,B19)</f>
        <v>29</v>
      </c>
      <c r="BA19" s="112">
        <f>SUMIFS(U17F!$Y$13:$Y$100,U17F!$D$13:$D$100,B19)</f>
        <v>6</v>
      </c>
      <c r="BB19" s="111">
        <f>SUMIFS(U19M!$Y$13:$Y$100,U19M!$D$13:$D$100,B19)</f>
        <v>2</v>
      </c>
      <c r="BC19" s="111">
        <f>SUMIFS(U19F!$Y$13:$Y$100,U19F!$D$13:$D$100,B19)</f>
        <v>3</v>
      </c>
      <c r="BD19" s="112">
        <f>SUMIFS(U22M!$Y$13:$Y$100,U22M!$D$13:$D$100,B19)</f>
        <v>0</v>
      </c>
      <c r="BE19" s="119">
        <f>SUMIFS(U22F!$Y$13:$Y$100,U22F!$D$13:$D$100,B19)</f>
        <v>0</v>
      </c>
      <c r="BF19" s="116">
        <f>SUMIFS(U17M!$AA$13:$AA$100,U17M!$D$13:$D$100,B19)</f>
        <v>11</v>
      </c>
      <c r="BG19" s="117">
        <f>SUMIFS(U17F!$AA$13:$AA$100,U17F!$D$13:$D$100,B19)</f>
        <v>4</v>
      </c>
      <c r="BH19" s="117">
        <f>SUMIFS(U19M!$AA$13:$AA$100,U19M!$D$13:$D$100,B19)</f>
        <v>1</v>
      </c>
      <c r="BI19" s="117">
        <f>SUMIFS(U19F!$AA$13:$AA$100,U19F!$D$13:$D$100,B19)</f>
        <v>2</v>
      </c>
      <c r="BJ19" s="117">
        <f>SUMIFS(U22M!$AA$13:$AA$100,U22M!$D$13:$D$100,B19)</f>
        <v>0</v>
      </c>
      <c r="BK19" s="118">
        <f>SUMIFS(U22F!$AA$13:$AA$100,U22F!$D$13:$D$100,B19)</f>
        <v>0</v>
      </c>
      <c r="BL19" s="110">
        <f>SUMIFS(U17M!$AC$13:$AC$100,U17M!$D$13:$D$100,B19)</f>
        <v>7</v>
      </c>
      <c r="BM19" s="112">
        <f>SUMIFS(U17F!$AC$13:$AC$100,U17F!$D$13:$D$100,B19)</f>
        <v>9</v>
      </c>
      <c r="BN19" s="111">
        <f>SUMIFS(U19M!$AC$13:$AC$100,U19M!$D$13:$D$100,B19)</f>
        <v>1</v>
      </c>
      <c r="BO19" s="111">
        <f>SUMIFS(U19F!$AC$13:$AC$100,U19F!$D$13:$D$100,B19)</f>
        <v>2</v>
      </c>
      <c r="BP19" s="112">
        <f>SUMIFS(U22M!$AC$13:$AC$100,U22M!$D$13:$D$100,B19)</f>
        <v>0</v>
      </c>
      <c r="BQ19" s="119">
        <f>SUMIFS(U22F!$AC$13:$AC$100,U22F!$D$13:$D$100,B19)</f>
        <v>0</v>
      </c>
      <c r="BR19" s="116">
        <f>SUMIFS(U17M!$AE$13:$AE$100,U17M!$D$13:$D$100,B19)</f>
        <v>8</v>
      </c>
      <c r="BS19" s="117">
        <f>SUMIFS(U17F!$AE$13:$AE$100,U17F!$D$13:$D$100,B19)</f>
        <v>20</v>
      </c>
      <c r="BT19" s="117">
        <f>SUMIFS(U19M!$AE$13:$AE$100,U19M!$D$13:$D$100,B19)</f>
        <v>3</v>
      </c>
      <c r="BU19" s="117">
        <f>SUMIFS(U19F!$AE$13:$AE$100,U19F!$D$13:$D$100,B19)</f>
        <v>1</v>
      </c>
      <c r="BV19" s="117">
        <f>SUMIFS(U22M!$AE$13:$AE$100,U22M!$D$13:$D$100,B19)</f>
        <v>5</v>
      </c>
      <c r="BW19" s="118">
        <f>SUMIFS(U22F!$AE$13:$AE$100,U22F!$D$13:$D$100,B19)</f>
        <v>0</v>
      </c>
      <c r="BX19" s="110">
        <f>SUMIFS(U17M!$AG$13:$AG$100,U17M!$D$13:$D$100,B19)</f>
        <v>11</v>
      </c>
      <c r="BY19" s="112">
        <f>SUMIFS(U17F!$AG$13:$AG$100,U17F!$D$13:$D$100,B19)</f>
        <v>6</v>
      </c>
      <c r="BZ19" s="111">
        <f>SUMIFS(U19M!$AG$13:$AG$100,U19M!$D$13:$D$100,B19)</f>
        <v>3</v>
      </c>
      <c r="CA19" s="111">
        <f>SUMIFS(U19F!$AG$13:$AG$100,U19F!$D$13:$D$100,B19)</f>
        <v>2</v>
      </c>
      <c r="CB19" s="112">
        <f>SUMIFS(U22M!$AG$13:$AG$100,U22M!$D$13:$D$100,B19)</f>
        <v>7</v>
      </c>
      <c r="CC19" s="119">
        <f>SUMIFS(U22F!$AG$13:$AG$100,U22F!$D$13:$D$100,B19)</f>
        <v>0</v>
      </c>
      <c r="CD19" s="116">
        <f>SUMIFS(U17M!$AI$13:$AI$100,U17M!$D$13:$D$100,B19)</f>
        <v>12</v>
      </c>
      <c r="CE19" s="117">
        <f>SUMIFS(U17F!$AI$13:$AI$100,U17F!$D$13:$D$100,B19)</f>
        <v>9</v>
      </c>
      <c r="CF19" s="117">
        <f>SUMIFS(U19M!$AI$13:$AI$100,U19M!$D$13:$D$100,B19)</f>
        <v>3</v>
      </c>
      <c r="CG19" s="117">
        <f>SUMIFS(U19F!$AI$13:$AI$100,U19F!$D$13:$D$100,B19)</f>
        <v>1</v>
      </c>
      <c r="CH19" s="117">
        <f>SUMIFS(U22M!$AI$13:$AI$100,U22M!$D$13:$D$100,B19)</f>
        <v>9</v>
      </c>
      <c r="CI19" s="118">
        <f>SUMIFS(U22F!$AI$13:$AI$100,U22F!$D$13:$D$100,B19)</f>
        <v>0</v>
      </c>
      <c r="CJ19" s="110">
        <f>SUMIFS(U17M!$AK$13:$AK$100,U17M!$D$13:$D$100,B19)</f>
        <v>0</v>
      </c>
      <c r="CK19" s="112">
        <f>SUMIFS(U17F!$AK$13:$AK$100,U17F!$D$13:$D$100,B19)</f>
        <v>0</v>
      </c>
      <c r="CL19" s="111">
        <f>SUMIFS(U19M!$AK$13:$AK$100,U19M!$D$13:$D$100,B19)</f>
        <v>0</v>
      </c>
      <c r="CM19" s="111">
        <f>SUMIFS(U19F!$AK$13:$AK$100,U19F!$D$13:$D$100,B19)</f>
        <v>0</v>
      </c>
      <c r="CN19" s="112">
        <f>SUMIFS(U22M!$AK$13:$AK$100,U22M!$D$13:$D$100,B19)</f>
        <v>0</v>
      </c>
      <c r="CO19" s="119">
        <f>SUMIFS(U22F!$AK$13:$AK$100,U22F!$D$13:$D$100,B19)</f>
        <v>0</v>
      </c>
      <c r="CP19" s="116">
        <f>SUMIFS(U17M!$AM$13:$AM$100,U17M!$D$13:$D$100,B19)</f>
        <v>0</v>
      </c>
      <c r="CQ19" s="117">
        <f>SUMIFS(U17F!$AM$13:$AM$100,U17F!$D$13:$D$100,B19)</f>
        <v>0</v>
      </c>
      <c r="CR19" s="117">
        <f>SUMIFS(U19M!$AM$13:$AM$100,U19M!$D$13:$D$100,B19)</f>
        <v>0</v>
      </c>
      <c r="CS19" s="117">
        <f>SUMIFS(U19F!$AM$13:$AM$100,U19F!$D$13:$D$100,B19)</f>
        <v>0</v>
      </c>
      <c r="CT19" s="117">
        <f>SUMIFS(U22M!$AM$13:$AM$100,U22M!$D$13:$D$100,B19)</f>
        <v>0</v>
      </c>
      <c r="CU19" s="118">
        <f>SUMIFS(U22F!$AM$13:$AM$100,U22F!$D$13:$D$100,B19)</f>
        <v>0</v>
      </c>
      <c r="CV19" s="109">
        <f t="shared" si="1"/>
        <v>420</v>
      </c>
    </row>
    <row r="20" spans="1:100" ht="19" x14ac:dyDescent="0.2">
      <c r="A20" s="137">
        <v>8</v>
      </c>
      <c r="B20" s="138" t="s">
        <v>58</v>
      </c>
      <c r="C20" s="109">
        <f t="shared" si="0"/>
        <v>90</v>
      </c>
      <c r="D20" s="111">
        <f>SUMIFS(U17M!$I$13:$I$100,U17M!$D$13:$D$100,B20)</f>
        <v>0</v>
      </c>
      <c r="E20" s="111">
        <f>SUMIFS(U17F!$I$13:$I$100,U17F!$D$13:$D$100,B20)</f>
        <v>0</v>
      </c>
      <c r="F20" s="111">
        <f>SUMIFS(U19M!$I$13:$I$100,U19M!$D$13:$D$100,B20)</f>
        <v>0</v>
      </c>
      <c r="G20" s="111">
        <f>SUMIFS(U19F!$I$13:$I$100,U19F!$D$13:$D$100,B20)</f>
        <v>0</v>
      </c>
      <c r="H20" s="112">
        <f>SUMIFS(U22M!$I$13:$I$100,U22M!$D$13:$D$100,B20)</f>
        <v>0</v>
      </c>
      <c r="I20" s="119">
        <f>SUMIFS(U22F!$I$13:$I$100,U22F!$D$13:$D$100,B20)</f>
        <v>0</v>
      </c>
      <c r="J20" s="116">
        <f>SUMIFS(U17M!$K$13:$K$100,U17M!$D$13:$D$100,B20)</f>
        <v>0</v>
      </c>
      <c r="K20" s="117">
        <f>SUMIFS(U17F!$K$13:$K$100,U17F!$D$13:$D$100,B20)</f>
        <v>0</v>
      </c>
      <c r="L20" s="117">
        <f>SUMIFS(U19M!$K$13:$K$100,U19M!$D$13:$D$100,B20)</f>
        <v>0</v>
      </c>
      <c r="M20" s="117">
        <f>SUMIFS(U19F!$K$13:$K$100,U19F!$D$13:$D$100,B20)</f>
        <v>0</v>
      </c>
      <c r="N20" s="117">
        <f>SUMIFS(U22M!$K$13:$K$100,U22M!$D$13:$D$100,B20)</f>
        <v>0</v>
      </c>
      <c r="O20" s="118">
        <f>SUMIFS(U22F!$K$13:$K$100,U22F!$D$13:$D$100,B20)</f>
        <v>0</v>
      </c>
      <c r="P20" s="110">
        <f>SUMIFS(U17M!$M$13:$M$100,U17M!$D$13:$D$100,B20)</f>
        <v>0</v>
      </c>
      <c r="Q20" s="112">
        <f>SUMIFS(U17F!$M$13:$M$100,U17F!$D$13:$D$100,B20)</f>
        <v>0</v>
      </c>
      <c r="R20" s="111">
        <f>SUMIFS(U19M!$M$13:$M$100,U19M!$D$13:$D$100,B20)</f>
        <v>0</v>
      </c>
      <c r="S20" s="111">
        <f>SUMIFS(U19F!$M$13:$M$100,U19F!$D$13:$D$100,B20)</f>
        <v>1</v>
      </c>
      <c r="T20" s="112">
        <f>SUMIFS(U22M!$M$13:$M$100,U22M!$D$13:$D$100,B20)</f>
        <v>13</v>
      </c>
      <c r="U20" s="119">
        <f>SUMIFS(U22F!$M$13:$M$100,U22F!$D$13:$D$100,B20)</f>
        <v>0</v>
      </c>
      <c r="V20" s="116">
        <f>SUMIFS(U17M!$O$13:$O$100,U17M!$D$13:$D$100,B20)</f>
        <v>0</v>
      </c>
      <c r="W20" s="117">
        <f>SUMIFS(U17F!$O$13:$O$100,U17F!$D$13:$D$100,B20)</f>
        <v>0</v>
      </c>
      <c r="X20" s="117">
        <f>SUMIFS(U19M!$O$13:$O$100,U19M!$D$13:$D$100,B20)</f>
        <v>0</v>
      </c>
      <c r="Y20" s="117">
        <f>SUMIFS(U19F!$O$13:$O$100,U19F!$D$13:$D$100,B20)</f>
        <v>1</v>
      </c>
      <c r="Z20" s="117">
        <f>SUMIFS(U22M!$O$13:$O$100,U22M!$D$13:$D$100,B20)</f>
        <v>13</v>
      </c>
      <c r="AA20" s="118">
        <f>SUMIFS(U22F!$O$13:$O$100,U22F!$D$13:$D$100,B20)</f>
        <v>0</v>
      </c>
      <c r="AB20" s="110">
        <f>SUMIFS(U17M!$Q$13:$Q$100,U17M!$D$13:$D$100,B20)</f>
        <v>1</v>
      </c>
      <c r="AC20" s="112">
        <f>SUMIFS(U17F!$Q$13:$Q$100,U17F!$D$13:$D$100,B20)</f>
        <v>0</v>
      </c>
      <c r="AD20" s="111">
        <f>SUMIFS(U19M!$Q$13:$Q$100,U19M!$D$13:$D$100,B20)</f>
        <v>0</v>
      </c>
      <c r="AE20" s="111">
        <f>SUMIFS(U19F!$Q$13:$Q$100,U19F!$D$13:$D$100,B20)</f>
        <v>1</v>
      </c>
      <c r="AF20" s="112">
        <f>SUMIFS(U22M!$Q$13:$Q$100,U22M!$D$13:$D$100,B20)</f>
        <v>2</v>
      </c>
      <c r="AG20" s="119">
        <f>SUMIFS(U22F!$Q$13:$Q$100,U22F!$D$13:$D$100,B20)</f>
        <v>0</v>
      </c>
      <c r="AH20" s="116">
        <f>SUMIFS(U17M!$S$13:$S$100,U17M!$D$13:$D$100,B20)</f>
        <v>1</v>
      </c>
      <c r="AI20" s="117">
        <f>SUMIFS(U17F!$S$13:$S$100,U17F!$D$13:$D$100,B20)</f>
        <v>0</v>
      </c>
      <c r="AJ20" s="117">
        <f>SUMIFS(U19M!$S$13:$S$100,U19M!$D$13:$D$100,B20)</f>
        <v>0</v>
      </c>
      <c r="AK20" s="117">
        <f>SUMIFS(U19F!$S$13:$S$100,U19F!$D$13:$D$100,B20)</f>
        <v>1</v>
      </c>
      <c r="AL20" s="117">
        <f>SUMIFS(U22M!$S$13:$S$100,U22M!$D$13:$D$100,B20)</f>
        <v>4</v>
      </c>
      <c r="AM20" s="118">
        <f>SUMIFS(U22F!$S$13:$S$100,U22F!$D$13:$D$100,B20)</f>
        <v>0</v>
      </c>
      <c r="AN20" s="110">
        <f>SUMIFS(U17M!$U$13:$U$100,U17M!$D$13:$D$100,B20)</f>
        <v>0</v>
      </c>
      <c r="AO20" s="112">
        <f>SUMIFS(U17F!$U$13:$U$100,U17F!$D$13:$D$100,B20)</f>
        <v>0</v>
      </c>
      <c r="AP20" s="111">
        <f>SUMIFS(U19M!$U$13:$U$100,U19M!$D$13:$D$100,B20)</f>
        <v>0</v>
      </c>
      <c r="AQ20" s="111">
        <f>SUMIFS(U19F!$U$13:$U$100,U19F!$D$13:$D$100,B20)</f>
        <v>1</v>
      </c>
      <c r="AR20" s="112">
        <f>SUMIFS(U22M!$U$13:$U$100,U22M!$D$13:$D$100,B20)</f>
        <v>11</v>
      </c>
      <c r="AS20" s="119">
        <f>SUMIFS(U22F!$U$13:$U$100,U22F!$D$13:$D$100,B20)</f>
        <v>0</v>
      </c>
      <c r="AT20" s="116">
        <f>SUMIFS(U17M!$W$13:$W$100,U17M!$D$13:$D$100,B20)</f>
        <v>0</v>
      </c>
      <c r="AU20" s="117">
        <f>SUMIFS(U17F!$W$13:$W$100,U17F!$D$13:$D$100,B20)</f>
        <v>0</v>
      </c>
      <c r="AV20" s="117">
        <f>SUMIFS(U19M!$W$13:$W$100,U19M!$D$13:$D$100,B20)</f>
        <v>0</v>
      </c>
      <c r="AW20" s="117">
        <f>SUMIFS(U19F!$W$13:$W$100,U19F!$D$13:$D$100,B20)</f>
        <v>1</v>
      </c>
      <c r="AX20" s="117">
        <f>SUMIFS(U22M!$W$13:$W$100,U22M!$D$13:$D$100,B20)</f>
        <v>13</v>
      </c>
      <c r="AY20" s="118">
        <f>SUMIFS(U22F!$W$13:$W$100,U22F!$D$13:$D$100,B20)</f>
        <v>0</v>
      </c>
      <c r="AZ20" s="110">
        <f>SUMIFS(U17M!$Y$13:$Y$100,U17M!$D$13:$D$100,B20)</f>
        <v>0</v>
      </c>
      <c r="BA20" s="112">
        <f>SUMIFS(U17F!$Y$13:$Y$100,U17F!$D$13:$D$100,B20)</f>
        <v>0</v>
      </c>
      <c r="BB20" s="111">
        <f>SUMIFS(U19M!$Y$13:$Y$100,U19M!$D$13:$D$100,B20)</f>
        <v>0</v>
      </c>
      <c r="BC20" s="111">
        <f>SUMIFS(U19F!$Y$13:$Y$100,U19F!$D$13:$D$100,B20)</f>
        <v>0</v>
      </c>
      <c r="BD20" s="112">
        <f>SUMIFS(U22M!$Y$13:$Y$100,U22M!$D$13:$D$100,B20)</f>
        <v>0</v>
      </c>
      <c r="BE20" s="119">
        <f>SUMIFS(U22F!$Y$13:$Y$100,U22F!$D$13:$D$100,B20)</f>
        <v>0</v>
      </c>
      <c r="BF20" s="116">
        <f>SUMIFS(U17M!$AA$13:$AA$100,U17M!$D$13:$D$100,B20)</f>
        <v>0</v>
      </c>
      <c r="BG20" s="117">
        <f>SUMIFS(U17F!$AA$13:$AA$100,U17F!$D$13:$D$100,B20)</f>
        <v>0</v>
      </c>
      <c r="BH20" s="117">
        <f>SUMIFS(U19M!$AA$13:$AA$100,U19M!$D$13:$D$100,B20)</f>
        <v>0</v>
      </c>
      <c r="BI20" s="117">
        <f>SUMIFS(U19F!$AA$13:$AA$100,U19F!$D$13:$D$100,B20)</f>
        <v>1</v>
      </c>
      <c r="BJ20" s="117">
        <f>SUMIFS(U22M!$AA$13:$AA$100,U22M!$D$13:$D$100,B20)</f>
        <v>4</v>
      </c>
      <c r="BK20" s="118">
        <f>SUMIFS(U22F!$AA$13:$AA$100,U22F!$D$13:$D$100,B20)</f>
        <v>0</v>
      </c>
      <c r="BL20" s="110">
        <f>SUMIFS(U17M!$AC$13:$AC$100,U17M!$D$13:$D$100,B20)</f>
        <v>0</v>
      </c>
      <c r="BM20" s="112">
        <f>SUMIFS(U17F!$AC$13:$AC$100,U17F!$D$13:$D$100,B20)</f>
        <v>0</v>
      </c>
      <c r="BN20" s="111">
        <f>SUMIFS(U19M!$AC$13:$AC$100,U19M!$D$13:$D$100,B20)</f>
        <v>0</v>
      </c>
      <c r="BO20" s="111">
        <f>SUMIFS(U19F!$AC$13:$AC$100,U19F!$D$13:$D$100,B20)</f>
        <v>1</v>
      </c>
      <c r="BP20" s="112">
        <f>SUMIFS(U22M!$AC$13:$AC$100,U22M!$D$13:$D$100,B20)</f>
        <v>5</v>
      </c>
      <c r="BQ20" s="119">
        <f>SUMIFS(U22F!$AC$13:$AC$100,U22F!$D$13:$D$100,B20)</f>
        <v>0</v>
      </c>
      <c r="BR20" s="116">
        <f>SUMIFS(U17M!$AE$13:$AE$100,U17M!$D$13:$D$100,B20)</f>
        <v>1</v>
      </c>
      <c r="BS20" s="117">
        <f>SUMIFS(U17F!$AE$13:$AE$100,U17F!$D$13:$D$100,B20)</f>
        <v>0</v>
      </c>
      <c r="BT20" s="117">
        <f>SUMIFS(U19M!$AE$13:$AE$100,U19M!$D$13:$D$100,B20)</f>
        <v>0</v>
      </c>
      <c r="BU20" s="117">
        <f>SUMIFS(U19F!$AE$13:$AE$100,U19F!$D$13:$D$100,B20)</f>
        <v>1</v>
      </c>
      <c r="BV20" s="117">
        <f>SUMIFS(U22M!$AE$13:$AE$100,U22M!$D$13:$D$100,B20)</f>
        <v>4</v>
      </c>
      <c r="BW20" s="118">
        <f>SUMIFS(U22F!$AE$13:$AE$100,U22F!$D$13:$D$100,B20)</f>
        <v>0</v>
      </c>
      <c r="BX20" s="110">
        <f>SUMIFS(U17M!$AG$13:$AG$100,U17M!$D$13:$D$100,B20)</f>
        <v>1</v>
      </c>
      <c r="BY20" s="112">
        <f>SUMIFS(U17F!$AG$13:$AG$100,U17F!$D$13:$D$100,B20)</f>
        <v>0</v>
      </c>
      <c r="BZ20" s="111">
        <f>SUMIFS(U19M!$AG$13:$AG$100,U19M!$D$13:$D$100,B20)</f>
        <v>0</v>
      </c>
      <c r="CA20" s="111">
        <f>SUMIFS(U19F!$AG$13:$AG$100,U19F!$D$13:$D$100,B20)</f>
        <v>1</v>
      </c>
      <c r="CB20" s="112">
        <f>SUMIFS(U22M!$AG$13:$AG$100,U22M!$D$13:$D$100,B20)</f>
        <v>5</v>
      </c>
      <c r="CC20" s="119">
        <f>SUMIFS(U22F!$AG$13:$AG$100,U22F!$D$13:$D$100,B20)</f>
        <v>0</v>
      </c>
      <c r="CD20" s="116">
        <f>SUMIFS(U17M!$AI$13:$AI$100,U17M!$D$13:$D$100,B20)</f>
        <v>1</v>
      </c>
      <c r="CE20" s="117">
        <f>SUMIFS(U17F!$AI$13:$AI$100,U17F!$D$13:$D$100,B20)</f>
        <v>0</v>
      </c>
      <c r="CF20" s="117">
        <f>SUMIFS(U19M!$AI$13:$AI$100,U19M!$D$13:$D$100,B20)</f>
        <v>0</v>
      </c>
      <c r="CG20" s="117">
        <f>SUMIFS(U19F!$AI$13:$AI$100,U19F!$D$13:$D$100,B20)</f>
        <v>1</v>
      </c>
      <c r="CH20" s="117">
        <f>SUMIFS(U22M!$AI$13:$AI$100,U22M!$D$13:$D$100,B20)</f>
        <v>0</v>
      </c>
      <c r="CI20" s="118">
        <f>SUMIFS(U22F!$AI$13:$AI$100,U22F!$D$13:$D$100,B20)</f>
        <v>0</v>
      </c>
      <c r="CJ20" s="110">
        <f>SUMIFS(U17M!$AK$13:$AK$100,U17M!$D$13:$D$100,B20)</f>
        <v>0</v>
      </c>
      <c r="CK20" s="112">
        <f>SUMIFS(U17F!$AK$13:$AK$100,U17F!$D$13:$D$100,B20)</f>
        <v>0</v>
      </c>
      <c r="CL20" s="111">
        <f>SUMIFS(U19M!$AK$13:$AK$100,U19M!$D$13:$D$100,B20)</f>
        <v>0</v>
      </c>
      <c r="CM20" s="111">
        <f>SUMIFS(U19F!$AK$13:$AK$100,U19F!$D$13:$D$100,B20)</f>
        <v>0</v>
      </c>
      <c r="CN20" s="112">
        <f>SUMIFS(U22M!$AK$13:$AK$100,U22M!$D$13:$D$100,B20)</f>
        <v>0</v>
      </c>
      <c r="CO20" s="119">
        <f>SUMIFS(U22F!$AK$13:$AK$100,U22F!$D$13:$D$100,B20)</f>
        <v>0</v>
      </c>
      <c r="CP20" s="116">
        <f>SUMIFS(U17M!$AM$13:$AM$100,U17M!$D$13:$D$100,B20)</f>
        <v>0</v>
      </c>
      <c r="CQ20" s="117">
        <f>SUMIFS(U17F!$AM$13:$AM$100,U17F!$D$13:$D$100,B20)</f>
        <v>0</v>
      </c>
      <c r="CR20" s="117">
        <f>SUMIFS(U19M!$AM$13:$AM$100,U19M!$D$13:$D$100,B20)</f>
        <v>0</v>
      </c>
      <c r="CS20" s="117">
        <f>SUMIFS(U19F!$AM$13:$AM$100,U19F!$D$13:$D$100,B20)</f>
        <v>0</v>
      </c>
      <c r="CT20" s="117">
        <f>SUMIFS(U22M!$AM$13:$AM$100,U22M!$D$13:$D$100,B20)</f>
        <v>0</v>
      </c>
      <c r="CU20" s="118">
        <f>SUMIFS(U22F!$AM$13:$AM$100,U22F!$D$13:$D$100,B20)</f>
        <v>0</v>
      </c>
      <c r="CV20" s="109">
        <f t="shared" si="1"/>
        <v>90</v>
      </c>
    </row>
  </sheetData>
  <sheetProtection selectLockedCells="1"/>
  <sortState xmlns:xlrd2="http://schemas.microsoft.com/office/spreadsheetml/2017/richdata2" ref="A13:CW20">
    <sortCondition descending="1" ref="C13:C20"/>
  </sortState>
  <mergeCells count="85">
    <mergeCell ref="CJ7:CO7"/>
    <mergeCell ref="CP7:CU7"/>
    <mergeCell ref="BF7:BK7"/>
    <mergeCell ref="BL7:BQ7"/>
    <mergeCell ref="BR7:BW7"/>
    <mergeCell ref="BX7:CC7"/>
    <mergeCell ref="CD7:CI7"/>
    <mergeCell ref="AB7:AG7"/>
    <mergeCell ref="AH7:AM7"/>
    <mergeCell ref="AN7:AS7"/>
    <mergeCell ref="AT7:AY7"/>
    <mergeCell ref="AZ7:BE7"/>
    <mergeCell ref="C3:N4"/>
    <mergeCell ref="C5:O6"/>
    <mergeCell ref="V8:AA8"/>
    <mergeCell ref="D9:I9"/>
    <mergeCell ref="J9:O9"/>
    <mergeCell ref="P9:U9"/>
    <mergeCell ref="V9:AA9"/>
    <mergeCell ref="D7:I7"/>
    <mergeCell ref="J7:O7"/>
    <mergeCell ref="P7:U7"/>
    <mergeCell ref="V7:AA7"/>
    <mergeCell ref="A8:A11"/>
    <mergeCell ref="D8:I8"/>
    <mergeCell ref="J8:O8"/>
    <mergeCell ref="P8:U8"/>
    <mergeCell ref="B10:B11"/>
    <mergeCell ref="D10:I10"/>
    <mergeCell ref="J10:O10"/>
    <mergeCell ref="P10:U10"/>
    <mergeCell ref="C8:C10"/>
    <mergeCell ref="CP8:CU8"/>
    <mergeCell ref="AB8:AG8"/>
    <mergeCell ref="AH8:AM8"/>
    <mergeCell ref="AN8:AS8"/>
    <mergeCell ref="AT8:AY8"/>
    <mergeCell ref="AZ8:BE8"/>
    <mergeCell ref="BF8:BK8"/>
    <mergeCell ref="BL8:BQ8"/>
    <mergeCell ref="BR8:BW8"/>
    <mergeCell ref="BX8:CC8"/>
    <mergeCell ref="CD8:CI8"/>
    <mergeCell ref="CJ8:CO8"/>
    <mergeCell ref="CP9:CU9"/>
    <mergeCell ref="AB9:AG9"/>
    <mergeCell ref="AH9:AM9"/>
    <mergeCell ref="AN9:AS9"/>
    <mergeCell ref="AT9:AY9"/>
    <mergeCell ref="AZ9:BE9"/>
    <mergeCell ref="BF9:BK9"/>
    <mergeCell ref="BL9:BQ9"/>
    <mergeCell ref="BR9:BW9"/>
    <mergeCell ref="BX9:CC9"/>
    <mergeCell ref="CD9:CI9"/>
    <mergeCell ref="CJ9:CO9"/>
    <mergeCell ref="V10:AA10"/>
    <mergeCell ref="CP10:CU10"/>
    <mergeCell ref="D11:I11"/>
    <mergeCell ref="J11:O11"/>
    <mergeCell ref="P11:U11"/>
    <mergeCell ref="V11:AA11"/>
    <mergeCell ref="AB11:AG11"/>
    <mergeCell ref="AH10:AM10"/>
    <mergeCell ref="AN10:AS10"/>
    <mergeCell ref="AT10:AY10"/>
    <mergeCell ref="AZ10:BE10"/>
    <mergeCell ref="BF10:BK10"/>
    <mergeCell ref="BL10:BQ10"/>
    <mergeCell ref="AB10:AG10"/>
    <mergeCell ref="BL11:BQ11"/>
    <mergeCell ref="BR10:BW10"/>
    <mergeCell ref="CP11:CU11"/>
    <mergeCell ref="BX10:CC10"/>
    <mergeCell ref="CD10:CI10"/>
    <mergeCell ref="CJ10:CO10"/>
    <mergeCell ref="AH11:AM11"/>
    <mergeCell ref="AN11:AS11"/>
    <mergeCell ref="AT11:AY11"/>
    <mergeCell ref="AZ11:BE11"/>
    <mergeCell ref="BF11:BK11"/>
    <mergeCell ref="BR11:BW11"/>
    <mergeCell ref="BX11:CC11"/>
    <mergeCell ref="CD11:CI11"/>
    <mergeCell ref="CJ11:CO11"/>
  </mergeCells>
  <pageMargins left="0.70866141732283472" right="0.70866141732283472" top="0.74803149606299213" bottom="0.74803149606299213" header="0.31496062992125984" footer="0.31496062992125984"/>
  <pageSetup paperSize="9" scale="1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ELENCHI!$D$2:$D$9</xm:f>
          </x14:formula1>
          <xm:sqref>B13:B20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85"/>
  <sheetViews>
    <sheetView topLeftCell="A51" workbookViewId="0">
      <selection activeCell="D66" sqref="D66"/>
    </sheetView>
  </sheetViews>
  <sheetFormatPr baseColWidth="10" defaultColWidth="9.1640625" defaultRowHeight="15" x14ac:dyDescent="0.2"/>
  <cols>
    <col min="1" max="2" width="9.1640625" style="21"/>
    <col min="3" max="3" width="28.33203125" style="99" customWidth="1"/>
    <col min="4" max="4" width="26.5" style="21" customWidth="1"/>
    <col min="5" max="5" width="18.83203125" style="21" customWidth="1"/>
    <col min="6" max="16384" width="9.1640625" style="21"/>
  </cols>
  <sheetData>
    <row r="1" spans="1:5" x14ac:dyDescent="0.2">
      <c r="A1" s="36" t="s">
        <v>6</v>
      </c>
      <c r="B1" s="36" t="s">
        <v>7</v>
      </c>
      <c r="C1" s="98" t="s">
        <v>8</v>
      </c>
      <c r="D1" s="36" t="s">
        <v>43</v>
      </c>
      <c r="E1" s="36" t="s">
        <v>51</v>
      </c>
    </row>
    <row r="2" spans="1:5" x14ac:dyDescent="0.2">
      <c r="A2" s="21" t="s">
        <v>216</v>
      </c>
      <c r="B2" s="21">
        <v>0</v>
      </c>
      <c r="C2" s="37" t="s">
        <v>34</v>
      </c>
      <c r="D2" s="21" t="s">
        <v>44</v>
      </c>
      <c r="E2" s="21" t="s">
        <v>52</v>
      </c>
    </row>
    <row r="3" spans="1:5" x14ac:dyDescent="0.2">
      <c r="A3" s="21" t="s">
        <v>217</v>
      </c>
      <c r="B3" s="21">
        <v>0</v>
      </c>
      <c r="C3" s="37" t="s">
        <v>21</v>
      </c>
      <c r="D3" s="21" t="s">
        <v>45</v>
      </c>
      <c r="E3" s="21" t="s">
        <v>53</v>
      </c>
    </row>
    <row r="4" spans="1:5" x14ac:dyDescent="0.2">
      <c r="A4" s="21" t="s">
        <v>218</v>
      </c>
      <c r="B4" s="21">
        <v>0</v>
      </c>
      <c r="C4" s="37" t="s">
        <v>36</v>
      </c>
      <c r="D4" s="21" t="s">
        <v>46</v>
      </c>
      <c r="E4" s="21" t="s">
        <v>69</v>
      </c>
    </row>
    <row r="5" spans="1:5" x14ac:dyDescent="0.2">
      <c r="A5" s="21" t="s">
        <v>219</v>
      </c>
      <c r="B5" s="21">
        <v>0</v>
      </c>
      <c r="C5" s="37" t="s">
        <v>18</v>
      </c>
      <c r="D5" s="21" t="s">
        <v>47</v>
      </c>
      <c r="E5" s="21" t="s">
        <v>54</v>
      </c>
    </row>
    <row r="6" spans="1:5" x14ac:dyDescent="0.2">
      <c r="A6" s="21">
        <v>1</v>
      </c>
      <c r="B6" s="21">
        <v>30</v>
      </c>
      <c r="C6" s="37" t="s">
        <v>9</v>
      </c>
      <c r="D6" s="21" t="s">
        <v>48</v>
      </c>
      <c r="E6" s="21" t="s">
        <v>55</v>
      </c>
    </row>
    <row r="7" spans="1:5" x14ac:dyDescent="0.2">
      <c r="A7" s="21">
        <v>2</v>
      </c>
      <c r="B7" s="21">
        <v>26</v>
      </c>
      <c r="C7" s="37" t="s">
        <v>10</v>
      </c>
      <c r="D7" s="21" t="s">
        <v>49</v>
      </c>
    </row>
    <row r="8" spans="1:5" x14ac:dyDescent="0.2">
      <c r="A8" s="21">
        <v>3</v>
      </c>
      <c r="B8" s="21">
        <v>22</v>
      </c>
      <c r="C8" s="37" t="s">
        <v>14</v>
      </c>
      <c r="D8" s="21" t="s">
        <v>50</v>
      </c>
    </row>
    <row r="9" spans="1:5" x14ac:dyDescent="0.2">
      <c r="A9" s="21">
        <v>4</v>
      </c>
      <c r="B9" s="21">
        <v>19</v>
      </c>
      <c r="C9" s="37" t="s">
        <v>39</v>
      </c>
      <c r="D9" s="21" t="s">
        <v>58</v>
      </c>
    </row>
    <row r="10" spans="1:5" x14ac:dyDescent="0.2">
      <c r="A10" s="21">
        <v>5</v>
      </c>
      <c r="B10" s="21">
        <v>17</v>
      </c>
      <c r="C10" s="37" t="s">
        <v>40</v>
      </c>
    </row>
    <row r="11" spans="1:5" x14ac:dyDescent="0.2">
      <c r="A11" s="21">
        <v>6</v>
      </c>
      <c r="B11" s="21">
        <v>15</v>
      </c>
      <c r="C11" s="37" t="s">
        <v>28</v>
      </c>
    </row>
    <row r="12" spans="1:5" x14ac:dyDescent="0.2">
      <c r="A12" s="21">
        <v>7</v>
      </c>
      <c r="B12" s="21">
        <v>13</v>
      </c>
      <c r="C12" s="37" t="s">
        <v>12</v>
      </c>
    </row>
    <row r="13" spans="1:5" x14ac:dyDescent="0.2">
      <c r="A13" s="21">
        <v>8</v>
      </c>
      <c r="B13" s="21">
        <v>11</v>
      </c>
      <c r="C13" s="37" t="s">
        <v>32</v>
      </c>
    </row>
    <row r="14" spans="1:5" x14ac:dyDescent="0.2">
      <c r="A14" s="21">
        <v>9</v>
      </c>
      <c r="B14" s="21">
        <v>9</v>
      </c>
      <c r="C14" s="37" t="s">
        <v>13</v>
      </c>
    </row>
    <row r="15" spans="1:5" x14ac:dyDescent="0.2">
      <c r="A15" s="21">
        <v>10</v>
      </c>
      <c r="B15" s="21">
        <v>7</v>
      </c>
      <c r="C15" s="37" t="s">
        <v>35</v>
      </c>
    </row>
    <row r="16" spans="1:5" x14ac:dyDescent="0.2">
      <c r="A16" s="21">
        <v>11</v>
      </c>
      <c r="B16" s="21">
        <v>5</v>
      </c>
      <c r="C16" s="37" t="s">
        <v>27</v>
      </c>
    </row>
    <row r="17" spans="1:3" x14ac:dyDescent="0.2">
      <c r="A17" s="21">
        <v>12</v>
      </c>
      <c r="B17" s="21">
        <v>4</v>
      </c>
      <c r="C17" s="37" t="s">
        <v>19</v>
      </c>
    </row>
    <row r="18" spans="1:3" x14ac:dyDescent="0.2">
      <c r="A18" s="21">
        <v>13</v>
      </c>
      <c r="B18" s="21">
        <v>3</v>
      </c>
      <c r="C18" s="37" t="s">
        <v>20</v>
      </c>
    </row>
    <row r="19" spans="1:3" x14ac:dyDescent="0.2">
      <c r="A19" s="21">
        <v>14</v>
      </c>
      <c r="B19" s="21">
        <v>2</v>
      </c>
      <c r="C19" s="37" t="s">
        <v>15</v>
      </c>
    </row>
    <row r="20" spans="1:3" x14ac:dyDescent="0.2">
      <c r="A20" s="21">
        <v>15</v>
      </c>
      <c r="B20" s="21">
        <v>1</v>
      </c>
      <c r="C20" s="37" t="s">
        <v>37</v>
      </c>
    </row>
    <row r="21" spans="1:3" x14ac:dyDescent="0.2">
      <c r="A21" s="21">
        <v>16</v>
      </c>
      <c r="B21" s="21">
        <v>1</v>
      </c>
      <c r="C21" s="37" t="s">
        <v>17</v>
      </c>
    </row>
    <row r="22" spans="1:3" x14ac:dyDescent="0.2">
      <c r="A22" s="21">
        <v>17</v>
      </c>
      <c r="B22" s="21">
        <v>1</v>
      </c>
      <c r="C22" s="37" t="s">
        <v>16</v>
      </c>
    </row>
    <row r="23" spans="1:3" x14ac:dyDescent="0.2">
      <c r="A23" s="21">
        <v>18</v>
      </c>
      <c r="B23" s="21">
        <v>1</v>
      </c>
      <c r="C23" s="37" t="s">
        <v>24</v>
      </c>
    </row>
    <row r="24" spans="1:3" x14ac:dyDescent="0.2">
      <c r="A24" s="21">
        <v>19</v>
      </c>
      <c r="B24" s="21">
        <v>1</v>
      </c>
      <c r="C24" s="37" t="s">
        <v>25</v>
      </c>
    </row>
    <row r="25" spans="1:3" x14ac:dyDescent="0.2">
      <c r="A25" s="21">
        <v>20</v>
      </c>
      <c r="B25" s="21">
        <v>1</v>
      </c>
      <c r="C25" s="37" t="s">
        <v>31</v>
      </c>
    </row>
    <row r="26" spans="1:3" x14ac:dyDescent="0.2">
      <c r="A26" s="21">
        <v>21</v>
      </c>
      <c r="B26" s="21">
        <v>1</v>
      </c>
      <c r="C26" s="37" t="s">
        <v>29</v>
      </c>
    </row>
    <row r="27" spans="1:3" x14ac:dyDescent="0.2">
      <c r="A27" s="21">
        <v>22</v>
      </c>
      <c r="B27" s="21">
        <v>1</v>
      </c>
      <c r="C27" s="37" t="s">
        <v>22</v>
      </c>
    </row>
    <row r="28" spans="1:3" x14ac:dyDescent="0.2">
      <c r="A28" s="21">
        <v>23</v>
      </c>
      <c r="B28" s="21">
        <v>1</v>
      </c>
      <c r="C28" s="37" t="s">
        <v>41</v>
      </c>
    </row>
    <row r="29" spans="1:3" x14ac:dyDescent="0.2">
      <c r="A29" s="21">
        <v>24</v>
      </c>
      <c r="B29" s="21">
        <v>1</v>
      </c>
      <c r="C29" s="37" t="s">
        <v>42</v>
      </c>
    </row>
    <row r="30" spans="1:3" x14ac:dyDescent="0.2">
      <c r="A30" s="21">
        <v>25</v>
      </c>
      <c r="B30" s="21">
        <v>1</v>
      </c>
      <c r="C30" s="38" t="s">
        <v>38</v>
      </c>
    </row>
    <row r="31" spans="1:3" x14ac:dyDescent="0.2">
      <c r="A31" s="21">
        <v>26</v>
      </c>
      <c r="B31" s="21">
        <v>1</v>
      </c>
      <c r="C31" s="37" t="s">
        <v>33</v>
      </c>
    </row>
    <row r="32" spans="1:3" x14ac:dyDescent="0.2">
      <c r="A32" s="21">
        <v>27</v>
      </c>
      <c r="B32" s="21">
        <v>1</v>
      </c>
      <c r="C32" s="37" t="s">
        <v>30</v>
      </c>
    </row>
    <row r="33" spans="1:3" x14ac:dyDescent="0.2">
      <c r="A33" s="21">
        <v>28</v>
      </c>
      <c r="B33" s="21">
        <v>1</v>
      </c>
      <c r="C33" s="37" t="s">
        <v>26</v>
      </c>
    </row>
    <row r="34" spans="1:3" x14ac:dyDescent="0.2">
      <c r="A34" s="21">
        <v>29</v>
      </c>
      <c r="B34" s="21">
        <v>1</v>
      </c>
      <c r="C34" s="37" t="s">
        <v>23</v>
      </c>
    </row>
    <row r="35" spans="1:3" x14ac:dyDescent="0.2">
      <c r="A35" s="21">
        <v>30</v>
      </c>
      <c r="B35" s="21">
        <v>1</v>
      </c>
      <c r="C35" s="37" t="s">
        <v>11</v>
      </c>
    </row>
    <row r="36" spans="1:3" x14ac:dyDescent="0.2">
      <c r="A36" s="21">
        <v>31</v>
      </c>
      <c r="B36" s="21">
        <v>1</v>
      </c>
      <c r="C36" s="37" t="s">
        <v>305</v>
      </c>
    </row>
    <row r="37" spans="1:3" x14ac:dyDescent="0.2">
      <c r="A37" s="21">
        <v>32</v>
      </c>
      <c r="B37" s="21">
        <v>1</v>
      </c>
      <c r="C37" s="99" t="s">
        <v>83</v>
      </c>
    </row>
    <row r="38" spans="1:3" x14ac:dyDescent="0.2">
      <c r="A38" s="21">
        <v>33</v>
      </c>
      <c r="B38" s="21">
        <v>1</v>
      </c>
      <c r="C38" s="99" t="s">
        <v>84</v>
      </c>
    </row>
    <row r="39" spans="1:3" x14ac:dyDescent="0.2">
      <c r="A39" s="21">
        <v>34</v>
      </c>
      <c r="B39" s="21">
        <v>1</v>
      </c>
      <c r="C39" s="99" t="s">
        <v>85</v>
      </c>
    </row>
    <row r="40" spans="1:3" x14ac:dyDescent="0.2">
      <c r="A40" s="21">
        <v>35</v>
      </c>
      <c r="B40" s="21">
        <v>1</v>
      </c>
      <c r="C40" s="99" t="s">
        <v>95</v>
      </c>
    </row>
    <row r="41" spans="1:3" x14ac:dyDescent="0.2">
      <c r="A41" s="21">
        <v>36</v>
      </c>
      <c r="B41" s="21">
        <v>1</v>
      </c>
      <c r="C41" s="99" t="s">
        <v>109</v>
      </c>
    </row>
    <row r="42" spans="1:3" x14ac:dyDescent="0.2">
      <c r="A42" s="21">
        <v>37</v>
      </c>
      <c r="B42" s="21">
        <v>1</v>
      </c>
      <c r="C42" s="99" t="s">
        <v>116</v>
      </c>
    </row>
    <row r="43" spans="1:3" x14ac:dyDescent="0.2">
      <c r="A43" s="21">
        <v>38</v>
      </c>
      <c r="B43" s="21">
        <v>1</v>
      </c>
      <c r="C43" s="99" t="s">
        <v>120</v>
      </c>
    </row>
    <row r="44" spans="1:3" x14ac:dyDescent="0.2">
      <c r="A44" s="21">
        <v>39</v>
      </c>
      <c r="B44" s="21">
        <v>1</v>
      </c>
      <c r="C44" s="99" t="s">
        <v>123</v>
      </c>
    </row>
    <row r="45" spans="1:3" x14ac:dyDescent="0.2">
      <c r="A45" s="21">
        <v>40</v>
      </c>
      <c r="B45" s="21">
        <v>1</v>
      </c>
      <c r="C45" s="99" t="s">
        <v>132</v>
      </c>
    </row>
    <row r="46" spans="1:3" x14ac:dyDescent="0.2">
      <c r="A46" s="21">
        <v>41</v>
      </c>
      <c r="B46" s="21">
        <v>1</v>
      </c>
      <c r="C46" s="99" t="s">
        <v>137</v>
      </c>
    </row>
    <row r="47" spans="1:3" x14ac:dyDescent="0.2">
      <c r="A47" s="21">
        <v>42</v>
      </c>
      <c r="B47" s="21">
        <v>1</v>
      </c>
      <c r="C47" s="99" t="s">
        <v>140</v>
      </c>
    </row>
    <row r="48" spans="1:3" s="70" customFormat="1" x14ac:dyDescent="0.2">
      <c r="A48" s="21">
        <v>43</v>
      </c>
      <c r="B48" s="21">
        <v>1</v>
      </c>
      <c r="C48" s="99" t="s">
        <v>145</v>
      </c>
    </row>
    <row r="49" spans="1:3" s="70" customFormat="1" x14ac:dyDescent="0.2">
      <c r="A49" s="21">
        <v>44</v>
      </c>
      <c r="B49" s="21">
        <v>1</v>
      </c>
      <c r="C49" s="99" t="s">
        <v>159</v>
      </c>
    </row>
    <row r="50" spans="1:3" s="70" customFormat="1" x14ac:dyDescent="0.2">
      <c r="A50" s="21">
        <v>45</v>
      </c>
      <c r="B50" s="21">
        <v>1</v>
      </c>
      <c r="C50" s="99" t="s">
        <v>160</v>
      </c>
    </row>
    <row r="51" spans="1:3" s="70" customFormat="1" x14ac:dyDescent="0.2">
      <c r="A51" s="21">
        <v>46</v>
      </c>
      <c r="B51" s="21">
        <v>1</v>
      </c>
      <c r="C51" s="99" t="s">
        <v>174</v>
      </c>
    </row>
    <row r="52" spans="1:3" x14ac:dyDescent="0.2">
      <c r="A52" s="70">
        <v>47</v>
      </c>
      <c r="B52" s="70">
        <v>1</v>
      </c>
      <c r="C52" s="99" t="s">
        <v>186</v>
      </c>
    </row>
    <row r="53" spans="1:3" x14ac:dyDescent="0.2">
      <c r="A53" s="70">
        <v>48</v>
      </c>
      <c r="B53" s="70">
        <v>1</v>
      </c>
      <c r="C53" s="99" t="s">
        <v>189</v>
      </c>
    </row>
    <row r="54" spans="1:3" x14ac:dyDescent="0.2">
      <c r="A54" s="70">
        <v>49</v>
      </c>
      <c r="B54" s="70">
        <v>1</v>
      </c>
      <c r="C54" s="99" t="s">
        <v>203</v>
      </c>
    </row>
    <row r="55" spans="1:3" x14ac:dyDescent="0.2">
      <c r="A55" s="70">
        <v>50</v>
      </c>
      <c r="B55" s="70">
        <v>1</v>
      </c>
      <c r="C55" s="99" t="s">
        <v>223</v>
      </c>
    </row>
    <row r="56" spans="1:3" x14ac:dyDescent="0.2">
      <c r="A56" s="86">
        <v>51</v>
      </c>
      <c r="B56" s="21">
        <v>1</v>
      </c>
      <c r="C56" s="99" t="s">
        <v>237</v>
      </c>
    </row>
    <row r="57" spans="1:3" x14ac:dyDescent="0.2">
      <c r="A57" s="86">
        <v>52</v>
      </c>
      <c r="B57" s="21">
        <v>1</v>
      </c>
      <c r="C57" s="99" t="s">
        <v>242</v>
      </c>
    </row>
    <row r="58" spans="1:3" x14ac:dyDescent="0.2">
      <c r="A58" s="86">
        <v>53</v>
      </c>
      <c r="B58" s="21">
        <v>1</v>
      </c>
      <c r="C58" s="99" t="s">
        <v>244</v>
      </c>
    </row>
    <row r="59" spans="1:3" x14ac:dyDescent="0.2">
      <c r="A59" s="86">
        <v>54</v>
      </c>
      <c r="B59" s="21">
        <v>1</v>
      </c>
      <c r="C59" s="99" t="s">
        <v>295</v>
      </c>
    </row>
    <row r="60" spans="1:3" x14ac:dyDescent="0.2">
      <c r="A60" s="86">
        <v>55</v>
      </c>
      <c r="B60" s="21">
        <v>1</v>
      </c>
      <c r="C60" s="99" t="s">
        <v>301</v>
      </c>
    </row>
    <row r="61" spans="1:3" x14ac:dyDescent="0.2">
      <c r="A61" s="86">
        <v>56</v>
      </c>
      <c r="B61" s="21">
        <v>1</v>
      </c>
      <c r="C61" s="99" t="s">
        <v>322</v>
      </c>
    </row>
    <row r="62" spans="1:3" x14ac:dyDescent="0.2">
      <c r="A62" s="86">
        <v>57</v>
      </c>
      <c r="B62" s="21">
        <v>1</v>
      </c>
      <c r="C62" s="99" t="s">
        <v>340</v>
      </c>
    </row>
    <row r="63" spans="1:3" x14ac:dyDescent="0.2">
      <c r="A63" s="86">
        <v>58</v>
      </c>
      <c r="B63" s="21">
        <v>1</v>
      </c>
      <c r="C63" s="99" t="s">
        <v>358</v>
      </c>
    </row>
    <row r="64" spans="1:3" x14ac:dyDescent="0.2">
      <c r="A64" s="86">
        <v>59</v>
      </c>
      <c r="B64" s="21">
        <v>1</v>
      </c>
    </row>
    <row r="65" spans="1:3" x14ac:dyDescent="0.2">
      <c r="A65" s="86">
        <v>60</v>
      </c>
      <c r="B65" s="21">
        <v>1</v>
      </c>
      <c r="C65" s="99" t="s">
        <v>366</v>
      </c>
    </row>
    <row r="66" spans="1:3" x14ac:dyDescent="0.2">
      <c r="A66" s="21">
        <v>61</v>
      </c>
      <c r="B66" s="92">
        <v>1</v>
      </c>
      <c r="C66" s="99" t="s">
        <v>368</v>
      </c>
    </row>
    <row r="67" spans="1:3" x14ac:dyDescent="0.2">
      <c r="A67" s="21">
        <v>62</v>
      </c>
      <c r="B67" s="92">
        <v>1</v>
      </c>
    </row>
    <row r="68" spans="1:3" x14ac:dyDescent="0.2">
      <c r="A68" s="21">
        <v>63</v>
      </c>
      <c r="B68" s="92">
        <v>1</v>
      </c>
    </row>
    <row r="69" spans="1:3" x14ac:dyDescent="0.2">
      <c r="A69" s="21">
        <v>64</v>
      </c>
      <c r="B69" s="92">
        <v>1</v>
      </c>
    </row>
    <row r="70" spans="1:3" x14ac:dyDescent="0.2">
      <c r="A70" s="21">
        <v>65</v>
      </c>
      <c r="B70" s="92">
        <v>1</v>
      </c>
    </row>
    <row r="71" spans="1:3" x14ac:dyDescent="0.2">
      <c r="A71" s="21">
        <v>66</v>
      </c>
      <c r="B71" s="92">
        <v>1</v>
      </c>
    </row>
    <row r="72" spans="1:3" x14ac:dyDescent="0.2">
      <c r="A72" s="21">
        <v>67</v>
      </c>
      <c r="B72" s="92">
        <v>1</v>
      </c>
    </row>
    <row r="73" spans="1:3" x14ac:dyDescent="0.2">
      <c r="A73" s="21">
        <v>68</v>
      </c>
      <c r="B73" s="92">
        <v>1</v>
      </c>
    </row>
    <row r="74" spans="1:3" x14ac:dyDescent="0.2">
      <c r="A74" s="21">
        <v>69</v>
      </c>
      <c r="B74" s="92">
        <v>1</v>
      </c>
    </row>
    <row r="75" spans="1:3" x14ac:dyDescent="0.2">
      <c r="A75" s="21">
        <v>70</v>
      </c>
      <c r="B75" s="92">
        <v>1</v>
      </c>
    </row>
    <row r="76" spans="1:3" x14ac:dyDescent="0.2">
      <c r="A76" s="21">
        <v>71</v>
      </c>
      <c r="B76" s="92">
        <v>1</v>
      </c>
    </row>
    <row r="77" spans="1:3" x14ac:dyDescent="0.2">
      <c r="A77" s="21">
        <v>72</v>
      </c>
      <c r="B77" s="92">
        <v>1</v>
      </c>
    </row>
    <row r="78" spans="1:3" x14ac:dyDescent="0.2">
      <c r="A78" s="21">
        <v>73</v>
      </c>
      <c r="B78" s="92">
        <v>1</v>
      </c>
    </row>
    <row r="79" spans="1:3" x14ac:dyDescent="0.2">
      <c r="A79" s="21">
        <v>74</v>
      </c>
      <c r="B79" s="92">
        <v>1</v>
      </c>
    </row>
    <row r="80" spans="1:3" x14ac:dyDescent="0.2">
      <c r="A80" s="21">
        <v>75</v>
      </c>
      <c r="B80" s="92">
        <v>1</v>
      </c>
    </row>
    <row r="81" spans="1:2" x14ac:dyDescent="0.2">
      <c r="A81" s="21">
        <v>76</v>
      </c>
      <c r="B81" s="92">
        <v>1</v>
      </c>
    </row>
    <row r="82" spans="1:2" x14ac:dyDescent="0.2">
      <c r="A82" s="21">
        <v>77</v>
      </c>
      <c r="B82" s="92">
        <v>1</v>
      </c>
    </row>
    <row r="83" spans="1:2" x14ac:dyDescent="0.2">
      <c r="A83" s="21">
        <v>78</v>
      </c>
      <c r="B83" s="92">
        <v>1</v>
      </c>
    </row>
    <row r="84" spans="1:2" x14ac:dyDescent="0.2">
      <c r="A84" s="21">
        <v>79</v>
      </c>
      <c r="B84" s="92">
        <v>1</v>
      </c>
    </row>
    <row r="85" spans="1:2" x14ac:dyDescent="0.2">
      <c r="A85" s="21">
        <v>80</v>
      </c>
      <c r="B85" s="92">
        <v>1</v>
      </c>
    </row>
  </sheetData>
  <sortState xmlns:xlrd2="http://schemas.microsoft.com/office/spreadsheetml/2017/richdata2" ref="C2:C51">
    <sortCondition ref="C2:C51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0066"/>
    <pageSetUpPr fitToPage="1"/>
  </sheetPr>
  <dimension ref="A1:BP100"/>
  <sheetViews>
    <sheetView showGridLines="0" zoomScaleNormal="100" workbookViewId="0">
      <pane xSplit="7" topLeftCell="H1" activePane="topRight" state="frozen"/>
      <selection pane="topRight"/>
    </sheetView>
  </sheetViews>
  <sheetFormatPr baseColWidth="10" defaultColWidth="9.1640625" defaultRowHeight="15" x14ac:dyDescent="0.2"/>
  <cols>
    <col min="1" max="1" width="2.83203125" style="2" bestFit="1" customWidth="1"/>
    <col min="2" max="2" width="26.6640625" style="2" bestFit="1" customWidth="1"/>
    <col min="3" max="3" width="3.83203125" style="3" bestFit="1" customWidth="1"/>
    <col min="4" max="4" width="16" style="21" bestFit="1" customWidth="1"/>
    <col min="5" max="5" width="5.5" style="69" bestFit="1" customWidth="1"/>
    <col min="6" max="6" width="25.83203125" style="21" bestFit="1" customWidth="1"/>
    <col min="7" max="7" width="13.33203125" style="21" customWidth="1"/>
    <col min="8" max="8" width="3.83203125" style="21" bestFit="1" customWidth="1"/>
    <col min="9" max="9" width="5" style="21" bestFit="1" customWidth="1"/>
    <col min="10" max="10" width="3.83203125" style="21" bestFit="1" customWidth="1"/>
    <col min="11" max="11" width="5" style="21" bestFit="1" customWidth="1"/>
    <col min="12" max="12" width="3.83203125" style="21" bestFit="1" customWidth="1"/>
    <col min="13" max="13" width="5" style="21" bestFit="1" customWidth="1"/>
    <col min="14" max="14" width="3.83203125" style="21" bestFit="1" customWidth="1"/>
    <col min="15" max="15" width="5" style="21" bestFit="1" customWidth="1"/>
    <col min="16" max="16" width="3.83203125" style="21" bestFit="1" customWidth="1"/>
    <col min="17" max="17" width="5" style="21" bestFit="1" customWidth="1"/>
    <col min="18" max="18" width="3.83203125" style="21" bestFit="1" customWidth="1"/>
    <col min="19" max="19" width="5" style="21" bestFit="1" customWidth="1"/>
    <col min="20" max="20" width="3.83203125" style="21" bestFit="1" customWidth="1"/>
    <col min="21" max="21" width="5" style="21" bestFit="1" customWidth="1"/>
    <col min="22" max="22" width="3.83203125" style="21" bestFit="1" customWidth="1"/>
    <col min="23" max="23" width="5" style="21" bestFit="1" customWidth="1"/>
    <col min="24" max="24" width="3.83203125" style="21" bestFit="1" customWidth="1"/>
    <col min="25" max="25" width="5" style="21" bestFit="1" customWidth="1"/>
    <col min="26" max="26" width="3.83203125" style="21" bestFit="1" customWidth="1"/>
    <col min="27" max="27" width="5" style="21" bestFit="1" customWidth="1"/>
    <col min="28" max="28" width="3.83203125" style="21" bestFit="1" customWidth="1"/>
    <col min="29" max="29" width="5" style="21" bestFit="1" customWidth="1"/>
    <col min="30" max="30" width="3.83203125" style="21" bestFit="1" customWidth="1"/>
    <col min="31" max="31" width="5" style="21" bestFit="1" customWidth="1"/>
    <col min="32" max="32" width="3.83203125" style="21" bestFit="1" customWidth="1"/>
    <col min="33" max="33" width="5" style="21" bestFit="1" customWidth="1"/>
    <col min="34" max="34" width="3.83203125" style="21" bestFit="1" customWidth="1"/>
    <col min="35" max="35" width="5" style="21" bestFit="1" customWidth="1"/>
    <col min="36" max="36" width="3.83203125" style="21" hidden="1" customWidth="1"/>
    <col min="37" max="37" width="5" style="21" hidden="1" customWidth="1"/>
    <col min="38" max="38" width="3.83203125" style="21" hidden="1" customWidth="1"/>
    <col min="39" max="39" width="5" style="21" hidden="1" customWidth="1"/>
    <col min="40" max="40" width="13.33203125" style="21" customWidth="1"/>
    <col min="41" max="41" width="3.83203125" style="21" bestFit="1" customWidth="1"/>
    <col min="42" max="42" width="5" style="21" bestFit="1" customWidth="1"/>
    <col min="43" max="43" width="3.83203125" style="21" bestFit="1" customWidth="1"/>
    <col min="44" max="44" width="5" style="21" bestFit="1" customWidth="1"/>
    <col min="45" max="45" width="3.83203125" style="21" bestFit="1" customWidth="1"/>
    <col min="46" max="46" width="5" style="21" bestFit="1" customWidth="1"/>
    <col min="47" max="47" width="3.83203125" style="21" bestFit="1" customWidth="1"/>
    <col min="48" max="48" width="5" style="21" bestFit="1" customWidth="1"/>
    <col min="49" max="49" width="3.83203125" style="21" bestFit="1" customWidth="1"/>
    <col min="50" max="50" width="5" style="21" bestFit="1" customWidth="1"/>
    <col min="51" max="51" width="3.83203125" style="21" bestFit="1" customWidth="1"/>
    <col min="52" max="52" width="5" style="21" bestFit="1" customWidth="1"/>
    <col min="53" max="53" width="3.83203125" style="21" bestFit="1" customWidth="1"/>
    <col min="54" max="54" width="5" style="21" bestFit="1" customWidth="1"/>
    <col min="55" max="55" width="3.83203125" style="21" bestFit="1" customWidth="1"/>
    <col min="56" max="56" width="5" style="21" bestFit="1" customWidth="1"/>
    <col min="57" max="57" width="3.83203125" style="21" bestFit="1" customWidth="1"/>
    <col min="58" max="58" width="5" style="21" bestFit="1" customWidth="1"/>
    <col min="59" max="59" width="3.83203125" style="21" bestFit="1" customWidth="1"/>
    <col min="60" max="60" width="5" style="21" bestFit="1" customWidth="1"/>
    <col min="61" max="61" width="3.83203125" style="21" bestFit="1" customWidth="1"/>
    <col min="62" max="62" width="5" style="21" bestFit="1" customWidth="1"/>
    <col min="63" max="63" width="3.83203125" style="21" bestFit="1" customWidth="1"/>
    <col min="64" max="64" width="5" style="21" bestFit="1" customWidth="1"/>
    <col min="65" max="65" width="3.83203125" style="21" bestFit="1" customWidth="1"/>
    <col min="66" max="66" width="5" style="21" bestFit="1" customWidth="1"/>
    <col min="67" max="67" width="3.83203125" style="21" bestFit="1" customWidth="1"/>
    <col min="68" max="68" width="5" style="21" bestFit="1" customWidth="1"/>
    <col min="69" max="16384" width="9.1640625" style="21"/>
  </cols>
  <sheetData>
    <row r="1" spans="1:68" s="46" customFormat="1" ht="15" customHeight="1" x14ac:dyDescent="0.2">
      <c r="A1" s="2"/>
      <c r="B1" s="2"/>
      <c r="C1" s="74"/>
      <c r="D1" s="74"/>
      <c r="E1" s="2"/>
      <c r="F1" s="74"/>
      <c r="G1" s="74"/>
    </row>
    <row r="2" spans="1:68" s="46" customFormat="1" ht="15" customHeight="1" x14ac:dyDescent="0.2">
      <c r="A2" s="2"/>
      <c r="B2" s="2"/>
      <c r="C2" s="74"/>
      <c r="D2" s="74"/>
      <c r="E2" s="2"/>
      <c r="F2" s="74"/>
      <c r="G2" s="74"/>
    </row>
    <row r="3" spans="1:68" s="46" customFormat="1" ht="15" customHeight="1" x14ac:dyDescent="0.2">
      <c r="A3" s="2"/>
      <c r="B3" s="2"/>
      <c r="C3" s="219" t="s">
        <v>111</v>
      </c>
      <c r="D3" s="219"/>
      <c r="E3" s="219"/>
      <c r="F3" s="219"/>
      <c r="G3" s="56"/>
    </row>
    <row r="4" spans="1:68" s="46" customFormat="1" ht="15" customHeight="1" x14ac:dyDescent="0.2">
      <c r="A4" s="54"/>
      <c r="B4" s="54"/>
      <c r="C4" s="219"/>
      <c r="D4" s="219"/>
      <c r="E4" s="219"/>
      <c r="F4" s="219"/>
      <c r="G4" s="56"/>
      <c r="H4" s="53"/>
    </row>
    <row r="5" spans="1:68" s="46" customFormat="1" ht="15" customHeight="1" x14ac:dyDescent="0.2">
      <c r="A5" s="54"/>
      <c r="B5" s="54"/>
      <c r="C5" s="219" t="s">
        <v>273</v>
      </c>
      <c r="D5" s="219"/>
      <c r="E5" s="219"/>
      <c r="F5" s="219"/>
      <c r="G5" s="56"/>
      <c r="H5" s="53"/>
    </row>
    <row r="6" spans="1:68" s="46" customFormat="1" ht="15" customHeight="1" x14ac:dyDescent="0.2">
      <c r="A6" s="50"/>
      <c r="B6" s="50"/>
      <c r="C6" s="219"/>
      <c r="D6" s="219"/>
      <c r="E6" s="219"/>
      <c r="F6" s="219"/>
      <c r="G6" s="56"/>
      <c r="H6" s="50"/>
    </row>
    <row r="7" spans="1:68" s="46" customFormat="1" ht="15" customHeight="1" x14ac:dyDescent="0.2">
      <c r="A7" s="74"/>
      <c r="B7" s="74"/>
      <c r="C7" s="74"/>
      <c r="D7" s="50"/>
      <c r="E7" s="74"/>
      <c r="F7" s="50"/>
      <c r="G7" s="50"/>
      <c r="H7" s="50"/>
    </row>
    <row r="8" spans="1:68" ht="15" customHeight="1" x14ac:dyDescent="0.2">
      <c r="A8" s="51"/>
      <c r="B8" s="43"/>
      <c r="C8" s="224" t="s">
        <v>70</v>
      </c>
      <c r="D8" s="224"/>
      <c r="E8" s="224"/>
      <c r="F8" s="224"/>
      <c r="G8" s="58"/>
      <c r="H8" s="199">
        <v>1</v>
      </c>
      <c r="I8" s="199"/>
      <c r="J8" s="209">
        <v>2</v>
      </c>
      <c r="K8" s="209"/>
      <c r="L8" s="199">
        <v>3</v>
      </c>
      <c r="M8" s="199"/>
      <c r="N8" s="198">
        <v>4</v>
      </c>
      <c r="O8" s="198"/>
      <c r="P8" s="199">
        <v>5</v>
      </c>
      <c r="Q8" s="199"/>
      <c r="R8" s="198">
        <v>6</v>
      </c>
      <c r="S8" s="198"/>
      <c r="T8" s="199">
        <v>7</v>
      </c>
      <c r="U8" s="199"/>
      <c r="V8" s="198">
        <v>8</v>
      </c>
      <c r="W8" s="198"/>
      <c r="X8" s="199">
        <v>9</v>
      </c>
      <c r="Y8" s="199"/>
      <c r="Z8" s="198">
        <v>10</v>
      </c>
      <c r="AA8" s="198"/>
      <c r="AB8" s="199">
        <v>11</v>
      </c>
      <c r="AC8" s="199"/>
      <c r="AD8" s="198">
        <v>12</v>
      </c>
      <c r="AE8" s="198"/>
      <c r="AF8" s="199">
        <v>13</v>
      </c>
      <c r="AG8" s="199"/>
      <c r="AH8" s="198">
        <v>14</v>
      </c>
      <c r="AI8" s="198"/>
      <c r="AJ8" s="199">
        <v>15</v>
      </c>
      <c r="AK8" s="199"/>
      <c r="AL8" s="198">
        <v>16</v>
      </c>
      <c r="AM8" s="198"/>
      <c r="AO8" s="199">
        <v>1</v>
      </c>
      <c r="AP8" s="199"/>
      <c r="AQ8" s="209">
        <v>2</v>
      </c>
      <c r="AR8" s="209"/>
      <c r="AS8" s="199">
        <v>3</v>
      </c>
      <c r="AT8" s="199"/>
      <c r="AU8" s="198">
        <v>4</v>
      </c>
      <c r="AV8" s="198"/>
      <c r="AW8" s="199">
        <v>5</v>
      </c>
      <c r="AX8" s="199"/>
      <c r="AY8" s="198">
        <v>6</v>
      </c>
      <c r="AZ8" s="198"/>
      <c r="BA8" s="199">
        <v>7</v>
      </c>
      <c r="BB8" s="199"/>
      <c r="BC8" s="198">
        <v>8</v>
      </c>
      <c r="BD8" s="198"/>
      <c r="BE8" s="199">
        <v>9</v>
      </c>
      <c r="BF8" s="199"/>
      <c r="BG8" s="198">
        <v>10</v>
      </c>
      <c r="BH8" s="198"/>
      <c r="BI8" s="199">
        <v>11</v>
      </c>
      <c r="BJ8" s="199"/>
      <c r="BK8" s="198">
        <v>12</v>
      </c>
      <c r="BL8" s="198"/>
      <c r="BM8" s="199">
        <v>13</v>
      </c>
      <c r="BN8" s="199"/>
      <c r="BO8" s="198">
        <v>14</v>
      </c>
      <c r="BP8" s="198"/>
    </row>
    <row r="9" spans="1:68" ht="15" customHeight="1" x14ac:dyDescent="0.2">
      <c r="A9" s="51"/>
      <c r="B9" s="43"/>
      <c r="C9" s="224"/>
      <c r="D9" s="224"/>
      <c r="E9" s="224"/>
      <c r="F9" s="224"/>
      <c r="G9" s="58"/>
      <c r="H9" s="221">
        <v>44541</v>
      </c>
      <c r="I9" s="222"/>
      <c r="J9" s="217">
        <v>44542</v>
      </c>
      <c r="K9" s="218"/>
      <c r="L9" s="213">
        <v>44548</v>
      </c>
      <c r="M9" s="213"/>
      <c r="N9" s="204">
        <v>44549</v>
      </c>
      <c r="O9" s="205"/>
      <c r="P9" s="206">
        <v>44204</v>
      </c>
      <c r="Q9" s="206"/>
      <c r="R9" s="220">
        <v>44570</v>
      </c>
      <c r="S9" s="220"/>
      <c r="T9" s="206">
        <v>44576</v>
      </c>
      <c r="U9" s="206"/>
      <c r="V9" s="220">
        <v>44577</v>
      </c>
      <c r="W9" s="220"/>
      <c r="X9" s="206">
        <v>44597</v>
      </c>
      <c r="Y9" s="206"/>
      <c r="Z9" s="220">
        <v>44604</v>
      </c>
      <c r="AA9" s="220"/>
      <c r="AB9" s="206">
        <v>44605</v>
      </c>
      <c r="AC9" s="206"/>
      <c r="AD9" s="204">
        <v>44632</v>
      </c>
      <c r="AE9" s="205"/>
      <c r="AF9" s="206">
        <v>44633</v>
      </c>
      <c r="AG9" s="206"/>
      <c r="AH9" s="220">
        <v>44646</v>
      </c>
      <c r="AI9" s="220"/>
      <c r="AJ9" s="206"/>
      <c r="AK9" s="206"/>
      <c r="AL9" s="220"/>
      <c r="AM9" s="220"/>
      <c r="AO9" s="221">
        <v>44541</v>
      </c>
      <c r="AP9" s="222"/>
      <c r="AQ9" s="217">
        <v>44542</v>
      </c>
      <c r="AR9" s="218"/>
      <c r="AS9" s="213">
        <v>44548</v>
      </c>
      <c r="AT9" s="213"/>
      <c r="AU9" s="204">
        <v>44549</v>
      </c>
      <c r="AV9" s="205"/>
      <c r="AW9" s="206">
        <v>44204</v>
      </c>
      <c r="AX9" s="206"/>
      <c r="AY9" s="220">
        <v>44570</v>
      </c>
      <c r="AZ9" s="220"/>
      <c r="BA9" s="206">
        <v>44576</v>
      </c>
      <c r="BB9" s="206"/>
      <c r="BC9" s="220">
        <v>44577</v>
      </c>
      <c r="BD9" s="220"/>
      <c r="BE9" s="206">
        <v>44597</v>
      </c>
      <c r="BF9" s="206"/>
      <c r="BG9" s="220">
        <v>44604</v>
      </c>
      <c r="BH9" s="220"/>
      <c r="BI9" s="206">
        <v>44605</v>
      </c>
      <c r="BJ9" s="206"/>
      <c r="BK9" s="204">
        <v>44632</v>
      </c>
      <c r="BL9" s="205"/>
      <c r="BM9" s="206">
        <v>44633</v>
      </c>
      <c r="BN9" s="206"/>
      <c r="BO9" s="220">
        <v>44646</v>
      </c>
      <c r="BP9" s="220"/>
    </row>
    <row r="10" spans="1:68" ht="15" customHeight="1" x14ac:dyDescent="0.2">
      <c r="A10" s="51"/>
      <c r="C10" s="224"/>
      <c r="D10" s="224"/>
      <c r="E10" s="224"/>
      <c r="F10" s="224"/>
      <c r="G10" s="20"/>
      <c r="H10" s="197" t="s">
        <v>183</v>
      </c>
      <c r="I10" s="197"/>
      <c r="J10" s="210" t="s">
        <v>183</v>
      </c>
      <c r="K10" s="210"/>
      <c r="L10" s="197" t="s">
        <v>181</v>
      </c>
      <c r="M10" s="197"/>
      <c r="N10" s="202" t="s">
        <v>181</v>
      </c>
      <c r="O10" s="203"/>
      <c r="P10" s="197" t="s">
        <v>183</v>
      </c>
      <c r="Q10" s="197"/>
      <c r="R10" s="196" t="s">
        <v>183</v>
      </c>
      <c r="S10" s="196"/>
      <c r="T10" s="216" t="s">
        <v>258</v>
      </c>
      <c r="U10" s="216"/>
      <c r="V10" s="196" t="s">
        <v>258</v>
      </c>
      <c r="W10" s="196"/>
      <c r="X10" s="197" t="s">
        <v>190</v>
      </c>
      <c r="Y10" s="197"/>
      <c r="Z10" s="196" t="s">
        <v>210</v>
      </c>
      <c r="AA10" s="196"/>
      <c r="AB10" s="197" t="s">
        <v>210</v>
      </c>
      <c r="AC10" s="197"/>
      <c r="AD10" s="202" t="s">
        <v>275</v>
      </c>
      <c r="AE10" s="203"/>
      <c r="AF10" s="197" t="s">
        <v>275</v>
      </c>
      <c r="AG10" s="197"/>
      <c r="AH10" s="196" t="s">
        <v>150</v>
      </c>
      <c r="AI10" s="196"/>
      <c r="AJ10" s="197"/>
      <c r="AK10" s="197"/>
      <c r="AL10" s="196"/>
      <c r="AM10" s="196"/>
      <c r="AN10" s="17" t="s">
        <v>59</v>
      </c>
      <c r="AO10" s="197" t="s">
        <v>183</v>
      </c>
      <c r="AP10" s="197"/>
      <c r="AQ10" s="210" t="s">
        <v>183</v>
      </c>
      <c r="AR10" s="210"/>
      <c r="AS10" s="197" t="s">
        <v>181</v>
      </c>
      <c r="AT10" s="197"/>
      <c r="AU10" s="202" t="s">
        <v>181</v>
      </c>
      <c r="AV10" s="203"/>
      <c r="AW10" s="197" t="s">
        <v>183</v>
      </c>
      <c r="AX10" s="197"/>
      <c r="AY10" s="196" t="s">
        <v>183</v>
      </c>
      <c r="AZ10" s="196"/>
      <c r="BA10" s="216" t="s">
        <v>258</v>
      </c>
      <c r="BB10" s="216"/>
      <c r="BC10" s="196" t="s">
        <v>258</v>
      </c>
      <c r="BD10" s="196"/>
      <c r="BE10" s="197" t="s">
        <v>190</v>
      </c>
      <c r="BF10" s="197"/>
      <c r="BG10" s="196" t="s">
        <v>210</v>
      </c>
      <c r="BH10" s="196"/>
      <c r="BI10" s="197" t="s">
        <v>210</v>
      </c>
      <c r="BJ10" s="197"/>
      <c r="BK10" s="202" t="s">
        <v>275</v>
      </c>
      <c r="BL10" s="203"/>
      <c r="BM10" s="197" t="s">
        <v>275</v>
      </c>
      <c r="BN10" s="197"/>
      <c r="BO10" s="196" t="s">
        <v>150</v>
      </c>
      <c r="BP10" s="196"/>
    </row>
    <row r="11" spans="1:68" ht="15" customHeight="1" x14ac:dyDescent="0.2">
      <c r="A11" s="52"/>
      <c r="B11" s="61"/>
      <c r="C11" s="61"/>
      <c r="D11" s="52"/>
      <c r="E11" s="52"/>
      <c r="F11" s="61"/>
      <c r="G11" s="15" t="s">
        <v>63</v>
      </c>
      <c r="H11" s="207" t="s">
        <v>212</v>
      </c>
      <c r="I11" s="208"/>
      <c r="J11" s="211" t="s">
        <v>213</v>
      </c>
      <c r="K11" s="212"/>
      <c r="L11" s="199" t="s">
        <v>215</v>
      </c>
      <c r="M11" s="199"/>
      <c r="N11" s="198" t="s">
        <v>212</v>
      </c>
      <c r="O11" s="198"/>
      <c r="P11" s="199" t="s">
        <v>212</v>
      </c>
      <c r="Q11" s="199"/>
      <c r="R11" s="198" t="s">
        <v>213</v>
      </c>
      <c r="S11" s="198"/>
      <c r="T11" s="214" t="s">
        <v>214</v>
      </c>
      <c r="U11" s="215"/>
      <c r="V11" s="198" t="s">
        <v>212</v>
      </c>
      <c r="W11" s="198"/>
      <c r="X11" s="199" t="s">
        <v>215</v>
      </c>
      <c r="Y11" s="199"/>
      <c r="Z11" s="198" t="s">
        <v>212</v>
      </c>
      <c r="AA11" s="198"/>
      <c r="AB11" s="199" t="s">
        <v>274</v>
      </c>
      <c r="AC11" s="199"/>
      <c r="AD11" s="200" t="s">
        <v>214</v>
      </c>
      <c r="AE11" s="201"/>
      <c r="AF11" s="199" t="s">
        <v>212</v>
      </c>
      <c r="AG11" s="199"/>
      <c r="AH11" s="198" t="s">
        <v>214</v>
      </c>
      <c r="AI11" s="198"/>
      <c r="AJ11" s="199"/>
      <c r="AK11" s="199"/>
      <c r="AL11" s="198"/>
      <c r="AM11" s="198"/>
      <c r="AN11" s="18" t="s">
        <v>257</v>
      </c>
      <c r="AO11" s="207" t="s">
        <v>212</v>
      </c>
      <c r="AP11" s="208"/>
      <c r="AQ11" s="211" t="s">
        <v>213</v>
      </c>
      <c r="AR11" s="212"/>
      <c r="AS11" s="199" t="s">
        <v>215</v>
      </c>
      <c r="AT11" s="199"/>
      <c r="AU11" s="198" t="s">
        <v>212</v>
      </c>
      <c r="AV11" s="198"/>
      <c r="AW11" s="199" t="s">
        <v>212</v>
      </c>
      <c r="AX11" s="199"/>
      <c r="AY11" s="198" t="s">
        <v>213</v>
      </c>
      <c r="AZ11" s="198"/>
      <c r="BA11" s="214" t="s">
        <v>214</v>
      </c>
      <c r="BB11" s="215"/>
      <c r="BC11" s="198" t="s">
        <v>212</v>
      </c>
      <c r="BD11" s="198"/>
      <c r="BE11" s="199" t="s">
        <v>215</v>
      </c>
      <c r="BF11" s="199"/>
      <c r="BG11" s="198" t="s">
        <v>212</v>
      </c>
      <c r="BH11" s="198"/>
      <c r="BI11" s="199" t="s">
        <v>274</v>
      </c>
      <c r="BJ11" s="199"/>
      <c r="BK11" s="200" t="s">
        <v>214</v>
      </c>
      <c r="BL11" s="201"/>
      <c r="BM11" s="199" t="s">
        <v>212</v>
      </c>
      <c r="BN11" s="199"/>
      <c r="BO11" s="198" t="s">
        <v>214</v>
      </c>
      <c r="BP11" s="198"/>
    </row>
    <row r="12" spans="1:68" ht="19" x14ac:dyDescent="0.2">
      <c r="A12" s="22" t="s">
        <v>0</v>
      </c>
      <c r="B12" s="22" t="s">
        <v>2</v>
      </c>
      <c r="C12" s="22" t="s">
        <v>56</v>
      </c>
      <c r="D12" s="4" t="s">
        <v>57</v>
      </c>
      <c r="E12" s="41" t="s">
        <v>118</v>
      </c>
      <c r="F12" s="33" t="s">
        <v>1</v>
      </c>
      <c r="G12" s="16" t="s">
        <v>64</v>
      </c>
      <c r="H12" s="11" t="s">
        <v>4</v>
      </c>
      <c r="I12" s="12" t="s">
        <v>5</v>
      </c>
      <c r="J12" s="13" t="s">
        <v>4</v>
      </c>
      <c r="K12" s="14" t="s">
        <v>5</v>
      </c>
      <c r="L12" s="11" t="s">
        <v>4</v>
      </c>
      <c r="M12" s="12" t="s">
        <v>5</v>
      </c>
      <c r="N12" s="13" t="s">
        <v>4</v>
      </c>
      <c r="O12" s="14" t="s">
        <v>5</v>
      </c>
      <c r="P12" s="11" t="s">
        <v>4</v>
      </c>
      <c r="Q12" s="12" t="s">
        <v>5</v>
      </c>
      <c r="R12" s="13" t="s">
        <v>4</v>
      </c>
      <c r="S12" s="14" t="s">
        <v>5</v>
      </c>
      <c r="T12" s="11" t="s">
        <v>4</v>
      </c>
      <c r="U12" s="12" t="s">
        <v>5</v>
      </c>
      <c r="V12" s="13" t="s">
        <v>4</v>
      </c>
      <c r="W12" s="14" t="s">
        <v>5</v>
      </c>
      <c r="X12" s="11" t="s">
        <v>4</v>
      </c>
      <c r="Y12" s="12" t="s">
        <v>5</v>
      </c>
      <c r="Z12" s="13" t="s">
        <v>4</v>
      </c>
      <c r="AA12" s="14" t="s">
        <v>5</v>
      </c>
      <c r="AB12" s="11" t="s">
        <v>4</v>
      </c>
      <c r="AC12" s="12" t="s">
        <v>5</v>
      </c>
      <c r="AD12" s="13" t="s">
        <v>4</v>
      </c>
      <c r="AE12" s="14" t="s">
        <v>5</v>
      </c>
      <c r="AF12" s="11" t="s">
        <v>4</v>
      </c>
      <c r="AG12" s="12" t="s">
        <v>5</v>
      </c>
      <c r="AH12" s="13" t="s">
        <v>4</v>
      </c>
      <c r="AI12" s="14" t="s">
        <v>5</v>
      </c>
      <c r="AJ12" s="11" t="s">
        <v>4</v>
      </c>
      <c r="AK12" s="12" t="s">
        <v>5</v>
      </c>
      <c r="AL12" s="13" t="s">
        <v>4</v>
      </c>
      <c r="AM12" s="14" t="s">
        <v>5</v>
      </c>
      <c r="AN12" s="19" t="s">
        <v>60</v>
      </c>
      <c r="AO12" s="11" t="s">
        <v>4</v>
      </c>
      <c r="AP12" s="12" t="s">
        <v>5</v>
      </c>
      <c r="AQ12" s="13" t="s">
        <v>4</v>
      </c>
      <c r="AR12" s="14" t="s">
        <v>5</v>
      </c>
      <c r="AS12" s="11" t="s">
        <v>4</v>
      </c>
      <c r="AT12" s="12" t="s">
        <v>5</v>
      </c>
      <c r="AU12" s="13" t="s">
        <v>4</v>
      </c>
      <c r="AV12" s="14" t="s">
        <v>5</v>
      </c>
      <c r="AW12" s="11" t="s">
        <v>4</v>
      </c>
      <c r="AX12" s="12" t="s">
        <v>5</v>
      </c>
      <c r="AY12" s="13" t="s">
        <v>4</v>
      </c>
      <c r="AZ12" s="14" t="s">
        <v>5</v>
      </c>
      <c r="BA12" s="11" t="s">
        <v>4</v>
      </c>
      <c r="BB12" s="12" t="s">
        <v>5</v>
      </c>
      <c r="BC12" s="13" t="s">
        <v>4</v>
      </c>
      <c r="BD12" s="14" t="s">
        <v>5</v>
      </c>
      <c r="BE12" s="11" t="s">
        <v>4</v>
      </c>
      <c r="BF12" s="12" t="s">
        <v>5</v>
      </c>
      <c r="BG12" s="13" t="s">
        <v>4</v>
      </c>
      <c r="BH12" s="14" t="s">
        <v>5</v>
      </c>
      <c r="BI12" s="11" t="s">
        <v>4</v>
      </c>
      <c r="BJ12" s="12" t="s">
        <v>5</v>
      </c>
      <c r="BK12" s="13" t="s">
        <v>4</v>
      </c>
      <c r="BL12" s="14" t="s">
        <v>5</v>
      </c>
      <c r="BM12" s="11" t="s">
        <v>4</v>
      </c>
      <c r="BN12" s="12" t="s">
        <v>5</v>
      </c>
      <c r="BO12" s="13" t="s">
        <v>4</v>
      </c>
      <c r="BP12" s="14" t="s">
        <v>5</v>
      </c>
    </row>
    <row r="13" spans="1:68" ht="18" customHeight="1" x14ac:dyDescent="0.2">
      <c r="A13" s="5">
        <v>1</v>
      </c>
      <c r="B13" s="84" t="s">
        <v>12</v>
      </c>
      <c r="C13" s="84"/>
      <c r="D13" s="84" t="s">
        <v>45</v>
      </c>
      <c r="E13" s="24">
        <v>2006</v>
      </c>
      <c r="F13" s="85" t="s">
        <v>312</v>
      </c>
      <c r="G13" s="7">
        <f t="shared" ref="G13:G44" si="0">SUM(I13,K13,M13,O13,Q13,S13,U13,W13,Y13,AA13,AC13,AE13,AG13,AI13,AK13,AM13)</f>
        <v>325</v>
      </c>
      <c r="H13" s="25">
        <v>2</v>
      </c>
      <c r="I13" s="88">
        <f>IF(H13="","",INDEX(ELENCHI!$B$2:$B$85,MATCH($H13,ELENCHI!$A$2:$A$85,)))</f>
        <v>26</v>
      </c>
      <c r="J13" s="26">
        <v>2</v>
      </c>
      <c r="K13" s="9">
        <f>IF(J13="","",INDEX(ELENCHI!$B$2:$B$85,MATCH($J13,ELENCHI!$A$2:$A$85,)))</f>
        <v>26</v>
      </c>
      <c r="L13" s="87">
        <v>29</v>
      </c>
      <c r="M13" s="88">
        <f>IF(L13="","",INDEX(ELENCHI!$B$2:$B$85,MATCH($L13,ELENCHI!$A$2:$A$85,)))</f>
        <v>1</v>
      </c>
      <c r="N13" s="89">
        <v>2</v>
      </c>
      <c r="O13" s="10">
        <f>IF(N13="","",INDEX(ELENCHI!$B$2:$B$85,MATCH($N13,ELENCHI!$A$2:$A$85,)))</f>
        <v>26</v>
      </c>
      <c r="P13" s="87">
        <v>1</v>
      </c>
      <c r="Q13" s="88">
        <f>IF(P13="","",INDEX(ELENCHI!$B$2:$B$85,MATCH($P13,ELENCHI!$A$2:$A$85,)))</f>
        <v>30</v>
      </c>
      <c r="R13" s="89">
        <v>1</v>
      </c>
      <c r="S13" s="90">
        <f>IF(R13="","",INDEX(ELENCHI!$B$2:$B$85,MATCH($R13,ELENCHI!$A$2:$A$85,)))</f>
        <v>30</v>
      </c>
      <c r="T13" s="87">
        <v>1</v>
      </c>
      <c r="U13" s="8">
        <f>IF(T13="","",INDEX(ELENCHI!$B$2:$B$85,MATCH($T13,ELENCHI!$A$2:$A$85,)))</f>
        <v>30</v>
      </c>
      <c r="V13" s="89">
        <v>3</v>
      </c>
      <c r="W13" s="10">
        <f>IF(V13="","",INDEX(ELENCHI!$B$2:$B$85,MATCH($V13,ELENCHI!$A$2:$A$85,)))</f>
        <v>22</v>
      </c>
      <c r="X13" s="87">
        <v>7</v>
      </c>
      <c r="Y13" s="88">
        <f>IF(X13="","",INDEX(ELENCHI!$B$2:$B$85,MATCH($X13,ELENCHI!$A$2:$A$85,)))</f>
        <v>13</v>
      </c>
      <c r="Z13" s="89">
        <v>2</v>
      </c>
      <c r="AA13" s="90">
        <f>IF(Z13="","",INDEX(ELENCHI!$B$2:$B$85,MATCH($Z13,ELENCHI!$A$2:$A$85,)))</f>
        <v>26</v>
      </c>
      <c r="AB13" s="87">
        <v>7</v>
      </c>
      <c r="AC13" s="88">
        <f>IF(AB13="","",INDEX(ELENCHI!$B$2:$B$85,MATCH($AB13,ELENCHI!$A$2:$A$85,)))</f>
        <v>13</v>
      </c>
      <c r="AD13" s="89">
        <v>2</v>
      </c>
      <c r="AE13" s="90">
        <f>IF(AD13="","",INDEX(ELENCHI!$B$2:$B$85,MATCH($AD13,ELENCHI!$A$2:$A$85,)))</f>
        <v>26</v>
      </c>
      <c r="AF13" s="25">
        <v>2</v>
      </c>
      <c r="AG13" s="8">
        <f>IF(AF13="","",INDEX(ELENCHI!$B$2:$B$85,MATCH($AF13,ELENCHI!$A$2:$A$85,)))</f>
        <v>26</v>
      </c>
      <c r="AH13" s="26">
        <v>1</v>
      </c>
      <c r="AI13" s="10">
        <f>IF(AH13="","",INDEX(ELENCHI!$B$2:$B$85,MATCH($AH13,ELENCHI!$A$2:$A$85,)))</f>
        <v>30</v>
      </c>
      <c r="AJ13" s="25"/>
      <c r="AK13" s="8" t="str">
        <f>IF(AJ13="","",INDEX(ELENCHI!$B$2:$B$85,MATCH($AJ13,ELENCHI!$A$2:$A$85,)))</f>
        <v/>
      </c>
      <c r="AL13" s="26"/>
      <c r="AM13" s="10" t="str">
        <f>IF(AL13="","",INDEX(ELENCHI!$B$2:$B$85,MATCH($AL13,ELENCHI!$A$2:$A$85,)))</f>
        <v/>
      </c>
      <c r="AN13" s="91">
        <f t="shared" ref="AN13:AN44" si="1">AP13+AR13+AT13+AV13+AX13+AZ13+BB13+BD13+BF13+BH13+BJ13+BL13+BN13+BP13</f>
        <v>298</v>
      </c>
      <c r="AO13" s="25">
        <v>2</v>
      </c>
      <c r="AP13" s="88">
        <v>26</v>
      </c>
      <c r="AQ13" s="26">
        <v>2</v>
      </c>
      <c r="AR13" s="9">
        <v>26</v>
      </c>
      <c r="AS13" s="96">
        <v>29</v>
      </c>
      <c r="AT13" s="179"/>
      <c r="AU13" s="89">
        <v>2</v>
      </c>
      <c r="AV13" s="10">
        <v>26</v>
      </c>
      <c r="AW13" s="87">
        <v>1</v>
      </c>
      <c r="AX13" s="88">
        <v>30</v>
      </c>
      <c r="AY13" s="89">
        <v>1</v>
      </c>
      <c r="AZ13" s="90">
        <v>30</v>
      </c>
      <c r="BA13" s="87">
        <v>1</v>
      </c>
      <c r="BB13" s="8">
        <v>30</v>
      </c>
      <c r="BC13" s="89">
        <v>3</v>
      </c>
      <c r="BD13" s="10">
        <v>22</v>
      </c>
      <c r="BE13" s="87">
        <v>7</v>
      </c>
      <c r="BF13" s="179"/>
      <c r="BG13" s="89">
        <v>2</v>
      </c>
      <c r="BH13" s="90">
        <v>26</v>
      </c>
      <c r="BI13" s="87">
        <v>7</v>
      </c>
      <c r="BJ13" s="179"/>
      <c r="BK13" s="89">
        <v>2</v>
      </c>
      <c r="BL13" s="90">
        <v>26</v>
      </c>
      <c r="BM13" s="25">
        <v>2</v>
      </c>
      <c r="BN13" s="8">
        <v>26</v>
      </c>
      <c r="BO13" s="26">
        <v>1</v>
      </c>
      <c r="BP13" s="10">
        <f>IF(BO13="","",INDEX(ELENCHI!$B$2:$B$85,MATCH($AH13,ELENCHI!$A$2:$A$85,)))</f>
        <v>30</v>
      </c>
    </row>
    <row r="14" spans="1:68" ht="18" customHeight="1" x14ac:dyDescent="0.2">
      <c r="A14" s="5">
        <f t="shared" ref="A14:A45" si="2">SUM(A13+1)</f>
        <v>2</v>
      </c>
      <c r="B14" s="84" t="s">
        <v>10</v>
      </c>
      <c r="C14" s="84"/>
      <c r="D14" s="84" t="s">
        <v>44</v>
      </c>
      <c r="E14" s="24">
        <v>2006</v>
      </c>
      <c r="F14" s="85" t="s">
        <v>314</v>
      </c>
      <c r="G14" s="7">
        <f t="shared" si="0"/>
        <v>200</v>
      </c>
      <c r="H14" s="25">
        <v>16</v>
      </c>
      <c r="I14" s="8">
        <f>IF(H14="","",INDEX(ELENCHI!$B$2:$B$85,MATCH($H14,ELENCHI!$A$2:$A$85,)))</f>
        <v>1</v>
      </c>
      <c r="J14" s="26">
        <v>7</v>
      </c>
      <c r="K14" s="9">
        <f>IF(J14="","",INDEX(ELENCHI!$B$2:$B$85,MATCH($J14,ELENCHI!$A$2:$A$85,)))</f>
        <v>13</v>
      </c>
      <c r="L14" s="87">
        <v>1</v>
      </c>
      <c r="M14" s="88">
        <f>IF(L14="","",INDEX(ELENCHI!$B$2:$B$85,MATCH($L14,ELENCHI!$A$2:$A$85,)))</f>
        <v>30</v>
      </c>
      <c r="N14" s="89">
        <v>4</v>
      </c>
      <c r="O14" s="10">
        <f>IF(N14="","",INDEX(ELENCHI!$B$2:$B$85,MATCH($N14,ELENCHI!$A$2:$A$85,)))</f>
        <v>19</v>
      </c>
      <c r="P14" s="87">
        <v>14</v>
      </c>
      <c r="Q14" s="88">
        <f>IF(P14="","",INDEX(ELENCHI!$B$2:$B$85,MATCH($P14,ELENCHI!$A$2:$A$85,)))</f>
        <v>2</v>
      </c>
      <c r="R14" s="89">
        <v>7</v>
      </c>
      <c r="S14" s="90">
        <f>IF(R14="","",INDEX(ELENCHI!$B$2:$B$85,MATCH($R14,ELENCHI!$A$2:$A$85,)))</f>
        <v>13</v>
      </c>
      <c r="T14" s="87">
        <v>8</v>
      </c>
      <c r="U14" s="8">
        <f>IF(T14="","",INDEX(ELENCHI!$B$2:$B$85,MATCH($T14,ELENCHI!$A$2:$A$85,)))</f>
        <v>11</v>
      </c>
      <c r="V14" s="89">
        <v>8</v>
      </c>
      <c r="W14" s="10">
        <f>IF(V14="","",INDEX(ELENCHI!$B$2:$B$85,MATCH($V14,ELENCHI!$A$2:$A$85,)))</f>
        <v>11</v>
      </c>
      <c r="X14" s="87">
        <v>2</v>
      </c>
      <c r="Y14" s="88">
        <f>IF(X14="","",INDEX(ELENCHI!$B$2:$B$85,MATCH($X14,ELENCHI!$A$2:$A$85,)))</f>
        <v>26</v>
      </c>
      <c r="Z14" s="89">
        <v>18</v>
      </c>
      <c r="AA14" s="90">
        <f>IF(Z14="","",INDEX(ELENCHI!$B$2:$B$85,MATCH($Z14,ELENCHI!$A$2:$A$85,)))</f>
        <v>1</v>
      </c>
      <c r="AB14" s="87">
        <v>3</v>
      </c>
      <c r="AC14" s="88">
        <f>IF(AB14="","",INDEX(ELENCHI!$B$2:$B$85,MATCH($AB14,ELENCHI!$A$2:$A$85,)))</f>
        <v>22</v>
      </c>
      <c r="AD14" s="89">
        <v>4</v>
      </c>
      <c r="AE14" s="90">
        <f>IF(AD14="","",INDEX(ELENCHI!$B$2:$B$85,MATCH($AD14,ELENCHI!$A$2:$A$85,)))</f>
        <v>19</v>
      </c>
      <c r="AF14" s="25">
        <v>1</v>
      </c>
      <c r="AG14" s="8">
        <f>IF(AF14="","",INDEX(ELENCHI!$B$2:$B$85,MATCH($AF14,ELENCHI!$A$2:$A$85,)))</f>
        <v>30</v>
      </c>
      <c r="AH14" s="26">
        <v>14</v>
      </c>
      <c r="AI14" s="10">
        <f>IF(AH14="","",INDEX(ELENCHI!$B$2:$B$85,MATCH($AH14,ELENCHI!$A$2:$A$85,)))</f>
        <v>2</v>
      </c>
      <c r="AJ14" s="25"/>
      <c r="AK14" s="8" t="str">
        <f>IF(AJ14="","",INDEX(ELENCHI!$B$2:$B$85,MATCH($AJ14,ELENCHI!$A$2:$A$85,)))</f>
        <v/>
      </c>
      <c r="AL14" s="26"/>
      <c r="AM14" s="10" t="str">
        <f>IF(AL14="","",INDEX(ELENCHI!$B$2:$B$85,MATCH($AL14,ELENCHI!$A$2:$A$85,)))</f>
        <v/>
      </c>
      <c r="AN14" s="91">
        <f t="shared" si="1"/>
        <v>196</v>
      </c>
      <c r="AO14" s="25">
        <v>16</v>
      </c>
      <c r="AP14" s="180"/>
      <c r="AQ14" s="26">
        <v>7</v>
      </c>
      <c r="AR14" s="9">
        <v>13</v>
      </c>
      <c r="AS14" s="96">
        <v>1</v>
      </c>
      <c r="AT14" s="88">
        <v>30</v>
      </c>
      <c r="AU14" s="89">
        <v>4</v>
      </c>
      <c r="AV14" s="10">
        <v>19</v>
      </c>
      <c r="AW14" s="87">
        <v>14</v>
      </c>
      <c r="AX14" s="179"/>
      <c r="AY14" s="89">
        <v>7</v>
      </c>
      <c r="AZ14" s="90">
        <v>13</v>
      </c>
      <c r="BA14" s="87">
        <v>8</v>
      </c>
      <c r="BB14" s="8">
        <v>11</v>
      </c>
      <c r="BC14" s="89">
        <v>8</v>
      </c>
      <c r="BD14" s="10">
        <v>11</v>
      </c>
      <c r="BE14" s="87">
        <v>2</v>
      </c>
      <c r="BF14" s="88">
        <v>26</v>
      </c>
      <c r="BG14" s="89">
        <v>18</v>
      </c>
      <c r="BH14" s="179"/>
      <c r="BI14" s="87">
        <v>3</v>
      </c>
      <c r="BJ14" s="88">
        <v>22</v>
      </c>
      <c r="BK14" s="89">
        <v>4</v>
      </c>
      <c r="BL14" s="90">
        <v>19</v>
      </c>
      <c r="BM14" s="25">
        <v>1</v>
      </c>
      <c r="BN14" s="8">
        <v>30</v>
      </c>
      <c r="BO14" s="26">
        <v>14</v>
      </c>
      <c r="BP14" s="10">
        <f>IF(BO14="","",INDEX(ELENCHI!$B$2:$B$85,MATCH($AH14,ELENCHI!$A$2:$A$85,)))</f>
        <v>2</v>
      </c>
    </row>
    <row r="15" spans="1:68" ht="18" customHeight="1" x14ac:dyDescent="0.2">
      <c r="A15" s="5">
        <f t="shared" si="2"/>
        <v>3</v>
      </c>
      <c r="B15" s="84" t="s">
        <v>24</v>
      </c>
      <c r="C15" s="84"/>
      <c r="D15" s="84" t="s">
        <v>48</v>
      </c>
      <c r="E15" s="24">
        <v>2006</v>
      </c>
      <c r="F15" s="85" t="s">
        <v>319</v>
      </c>
      <c r="G15" s="7">
        <f t="shared" si="0"/>
        <v>197</v>
      </c>
      <c r="H15" s="25">
        <v>7</v>
      </c>
      <c r="I15" s="8">
        <f>IF(H15="","",INDEX(ELENCHI!$B$2:$B$85,MATCH($H15,ELENCHI!$A$2:$A$85,)))</f>
        <v>13</v>
      </c>
      <c r="J15" s="26">
        <v>11</v>
      </c>
      <c r="K15" s="9">
        <f>IF(J15="","",INDEX(ELENCHI!$B$2:$B$85,MATCH($J15,ELENCHI!$A$2:$A$85,)))</f>
        <v>5</v>
      </c>
      <c r="L15" s="87">
        <v>2</v>
      </c>
      <c r="M15" s="88">
        <f>IF(L15="","",INDEX(ELENCHI!$B$2:$B$85,MATCH($L15,ELENCHI!$A$2:$A$85,)))</f>
        <v>26</v>
      </c>
      <c r="N15" s="89">
        <v>31</v>
      </c>
      <c r="O15" s="10">
        <f>IF(N15="","",INDEX(ELENCHI!$B$2:$B$85,MATCH($N15,ELENCHI!$A$2:$A$85,)))</f>
        <v>1</v>
      </c>
      <c r="P15" s="87">
        <v>3</v>
      </c>
      <c r="Q15" s="88">
        <f>IF(P15="","",INDEX(ELENCHI!$B$2:$B$85,MATCH($P15,ELENCHI!$A$2:$A$85,)))</f>
        <v>22</v>
      </c>
      <c r="R15" s="89">
        <v>3</v>
      </c>
      <c r="S15" s="90">
        <f>IF(R15="","",INDEX(ELENCHI!$B$2:$B$85,MATCH($R15,ELENCHI!$A$2:$A$85,)))</f>
        <v>22</v>
      </c>
      <c r="T15" s="87">
        <v>7</v>
      </c>
      <c r="U15" s="8">
        <f>IF(T15="","",INDEX(ELENCHI!$B$2:$B$85,MATCH($T15,ELENCHI!$A$2:$A$85,)))</f>
        <v>13</v>
      </c>
      <c r="V15" s="89">
        <v>10</v>
      </c>
      <c r="W15" s="10">
        <f>IF(V15="","",INDEX(ELENCHI!$B$2:$B$85,MATCH($V15,ELENCHI!$A$2:$A$85,)))</f>
        <v>7</v>
      </c>
      <c r="X15" s="87">
        <v>3</v>
      </c>
      <c r="Y15" s="88">
        <f>IF(X15="","",INDEX(ELENCHI!$B$2:$B$85,MATCH($X15,ELENCHI!$A$2:$A$85,)))</f>
        <v>22</v>
      </c>
      <c r="Z15" s="89">
        <v>4</v>
      </c>
      <c r="AA15" s="90">
        <f>IF(Z15="","",INDEX(ELENCHI!$B$2:$B$85,MATCH($Z15,ELENCHI!$A$2:$A$85,)))</f>
        <v>19</v>
      </c>
      <c r="AB15" s="87">
        <v>5</v>
      </c>
      <c r="AC15" s="88">
        <f>IF(AB15="","",INDEX(ELENCHI!$B$2:$B$85,MATCH($AB15,ELENCHI!$A$2:$A$85,)))</f>
        <v>17</v>
      </c>
      <c r="AD15" s="89">
        <v>3</v>
      </c>
      <c r="AE15" s="90">
        <f>IF(AD15="","",INDEX(ELENCHI!$B$2:$B$85,MATCH($AD15,ELENCHI!$A$2:$A$85,)))</f>
        <v>22</v>
      </c>
      <c r="AF15" s="25">
        <v>10</v>
      </c>
      <c r="AG15" s="8">
        <f>IF(AF15="","",INDEX(ELENCHI!$B$2:$B$85,MATCH($AF15,ELENCHI!$A$2:$A$85,)))</f>
        <v>7</v>
      </c>
      <c r="AH15" s="26">
        <v>19</v>
      </c>
      <c r="AI15" s="10">
        <f>IF(AH15="","",INDEX(ELENCHI!$B$2:$B$85,MATCH($AH15,ELENCHI!$A$2:$A$85,)))</f>
        <v>1</v>
      </c>
      <c r="AJ15" s="25"/>
      <c r="AK15" s="8" t="str">
        <f>IF(AJ15="","",INDEX(ELENCHI!$B$2:$B$85,MATCH($AJ15,ELENCHI!$A$2:$A$85,)))</f>
        <v/>
      </c>
      <c r="AL15" s="26"/>
      <c r="AM15" s="10" t="str">
        <f>IF(AL15="","",INDEX(ELENCHI!$B$2:$B$85,MATCH($AL15,ELENCHI!$A$2:$A$85,)))</f>
        <v/>
      </c>
      <c r="AN15" s="91">
        <f t="shared" si="1"/>
        <v>190</v>
      </c>
      <c r="AO15" s="25">
        <v>7</v>
      </c>
      <c r="AP15" s="8">
        <v>13</v>
      </c>
      <c r="AQ15" s="26">
        <v>11</v>
      </c>
      <c r="AR15" s="180"/>
      <c r="AS15" s="96">
        <v>2</v>
      </c>
      <c r="AT15" s="88">
        <v>26</v>
      </c>
      <c r="AU15" s="89">
        <v>31</v>
      </c>
      <c r="AV15" s="180"/>
      <c r="AW15" s="87">
        <v>3</v>
      </c>
      <c r="AX15" s="88">
        <v>22</v>
      </c>
      <c r="AY15" s="89">
        <v>3</v>
      </c>
      <c r="AZ15" s="90">
        <v>22</v>
      </c>
      <c r="BA15" s="87">
        <v>7</v>
      </c>
      <c r="BB15" s="8">
        <v>13</v>
      </c>
      <c r="BC15" s="89">
        <v>10</v>
      </c>
      <c r="BD15" s="10">
        <v>7</v>
      </c>
      <c r="BE15" s="87">
        <v>3</v>
      </c>
      <c r="BF15" s="88">
        <v>22</v>
      </c>
      <c r="BG15" s="89">
        <v>4</v>
      </c>
      <c r="BH15" s="90">
        <v>19</v>
      </c>
      <c r="BI15" s="87">
        <v>5</v>
      </c>
      <c r="BJ15" s="88">
        <v>17</v>
      </c>
      <c r="BK15" s="89">
        <v>3</v>
      </c>
      <c r="BL15" s="90">
        <v>22</v>
      </c>
      <c r="BM15" s="25">
        <v>10</v>
      </c>
      <c r="BN15" s="185">
        <v>7</v>
      </c>
      <c r="BO15" s="26">
        <v>19</v>
      </c>
      <c r="BP15" s="180"/>
    </row>
    <row r="16" spans="1:68" ht="18" customHeight="1" x14ac:dyDescent="0.2">
      <c r="A16" s="5">
        <f t="shared" si="2"/>
        <v>4</v>
      </c>
      <c r="B16" s="84" t="s">
        <v>18</v>
      </c>
      <c r="C16" s="84"/>
      <c r="D16" s="84" t="s">
        <v>48</v>
      </c>
      <c r="E16" s="24">
        <v>2006</v>
      </c>
      <c r="F16" s="85" t="s">
        <v>313</v>
      </c>
      <c r="G16" s="7">
        <f t="shared" si="0"/>
        <v>191</v>
      </c>
      <c r="H16" s="25">
        <v>1</v>
      </c>
      <c r="I16" s="88">
        <f>IF(H16="","",INDEX(ELENCHI!$B$2:$B$85,MATCH($H16,ELENCHI!$A$2:$A$85,)))</f>
        <v>30</v>
      </c>
      <c r="J16" s="26">
        <v>1</v>
      </c>
      <c r="K16" s="9">
        <f>IF(J16="","",INDEX(ELENCHI!$B$2:$B$85,MATCH($J16,ELENCHI!$A$2:$A$85,)))</f>
        <v>30</v>
      </c>
      <c r="L16" s="87">
        <v>11</v>
      </c>
      <c r="M16" s="88">
        <f>IF(L16="","",INDEX(ELENCHI!$B$2:$B$85,MATCH($L16,ELENCHI!$A$2:$A$85,)))</f>
        <v>5</v>
      </c>
      <c r="N16" s="89">
        <v>1</v>
      </c>
      <c r="O16" s="90">
        <f>IF(N16="","",INDEX(ELENCHI!$B$2:$B$85,MATCH($N16,ELENCHI!$A$2:$A$85,)))</f>
        <v>30</v>
      </c>
      <c r="P16" s="87">
        <v>17</v>
      </c>
      <c r="Q16" s="88">
        <f>IF(P16="","",INDEX(ELENCHI!$B$2:$B$85,MATCH($P16,ELENCHI!$A$2:$A$85,)))</f>
        <v>1</v>
      </c>
      <c r="R16" s="89">
        <v>11</v>
      </c>
      <c r="S16" s="90">
        <f>IF(R16="","",INDEX(ELENCHI!$B$2:$B$85,MATCH($R16,ELENCHI!$A$2:$A$85,)))</f>
        <v>5</v>
      </c>
      <c r="T16" s="87">
        <v>4</v>
      </c>
      <c r="U16" s="88">
        <f>IF(T16="","",INDEX(ELENCHI!$B$2:$B$85,MATCH($T16,ELENCHI!$A$2:$A$85,)))</f>
        <v>19</v>
      </c>
      <c r="V16" s="89">
        <v>2</v>
      </c>
      <c r="W16" s="90">
        <f>IF(V16="","",INDEX(ELENCHI!$B$2:$B$85,MATCH($V16,ELENCHI!$A$2:$A$85,)))</f>
        <v>26</v>
      </c>
      <c r="X16" s="87">
        <v>8</v>
      </c>
      <c r="Y16" s="88">
        <f>IF(X16="","",INDEX(ELENCHI!$B$2:$B$85,MATCH($X16,ELENCHI!$A$2:$A$85,)))</f>
        <v>11</v>
      </c>
      <c r="Z16" s="89">
        <v>1</v>
      </c>
      <c r="AA16" s="90">
        <f>IF(Z16="","",INDEX(ELENCHI!$B$2:$B$85,MATCH($Z16,ELENCHI!$A$2:$A$85,)))</f>
        <v>30</v>
      </c>
      <c r="AB16" s="87">
        <v>15</v>
      </c>
      <c r="AC16" s="88">
        <f>IF(AB16="","",INDEX(ELENCHI!$B$2:$B$85,MATCH($AB16,ELENCHI!$A$2:$A$85,)))</f>
        <v>1</v>
      </c>
      <c r="AD16" s="89">
        <v>30</v>
      </c>
      <c r="AE16" s="90">
        <f>IF(AD16="","",INDEX(ELENCHI!$B$2:$B$85,MATCH($AD16,ELENCHI!$A$2:$A$85,)))</f>
        <v>1</v>
      </c>
      <c r="AF16" s="25">
        <v>37</v>
      </c>
      <c r="AG16" s="8">
        <f>IF(AF16="","",INDEX(ELENCHI!$B$2:$B$85,MATCH($AF16,ELENCHI!$A$2:$A$85,)))</f>
        <v>1</v>
      </c>
      <c r="AH16" s="26">
        <v>18</v>
      </c>
      <c r="AI16" s="10">
        <f>IF(AH16="","",INDEX(ELENCHI!$B$2:$B$85,MATCH($AH16,ELENCHI!$A$2:$A$85,)))</f>
        <v>1</v>
      </c>
      <c r="AJ16" s="25"/>
      <c r="AK16" s="8" t="str">
        <f>IF(AJ16="","",INDEX(ELENCHI!$B$2:$B$85,MATCH($AJ16,ELENCHI!$A$2:$A$85,)))</f>
        <v/>
      </c>
      <c r="AL16" s="26"/>
      <c r="AM16" s="10" t="str">
        <f>IF(AL16="","",INDEX(ELENCHI!$B$2:$B$85,MATCH($AL16,ELENCHI!$A$2:$A$85,)))</f>
        <v/>
      </c>
      <c r="AN16" s="91">
        <f t="shared" si="1"/>
        <v>188</v>
      </c>
      <c r="AO16" s="25">
        <v>1</v>
      </c>
      <c r="AP16" s="88">
        <v>30</v>
      </c>
      <c r="AQ16" s="26">
        <v>1</v>
      </c>
      <c r="AR16" s="9">
        <v>30</v>
      </c>
      <c r="AS16" s="96">
        <v>11</v>
      </c>
      <c r="AT16" s="88">
        <v>5</v>
      </c>
      <c r="AU16" s="89">
        <v>1</v>
      </c>
      <c r="AV16" s="90">
        <v>30</v>
      </c>
      <c r="AW16" s="87">
        <v>17</v>
      </c>
      <c r="AX16" s="179"/>
      <c r="AY16" s="89">
        <v>11</v>
      </c>
      <c r="AZ16" s="90">
        <v>5</v>
      </c>
      <c r="BA16" s="87">
        <v>4</v>
      </c>
      <c r="BB16" s="88">
        <v>19</v>
      </c>
      <c r="BC16" s="89">
        <v>2</v>
      </c>
      <c r="BD16" s="90">
        <v>26</v>
      </c>
      <c r="BE16" s="87">
        <v>8</v>
      </c>
      <c r="BF16" s="88">
        <v>11</v>
      </c>
      <c r="BG16" s="89">
        <v>1</v>
      </c>
      <c r="BH16" s="90">
        <v>30</v>
      </c>
      <c r="BI16" s="87">
        <v>15</v>
      </c>
      <c r="BJ16" s="88">
        <v>1</v>
      </c>
      <c r="BK16" s="89">
        <v>30</v>
      </c>
      <c r="BL16" s="179"/>
      <c r="BM16" s="25">
        <v>37</v>
      </c>
      <c r="BN16" s="180"/>
      <c r="BO16" s="26">
        <v>18</v>
      </c>
      <c r="BP16" s="10">
        <f>IF(BO16="","",INDEX(ELENCHI!$B$2:$B$85,MATCH($AH16,ELENCHI!$A$2:$A$85,)))</f>
        <v>1</v>
      </c>
    </row>
    <row r="17" spans="1:68" ht="18" customHeight="1" x14ac:dyDescent="0.2">
      <c r="A17" s="5">
        <f t="shared" si="2"/>
        <v>5</v>
      </c>
      <c r="B17" s="84" t="s">
        <v>12</v>
      </c>
      <c r="C17" s="84"/>
      <c r="D17" s="84" t="s">
        <v>45</v>
      </c>
      <c r="E17" s="24">
        <v>2006</v>
      </c>
      <c r="F17" s="85" t="s">
        <v>376</v>
      </c>
      <c r="G17" s="7">
        <f t="shared" si="0"/>
        <v>173</v>
      </c>
      <c r="H17" s="25">
        <v>9</v>
      </c>
      <c r="I17" s="8">
        <f>IF(H17="","",INDEX(ELENCHI!$B$2:$B$85,MATCH($H17,ELENCHI!$A$2:$A$85,)))</f>
        <v>9</v>
      </c>
      <c r="J17" s="26">
        <v>4</v>
      </c>
      <c r="K17" s="9">
        <f>IF(J17="","",INDEX(ELENCHI!$B$2:$B$85,MATCH($J17,ELENCHI!$A$2:$A$85,)))</f>
        <v>19</v>
      </c>
      <c r="L17" s="87">
        <v>7</v>
      </c>
      <c r="M17" s="88">
        <f>IF(L17="","",INDEX(ELENCHI!$B$2:$B$85,MATCH($L17,ELENCHI!$A$2:$A$85,)))</f>
        <v>13</v>
      </c>
      <c r="N17" s="89">
        <v>7</v>
      </c>
      <c r="O17" s="10">
        <f>IF(N17="","",INDEX(ELENCHI!$B$2:$B$85,MATCH($N17,ELENCHI!$A$2:$A$85,)))</f>
        <v>13</v>
      </c>
      <c r="P17" s="87">
        <v>10</v>
      </c>
      <c r="Q17" s="88">
        <f>IF(P17="","",INDEX(ELENCHI!$B$2:$B$85,MATCH($P17,ELENCHI!$A$2:$A$85,)))</f>
        <v>7</v>
      </c>
      <c r="R17" s="89">
        <v>10</v>
      </c>
      <c r="S17" s="90">
        <f>IF(R17="","",INDEX(ELENCHI!$B$2:$B$85,MATCH($R17,ELENCHI!$A$2:$A$85,)))</f>
        <v>7</v>
      </c>
      <c r="T17" s="87">
        <v>5</v>
      </c>
      <c r="U17" s="8">
        <f>IF(T17="","",INDEX(ELENCHI!$B$2:$B$85,MATCH($T17,ELENCHI!$A$2:$A$85,)))</f>
        <v>17</v>
      </c>
      <c r="V17" s="89">
        <v>1</v>
      </c>
      <c r="W17" s="10">
        <f>IF(V17="","",INDEX(ELENCHI!$B$2:$B$85,MATCH($V17,ELENCHI!$A$2:$A$85,)))</f>
        <v>30</v>
      </c>
      <c r="X17" s="87">
        <v>13</v>
      </c>
      <c r="Y17" s="88">
        <f>IF(X17="","",INDEX(ELENCHI!$B$2:$B$85,MATCH($X17,ELENCHI!$A$2:$A$85,)))</f>
        <v>3</v>
      </c>
      <c r="Z17" s="89">
        <v>15</v>
      </c>
      <c r="AA17" s="90">
        <f>IF(Z17="","",INDEX(ELENCHI!$B$2:$B$85,MATCH($Z17,ELENCHI!$A$2:$A$85,)))</f>
        <v>1</v>
      </c>
      <c r="AB17" s="87">
        <v>23</v>
      </c>
      <c r="AC17" s="88">
        <f>IF(AB17="","",INDEX(ELENCHI!$B$2:$B$85,MATCH($AB17,ELENCHI!$A$2:$A$85,)))</f>
        <v>1</v>
      </c>
      <c r="AD17" s="89">
        <v>1</v>
      </c>
      <c r="AE17" s="90">
        <f>IF(AD17="","",INDEX(ELENCHI!$B$2:$B$85,MATCH($AD17,ELENCHI!$A$2:$A$85,)))</f>
        <v>30</v>
      </c>
      <c r="AF17" s="25">
        <v>22</v>
      </c>
      <c r="AG17" s="8">
        <f>IF(AF17="","",INDEX(ELENCHI!$B$2:$B$85,MATCH($AF17,ELENCHI!$A$2:$A$85,)))</f>
        <v>1</v>
      </c>
      <c r="AH17" s="26">
        <v>3</v>
      </c>
      <c r="AI17" s="10">
        <f>IF(AH17="","",INDEX(ELENCHI!$B$2:$B$85,MATCH($AH17,ELENCHI!$A$2:$A$85,)))</f>
        <v>22</v>
      </c>
      <c r="AJ17" s="25"/>
      <c r="AK17" s="8" t="str">
        <f>IF(AJ17="","",INDEX(ELENCHI!$B$2:$B$85,MATCH($AJ17,ELENCHI!$A$2:$A$85,)))</f>
        <v/>
      </c>
      <c r="AL17" s="26"/>
      <c r="AM17" s="10" t="str">
        <f>IF(AL17="","",INDEX(ELENCHI!$B$2:$B$85,MATCH($AL17,ELENCHI!$A$2:$A$85,)))</f>
        <v/>
      </c>
      <c r="AN17" s="91">
        <f t="shared" si="1"/>
        <v>170</v>
      </c>
      <c r="AO17" s="25">
        <v>9</v>
      </c>
      <c r="AP17" s="8">
        <v>9</v>
      </c>
      <c r="AQ17" s="26">
        <v>4</v>
      </c>
      <c r="AR17" s="9">
        <v>19</v>
      </c>
      <c r="AS17" s="96">
        <v>7</v>
      </c>
      <c r="AT17" s="88">
        <v>13</v>
      </c>
      <c r="AU17" s="89">
        <v>7</v>
      </c>
      <c r="AV17" s="10">
        <v>13</v>
      </c>
      <c r="AW17" s="87">
        <v>10</v>
      </c>
      <c r="AX17" s="88">
        <v>7</v>
      </c>
      <c r="AY17" s="89">
        <v>10</v>
      </c>
      <c r="AZ17" s="90">
        <v>7</v>
      </c>
      <c r="BA17" s="87">
        <v>5</v>
      </c>
      <c r="BB17" s="8">
        <v>17</v>
      </c>
      <c r="BC17" s="89">
        <v>1</v>
      </c>
      <c r="BD17" s="10">
        <v>30</v>
      </c>
      <c r="BE17" s="87">
        <v>13</v>
      </c>
      <c r="BF17" s="88">
        <v>3</v>
      </c>
      <c r="BG17" s="89">
        <v>15</v>
      </c>
      <c r="BH17" s="179"/>
      <c r="BI17" s="87">
        <v>23</v>
      </c>
      <c r="BJ17" s="179"/>
      <c r="BK17" s="89">
        <v>1</v>
      </c>
      <c r="BL17" s="90">
        <v>30</v>
      </c>
      <c r="BM17" s="25">
        <v>22</v>
      </c>
      <c r="BN17" s="180"/>
      <c r="BO17" s="26">
        <v>3</v>
      </c>
      <c r="BP17" s="10">
        <f>IF(BO17="","",INDEX(ELENCHI!$B$2:$B$85,MATCH($AH17,ELENCHI!$A$2:$A$85,)))</f>
        <v>22</v>
      </c>
    </row>
    <row r="18" spans="1:68" ht="18" customHeight="1" x14ac:dyDescent="0.2">
      <c r="A18" s="5">
        <f t="shared" si="2"/>
        <v>6</v>
      </c>
      <c r="B18" s="84" t="s">
        <v>17</v>
      </c>
      <c r="C18" s="84"/>
      <c r="D18" s="84" t="s">
        <v>44</v>
      </c>
      <c r="E18" s="24">
        <v>2007</v>
      </c>
      <c r="F18" s="85" t="s">
        <v>341</v>
      </c>
      <c r="G18" s="7">
        <f t="shared" si="0"/>
        <v>147</v>
      </c>
      <c r="H18" s="25">
        <v>23</v>
      </c>
      <c r="I18" s="8">
        <f>IF(H18="","",INDEX(ELENCHI!$B$2:$B$85,MATCH($H18,ELENCHI!$A$2:$A$85,)))</f>
        <v>1</v>
      </c>
      <c r="J18" s="26">
        <v>20</v>
      </c>
      <c r="K18" s="9">
        <f>IF(J18="","",INDEX(ELENCHI!$B$2:$B$85,MATCH($J18,ELENCHI!$A$2:$A$85,)))</f>
        <v>1</v>
      </c>
      <c r="L18" s="87">
        <v>13</v>
      </c>
      <c r="M18" s="88">
        <f>IF(L18="","",INDEX(ELENCHI!$B$2:$B$85,MATCH($L18,ELENCHI!$A$2:$A$85,)))</f>
        <v>3</v>
      </c>
      <c r="N18" s="89">
        <v>15</v>
      </c>
      <c r="O18" s="10">
        <f>IF(N18="","",INDEX(ELENCHI!$B$2:$B$85,MATCH($N18,ELENCHI!$A$2:$A$85,)))</f>
        <v>1</v>
      </c>
      <c r="P18" s="87">
        <v>2</v>
      </c>
      <c r="Q18" s="88">
        <f>IF(P18="","",INDEX(ELENCHI!$B$2:$B$85,MATCH($P18,ELENCHI!$A$2:$A$85,)))</f>
        <v>26</v>
      </c>
      <c r="R18" s="89">
        <v>2</v>
      </c>
      <c r="S18" s="90">
        <f>IF(R18="","",INDEX(ELENCHI!$B$2:$B$85,MATCH($R18,ELENCHI!$A$2:$A$85,)))</f>
        <v>26</v>
      </c>
      <c r="T18" s="87">
        <v>19</v>
      </c>
      <c r="U18" s="8">
        <f>IF(T18="","",INDEX(ELENCHI!$B$2:$B$85,MATCH($T18,ELENCHI!$A$2:$A$85,)))</f>
        <v>1</v>
      </c>
      <c r="V18" s="89">
        <v>6</v>
      </c>
      <c r="W18" s="10">
        <f>IF(V18="","",INDEX(ELENCHI!$B$2:$B$85,MATCH($V18,ELENCHI!$A$2:$A$85,)))</f>
        <v>15</v>
      </c>
      <c r="X18" s="87">
        <v>4</v>
      </c>
      <c r="Y18" s="88">
        <f>IF(X18="","",INDEX(ELENCHI!$B$2:$B$85,MATCH($X18,ELENCHI!$A$2:$A$85,)))</f>
        <v>19</v>
      </c>
      <c r="Z18" s="89">
        <v>3</v>
      </c>
      <c r="AA18" s="90">
        <f>IF(Z18="","",INDEX(ELENCHI!$B$2:$B$85,MATCH($Z18,ELENCHI!$A$2:$A$85,)))</f>
        <v>22</v>
      </c>
      <c r="AB18" s="87">
        <v>2</v>
      </c>
      <c r="AC18" s="88">
        <f>IF(AB18="","",INDEX(ELENCHI!$B$2:$B$85,MATCH($AB18,ELENCHI!$A$2:$A$85,)))</f>
        <v>26</v>
      </c>
      <c r="AD18" s="89">
        <v>11</v>
      </c>
      <c r="AE18" s="90">
        <f>IF(AD18="","",INDEX(ELENCHI!$B$2:$B$85,MATCH($AD18,ELENCHI!$A$2:$A$85,)))</f>
        <v>5</v>
      </c>
      <c r="AF18" s="25">
        <v>18</v>
      </c>
      <c r="AG18" s="8">
        <f>IF(AF18="","",INDEX(ELENCHI!$B$2:$B$85,MATCH($AF18,ELENCHI!$A$2:$A$85,)))</f>
        <v>1</v>
      </c>
      <c r="AH18" s="26" t="s">
        <v>216</v>
      </c>
      <c r="AI18" s="10">
        <f>IF(AH18="","",INDEX(ELENCHI!$B$2:$B$85,MATCH($AH18,ELENCHI!$A$2:$A$85,)))</f>
        <v>0</v>
      </c>
      <c r="AJ18" s="25"/>
      <c r="AK18" s="8" t="str">
        <f>IF(AJ18="","",INDEX(ELENCHI!$B$2:$B$85,MATCH($AJ18,ELENCHI!$A$2:$A$85,)))</f>
        <v/>
      </c>
      <c r="AL18" s="26"/>
      <c r="AM18" s="10" t="str">
        <f>IF(AL18="","",INDEX(ELENCHI!$B$2:$B$85,MATCH($AL18,ELENCHI!$A$2:$A$85,)))</f>
        <v/>
      </c>
      <c r="AN18" s="91">
        <f t="shared" si="1"/>
        <v>145</v>
      </c>
      <c r="AO18" s="25">
        <v>23</v>
      </c>
      <c r="AP18" s="180"/>
      <c r="AQ18" s="26">
        <v>20</v>
      </c>
      <c r="AR18" s="180"/>
      <c r="AS18" s="96">
        <v>13</v>
      </c>
      <c r="AT18" s="88">
        <v>3</v>
      </c>
      <c r="AU18" s="89">
        <v>15</v>
      </c>
      <c r="AV18" s="185">
        <v>1</v>
      </c>
      <c r="AW18" s="87">
        <v>2</v>
      </c>
      <c r="AX18" s="88">
        <v>26</v>
      </c>
      <c r="AY18" s="89">
        <v>2</v>
      </c>
      <c r="AZ18" s="90">
        <v>26</v>
      </c>
      <c r="BA18" s="87">
        <v>19</v>
      </c>
      <c r="BB18" s="8">
        <v>1</v>
      </c>
      <c r="BC18" s="89">
        <v>6</v>
      </c>
      <c r="BD18" s="10">
        <v>15</v>
      </c>
      <c r="BE18" s="87">
        <v>4</v>
      </c>
      <c r="BF18" s="88">
        <v>19</v>
      </c>
      <c r="BG18" s="89">
        <v>3</v>
      </c>
      <c r="BH18" s="90">
        <v>22</v>
      </c>
      <c r="BI18" s="87">
        <v>2</v>
      </c>
      <c r="BJ18" s="88">
        <v>26</v>
      </c>
      <c r="BK18" s="89">
        <v>11</v>
      </c>
      <c r="BL18" s="90">
        <v>5</v>
      </c>
      <c r="BM18" s="25">
        <v>18</v>
      </c>
      <c r="BN18" s="8">
        <v>1</v>
      </c>
      <c r="BO18" s="26" t="s">
        <v>216</v>
      </c>
      <c r="BP18" s="180"/>
    </row>
    <row r="19" spans="1:68" ht="18" customHeight="1" x14ac:dyDescent="0.2">
      <c r="A19" s="5">
        <f t="shared" si="2"/>
        <v>7</v>
      </c>
      <c r="B19" s="84" t="s">
        <v>12</v>
      </c>
      <c r="C19" s="84"/>
      <c r="D19" s="84" t="s">
        <v>45</v>
      </c>
      <c r="E19" s="24">
        <v>2006</v>
      </c>
      <c r="F19" s="85" t="s">
        <v>316</v>
      </c>
      <c r="G19" s="7">
        <f t="shared" si="0"/>
        <v>134</v>
      </c>
      <c r="H19" s="25">
        <v>8</v>
      </c>
      <c r="I19" s="8">
        <f>IF(H19="","",INDEX(ELENCHI!$B$2:$B$85,MATCH($H19,ELENCHI!$A$2:$A$85,)))</f>
        <v>11</v>
      </c>
      <c r="J19" s="26">
        <v>9</v>
      </c>
      <c r="K19" s="9">
        <f>IF(J19="","",INDEX(ELENCHI!$B$2:$B$85,MATCH($J19,ELENCHI!$A$2:$A$85,)))</f>
        <v>9</v>
      </c>
      <c r="L19" s="87">
        <v>5</v>
      </c>
      <c r="M19" s="88">
        <f>IF(L19="","",INDEX(ELENCHI!$B$2:$B$85,MATCH($L19,ELENCHI!$A$2:$A$85,)))</f>
        <v>17</v>
      </c>
      <c r="N19" s="89">
        <v>5</v>
      </c>
      <c r="O19" s="90">
        <f>IF(N19="","",INDEX(ELENCHI!$B$2:$B$85,MATCH($N19,ELENCHI!$A$2:$A$85,)))</f>
        <v>17</v>
      </c>
      <c r="P19" s="87" t="s">
        <v>217</v>
      </c>
      <c r="Q19" s="88">
        <f>IF(P19="","",INDEX(ELENCHI!$B$2:$B$85,MATCH($P19,ELENCHI!$A$2:$A$85,)))</f>
        <v>0</v>
      </c>
      <c r="R19" s="89" t="s">
        <v>216</v>
      </c>
      <c r="S19" s="90">
        <f>IF(R19="","",INDEX(ELENCHI!$B$2:$B$85,MATCH($R19,ELENCHI!$A$2:$A$85,)))</f>
        <v>0</v>
      </c>
      <c r="T19" s="87" t="s">
        <v>216</v>
      </c>
      <c r="U19" s="88">
        <f>IF(T19="","",INDEX(ELENCHI!$B$2:$B$85,MATCH($T19,ELENCHI!$A$2:$A$85,)))</f>
        <v>0</v>
      </c>
      <c r="V19" s="89" t="s">
        <v>216</v>
      </c>
      <c r="W19" s="90">
        <f>IF(V19="","",INDEX(ELENCHI!$B$2:$B$85,MATCH($V19,ELENCHI!$A$2:$A$85,)))</f>
        <v>0</v>
      </c>
      <c r="X19" s="87">
        <v>1</v>
      </c>
      <c r="Y19" s="88">
        <f>IF(X19="","",INDEX(ELENCHI!$B$2:$B$85,MATCH($X19,ELENCHI!$A$2:$A$85,)))</f>
        <v>30</v>
      </c>
      <c r="Z19" s="89">
        <v>14</v>
      </c>
      <c r="AA19" s="90">
        <f>IF(Z19="","",INDEX(ELENCHI!$B$2:$B$85,MATCH($Z19,ELENCHI!$A$2:$A$85,)))</f>
        <v>2</v>
      </c>
      <c r="AB19" s="87">
        <v>1</v>
      </c>
      <c r="AC19" s="88">
        <f>IF(AB19="","",INDEX(ELENCHI!$B$2:$B$85,MATCH($AB19,ELENCHI!$A$2:$A$85,)))</f>
        <v>30</v>
      </c>
      <c r="AD19" s="89">
        <v>14</v>
      </c>
      <c r="AE19" s="90">
        <f>IF(AD19="","",INDEX(ELENCHI!$B$2:$B$85,MATCH($AD19,ELENCHI!$A$2:$A$85,)))</f>
        <v>2</v>
      </c>
      <c r="AF19" s="25">
        <v>6</v>
      </c>
      <c r="AG19" s="8">
        <f>IF(AF19="","",INDEX(ELENCHI!$B$2:$B$85,MATCH($AF19,ELENCHI!$A$2:$A$85,)))</f>
        <v>15</v>
      </c>
      <c r="AH19" s="26">
        <v>21</v>
      </c>
      <c r="AI19" s="10">
        <f>IF(AH19="","",INDEX(ELENCHI!$B$2:$B$85,MATCH($AH19,ELENCHI!$A$2:$A$85,)))</f>
        <v>1</v>
      </c>
      <c r="AJ19" s="25"/>
      <c r="AK19" s="8" t="str">
        <f>IF(AJ19="","",INDEX(ELENCHI!$B$2:$B$85,MATCH($AJ19,ELENCHI!$A$2:$A$85,)))</f>
        <v/>
      </c>
      <c r="AL19" s="26"/>
      <c r="AM19" s="10" t="str">
        <f>IF(AL19="","",INDEX(ELENCHI!$B$2:$B$85,MATCH($AL19,ELENCHI!$A$2:$A$85,)))</f>
        <v/>
      </c>
      <c r="AN19" s="91">
        <f t="shared" si="1"/>
        <v>134</v>
      </c>
      <c r="AO19" s="25">
        <v>8</v>
      </c>
      <c r="AP19" s="8">
        <v>11</v>
      </c>
      <c r="AQ19" s="26">
        <v>9</v>
      </c>
      <c r="AR19" s="9">
        <v>9</v>
      </c>
      <c r="AS19" s="96">
        <v>5</v>
      </c>
      <c r="AT19" s="88">
        <v>17</v>
      </c>
      <c r="AU19" s="89">
        <v>5</v>
      </c>
      <c r="AV19" s="90">
        <v>17</v>
      </c>
      <c r="AW19" s="87" t="s">
        <v>217</v>
      </c>
      <c r="AX19" s="88">
        <v>0</v>
      </c>
      <c r="AY19" s="89" t="s">
        <v>216</v>
      </c>
      <c r="AZ19" s="179"/>
      <c r="BA19" s="87" t="s">
        <v>216</v>
      </c>
      <c r="BB19" s="179"/>
      <c r="BC19" s="89" t="s">
        <v>216</v>
      </c>
      <c r="BD19" s="179"/>
      <c r="BE19" s="87">
        <v>1</v>
      </c>
      <c r="BF19" s="88">
        <v>30</v>
      </c>
      <c r="BG19" s="89">
        <v>14</v>
      </c>
      <c r="BH19" s="90">
        <v>2</v>
      </c>
      <c r="BI19" s="87">
        <v>1</v>
      </c>
      <c r="BJ19" s="88">
        <v>30</v>
      </c>
      <c r="BK19" s="89">
        <v>14</v>
      </c>
      <c r="BL19" s="90">
        <v>2</v>
      </c>
      <c r="BM19" s="25">
        <v>6</v>
      </c>
      <c r="BN19" s="8">
        <v>15</v>
      </c>
      <c r="BO19" s="26">
        <v>21</v>
      </c>
      <c r="BP19" s="10">
        <f>IF(BO19="","",INDEX(ELENCHI!$B$2:$B$85,MATCH($AH19,ELENCHI!$A$2:$A$85,)))</f>
        <v>1</v>
      </c>
    </row>
    <row r="20" spans="1:68" ht="18" customHeight="1" x14ac:dyDescent="0.2">
      <c r="A20" s="5">
        <f t="shared" si="2"/>
        <v>8</v>
      </c>
      <c r="B20" s="84" t="s">
        <v>30</v>
      </c>
      <c r="C20" s="84"/>
      <c r="D20" s="84" t="s">
        <v>50</v>
      </c>
      <c r="E20" s="24">
        <v>2005</v>
      </c>
      <c r="F20" s="85" t="s">
        <v>315</v>
      </c>
      <c r="G20" s="7">
        <f t="shared" si="0"/>
        <v>136</v>
      </c>
      <c r="H20" s="25">
        <v>5</v>
      </c>
      <c r="I20" s="8">
        <f>IF(H20="","",INDEX(ELENCHI!$B$2:$B$85,MATCH($H20,ELENCHI!$A$2:$A$85,)))</f>
        <v>17</v>
      </c>
      <c r="J20" s="26">
        <v>5</v>
      </c>
      <c r="K20" s="9">
        <f>IF(J20="","",INDEX(ELENCHI!$B$2:$B$85,MATCH($J20,ELENCHI!$A$2:$A$85,)))</f>
        <v>17</v>
      </c>
      <c r="L20" s="87">
        <v>18</v>
      </c>
      <c r="M20" s="88">
        <f>IF(L20="","",INDEX(ELENCHI!$B$2:$B$85,MATCH($L20,ELENCHI!$A$2:$A$85,)))</f>
        <v>1</v>
      </c>
      <c r="N20" s="89">
        <v>9</v>
      </c>
      <c r="O20" s="10">
        <f>IF(N20="","",INDEX(ELENCHI!$B$2:$B$85,MATCH($N20,ELENCHI!$A$2:$A$85,)))</f>
        <v>9</v>
      </c>
      <c r="P20" s="87">
        <v>4</v>
      </c>
      <c r="Q20" s="88">
        <f>IF(P20="","",INDEX(ELENCHI!$B$2:$B$85,MATCH($P20,ELENCHI!$A$2:$A$85,)))</f>
        <v>19</v>
      </c>
      <c r="R20" s="89">
        <v>9</v>
      </c>
      <c r="S20" s="90">
        <f>IF(R20="","",INDEX(ELENCHI!$B$2:$B$85,MATCH($R20,ELENCHI!$A$2:$A$85,)))</f>
        <v>9</v>
      </c>
      <c r="T20" s="87">
        <v>11</v>
      </c>
      <c r="U20" s="8">
        <f>IF(T20="","",INDEX(ELENCHI!$B$2:$B$85,MATCH($T20,ELENCHI!$A$2:$A$85,)))</f>
        <v>5</v>
      </c>
      <c r="V20" s="89">
        <v>4</v>
      </c>
      <c r="W20" s="10">
        <f>IF(V20="","",INDEX(ELENCHI!$B$2:$B$85,MATCH($V20,ELENCHI!$A$2:$A$85,)))</f>
        <v>19</v>
      </c>
      <c r="X20" s="87">
        <v>20</v>
      </c>
      <c r="Y20" s="88">
        <f>IF(X20="","",INDEX(ELENCHI!$B$2:$B$85,MATCH($X20,ELENCHI!$A$2:$A$85,)))</f>
        <v>1</v>
      </c>
      <c r="Z20" s="89">
        <v>12</v>
      </c>
      <c r="AA20" s="90">
        <f>IF(Z20="","",INDEX(ELENCHI!$B$2:$B$85,MATCH($Z20,ELENCHI!$A$2:$A$85,)))</f>
        <v>4</v>
      </c>
      <c r="AB20" s="87">
        <v>8</v>
      </c>
      <c r="AC20" s="88">
        <f>IF(AB20="","",INDEX(ELENCHI!$B$2:$B$85,MATCH($AB20,ELENCHI!$A$2:$A$85,)))</f>
        <v>11</v>
      </c>
      <c r="AD20" s="89">
        <v>12</v>
      </c>
      <c r="AE20" s="90">
        <f>IF(AD20="","",INDEX(ELENCHI!$B$2:$B$85,MATCH($AD20,ELENCHI!$A$2:$A$85,)))</f>
        <v>4</v>
      </c>
      <c r="AF20" s="25">
        <v>5</v>
      </c>
      <c r="AG20" s="8">
        <f>IF(AF20="","",INDEX(ELENCHI!$B$2:$B$85,MATCH($AF20,ELENCHI!$A$2:$A$85,)))</f>
        <v>17</v>
      </c>
      <c r="AH20" s="26">
        <v>13</v>
      </c>
      <c r="AI20" s="10">
        <f>IF(AH20="","",INDEX(ELENCHI!$B$2:$B$85,MATCH($AH20,ELENCHI!$A$2:$A$85,)))</f>
        <v>3</v>
      </c>
      <c r="AJ20" s="25"/>
      <c r="AK20" s="8" t="str">
        <f>IF(AJ20="","",INDEX(ELENCHI!$B$2:$B$85,MATCH($AJ20,ELENCHI!$A$2:$A$85,)))</f>
        <v/>
      </c>
      <c r="AL20" s="26"/>
      <c r="AM20" s="10" t="str">
        <f>IF(AL20="","",INDEX(ELENCHI!$B$2:$B$85,MATCH($AL20,ELENCHI!$A$2:$A$85,)))</f>
        <v/>
      </c>
      <c r="AN20" s="91">
        <f t="shared" si="1"/>
        <v>131</v>
      </c>
      <c r="AO20" s="25">
        <v>5</v>
      </c>
      <c r="AP20" s="8">
        <v>17</v>
      </c>
      <c r="AQ20" s="26">
        <v>5</v>
      </c>
      <c r="AR20" s="9">
        <v>17</v>
      </c>
      <c r="AS20" s="96">
        <v>18</v>
      </c>
      <c r="AT20" s="179"/>
      <c r="AU20" s="89">
        <v>9</v>
      </c>
      <c r="AV20" s="10">
        <v>9</v>
      </c>
      <c r="AW20" s="87">
        <v>4</v>
      </c>
      <c r="AX20" s="88">
        <v>19</v>
      </c>
      <c r="AY20" s="89">
        <v>9</v>
      </c>
      <c r="AZ20" s="90">
        <v>9</v>
      </c>
      <c r="BA20" s="87">
        <v>11</v>
      </c>
      <c r="BB20" s="8">
        <v>5</v>
      </c>
      <c r="BC20" s="89">
        <v>4</v>
      </c>
      <c r="BD20" s="10">
        <v>19</v>
      </c>
      <c r="BE20" s="87">
        <v>20</v>
      </c>
      <c r="BF20" s="179"/>
      <c r="BG20" s="89">
        <v>12</v>
      </c>
      <c r="BH20" s="90">
        <v>4</v>
      </c>
      <c r="BI20" s="87">
        <v>8</v>
      </c>
      <c r="BJ20" s="88">
        <v>11</v>
      </c>
      <c r="BK20" s="89">
        <v>12</v>
      </c>
      <c r="BL20" s="181">
        <v>4</v>
      </c>
      <c r="BM20" s="25">
        <v>5</v>
      </c>
      <c r="BN20" s="8">
        <v>17</v>
      </c>
      <c r="BO20" s="26">
        <v>13</v>
      </c>
      <c r="BP20" s="180"/>
    </row>
    <row r="21" spans="1:68" ht="18" customHeight="1" x14ac:dyDescent="0.2">
      <c r="A21" s="5">
        <f t="shared" si="2"/>
        <v>9</v>
      </c>
      <c r="B21" s="84" t="s">
        <v>340</v>
      </c>
      <c r="C21" s="84"/>
      <c r="D21" s="84" t="s">
        <v>47</v>
      </c>
      <c r="E21" s="24">
        <v>2006</v>
      </c>
      <c r="F21" s="85" t="s">
        <v>338</v>
      </c>
      <c r="G21" s="7">
        <f t="shared" si="0"/>
        <v>131</v>
      </c>
      <c r="H21" s="25">
        <v>4</v>
      </c>
      <c r="I21" s="8">
        <f>IF(H21="","",INDEX(ELENCHI!$B$2:$B$85,MATCH($H21,ELENCHI!$A$2:$A$85,)))</f>
        <v>19</v>
      </c>
      <c r="J21" s="26">
        <v>3</v>
      </c>
      <c r="K21" s="9">
        <f>IF(J21="","",INDEX(ELENCHI!$B$2:$B$85,MATCH($J21,ELENCHI!$A$2:$A$85,)))</f>
        <v>22</v>
      </c>
      <c r="L21" s="87">
        <v>12</v>
      </c>
      <c r="M21" s="88">
        <f>IF(L21="","",INDEX(ELENCHI!$B$2:$B$85,MATCH($L21,ELENCHI!$A$2:$A$85,)))</f>
        <v>4</v>
      </c>
      <c r="N21" s="89">
        <v>3</v>
      </c>
      <c r="O21" s="10">
        <f>IF(N21="","",INDEX(ELENCHI!$B$2:$B$85,MATCH($N21,ELENCHI!$A$2:$A$85,)))</f>
        <v>22</v>
      </c>
      <c r="P21" s="87">
        <v>9</v>
      </c>
      <c r="Q21" s="88">
        <f>IF(P21="","",INDEX(ELENCHI!$B$2:$B$85,MATCH($P21,ELENCHI!$A$2:$A$85,)))</f>
        <v>9</v>
      </c>
      <c r="R21" s="89">
        <v>8</v>
      </c>
      <c r="S21" s="90">
        <f>IF(R21="","",INDEX(ELENCHI!$B$2:$B$85,MATCH($R21,ELENCHI!$A$2:$A$85,)))</f>
        <v>11</v>
      </c>
      <c r="T21" s="87" t="s">
        <v>216</v>
      </c>
      <c r="U21" s="8">
        <f>IF(T21="","",INDEX(ELENCHI!$B$2:$B$85,MATCH($T21,ELENCHI!$A$2:$A$85,)))</f>
        <v>0</v>
      </c>
      <c r="V21" s="89" t="s">
        <v>216</v>
      </c>
      <c r="W21" s="10">
        <f>IF(V21="","",INDEX(ELENCHI!$B$2:$B$85,MATCH($V21,ELENCHI!$A$2:$A$85,)))</f>
        <v>0</v>
      </c>
      <c r="X21" s="87">
        <v>17</v>
      </c>
      <c r="Y21" s="88">
        <f>IF(X21="","",INDEX(ELENCHI!$B$2:$B$85,MATCH($X21,ELENCHI!$A$2:$A$85,)))</f>
        <v>1</v>
      </c>
      <c r="Z21" s="89" t="s">
        <v>216</v>
      </c>
      <c r="AA21" s="90">
        <f>IF(Z21="","",INDEX(ELENCHI!$B$2:$B$85,MATCH($Z21,ELENCHI!$A$2:$A$85,)))</f>
        <v>0</v>
      </c>
      <c r="AB21" s="87" t="s">
        <v>216</v>
      </c>
      <c r="AC21" s="88">
        <f>IF(AB21="","",INDEX(ELENCHI!$B$2:$B$85,MATCH($AB21,ELENCHI!$A$2:$A$85,)))</f>
        <v>0</v>
      </c>
      <c r="AD21" s="89">
        <v>10</v>
      </c>
      <c r="AE21" s="90">
        <f>IF(AD21="","",INDEX(ELENCHI!$B$2:$B$85,MATCH($AD21,ELENCHI!$A$2:$A$85,)))</f>
        <v>7</v>
      </c>
      <c r="AF21" s="25">
        <v>4</v>
      </c>
      <c r="AG21" s="8">
        <f>IF(AF21="","",INDEX(ELENCHI!$B$2:$B$85,MATCH($AF21,ELENCHI!$A$2:$A$85,)))</f>
        <v>19</v>
      </c>
      <c r="AH21" s="26">
        <v>5</v>
      </c>
      <c r="AI21" s="10">
        <f>IF(AH21="","",INDEX(ELENCHI!$B$2:$B$85,MATCH($AH21,ELENCHI!$A$2:$A$85,)))</f>
        <v>17</v>
      </c>
      <c r="AJ21" s="25"/>
      <c r="AK21" s="8" t="str">
        <f>IF(AJ21="","",INDEX(ELENCHI!$B$2:$B$85,MATCH($AJ21,ELENCHI!$A$2:$A$85,)))</f>
        <v/>
      </c>
      <c r="AL21" s="26"/>
      <c r="AM21" s="10" t="str">
        <f>IF(AL21="","",INDEX(ELENCHI!$B$2:$B$85,MATCH($AL21,ELENCHI!$A$2:$A$85,)))</f>
        <v/>
      </c>
      <c r="AN21" s="91">
        <f t="shared" si="1"/>
        <v>131</v>
      </c>
      <c r="AO21" s="25">
        <v>4</v>
      </c>
      <c r="AP21" s="8">
        <v>19</v>
      </c>
      <c r="AQ21" s="26">
        <v>3</v>
      </c>
      <c r="AR21" s="9">
        <v>22</v>
      </c>
      <c r="AS21" s="96">
        <v>12</v>
      </c>
      <c r="AT21" s="88">
        <v>4</v>
      </c>
      <c r="AU21" s="89">
        <v>3</v>
      </c>
      <c r="AV21" s="10">
        <v>22</v>
      </c>
      <c r="AW21" s="87">
        <v>9</v>
      </c>
      <c r="AX21" s="88">
        <v>9</v>
      </c>
      <c r="AY21" s="89">
        <v>8</v>
      </c>
      <c r="AZ21" s="90">
        <v>11</v>
      </c>
      <c r="BA21" s="87" t="s">
        <v>216</v>
      </c>
      <c r="BB21" s="180"/>
      <c r="BC21" s="89" t="s">
        <v>216</v>
      </c>
      <c r="BD21" s="180"/>
      <c r="BE21" s="87">
        <v>17</v>
      </c>
      <c r="BF21" s="88">
        <v>1</v>
      </c>
      <c r="BG21" s="89" t="s">
        <v>216</v>
      </c>
      <c r="BH21" s="179"/>
      <c r="BI21" s="87" t="s">
        <v>216</v>
      </c>
      <c r="BJ21" s="88">
        <v>0</v>
      </c>
      <c r="BK21" s="89">
        <v>10</v>
      </c>
      <c r="BL21" s="90">
        <v>7</v>
      </c>
      <c r="BM21" s="25">
        <v>4</v>
      </c>
      <c r="BN21" s="8">
        <v>19</v>
      </c>
      <c r="BO21" s="26">
        <v>5</v>
      </c>
      <c r="BP21" s="10">
        <f>IF(BO21="","",INDEX(ELENCHI!$B$2:$B$85,MATCH($AH21,ELENCHI!$A$2:$A$85,)))</f>
        <v>17</v>
      </c>
    </row>
    <row r="22" spans="1:68" ht="18" customHeight="1" x14ac:dyDescent="0.2">
      <c r="A22" s="5">
        <f t="shared" si="2"/>
        <v>10</v>
      </c>
      <c r="B22" s="84" t="s">
        <v>22</v>
      </c>
      <c r="C22" s="84"/>
      <c r="D22" s="84" t="s">
        <v>48</v>
      </c>
      <c r="E22" s="84">
        <v>2005</v>
      </c>
      <c r="F22" s="85" t="s">
        <v>332</v>
      </c>
      <c r="G22" s="7">
        <f t="shared" si="0"/>
        <v>104</v>
      </c>
      <c r="H22" s="25">
        <v>10</v>
      </c>
      <c r="I22" s="8">
        <f>IF(H22="","",INDEX(ELENCHI!$B$2:$B$85,MATCH($H22,ELENCHI!$A$2:$A$85,)))</f>
        <v>7</v>
      </c>
      <c r="J22" s="26">
        <v>17</v>
      </c>
      <c r="K22" s="9">
        <f>IF(J22="","",INDEX(ELENCHI!$B$2:$B$85,MATCH($J22,ELENCHI!$A$2:$A$85,)))</f>
        <v>1</v>
      </c>
      <c r="L22" s="87">
        <v>16</v>
      </c>
      <c r="M22" s="88">
        <f>IF(L22="","",INDEX(ELENCHI!$B$2:$B$85,MATCH($L22,ELENCHI!$A$2:$A$85,)))</f>
        <v>1</v>
      </c>
      <c r="N22" s="89">
        <v>12</v>
      </c>
      <c r="O22" s="10">
        <f>IF(N22="","",INDEX(ELENCHI!$B$2:$B$85,MATCH($N22,ELENCHI!$A$2:$A$85,)))</f>
        <v>4</v>
      </c>
      <c r="P22" s="87">
        <v>8</v>
      </c>
      <c r="Q22" s="88">
        <f>IF(P22="","",INDEX(ELENCHI!$B$2:$B$85,MATCH($P22,ELENCHI!$A$2:$A$85,)))</f>
        <v>11</v>
      </c>
      <c r="R22" s="89">
        <v>6</v>
      </c>
      <c r="S22" s="90">
        <f>IF(R22="","",INDEX(ELENCHI!$B$2:$B$85,MATCH($R22,ELENCHI!$A$2:$A$85,)))</f>
        <v>15</v>
      </c>
      <c r="T22" s="87">
        <v>17</v>
      </c>
      <c r="U22" s="8">
        <f>IF(T22="","",INDEX(ELENCHI!$B$2:$B$85,MATCH($T22,ELENCHI!$A$2:$A$85,)))</f>
        <v>1</v>
      </c>
      <c r="V22" s="89">
        <v>5</v>
      </c>
      <c r="W22" s="10">
        <f>IF(V22="","",INDEX(ELENCHI!$B$2:$B$85,MATCH($V22,ELENCHI!$A$2:$A$85,)))</f>
        <v>17</v>
      </c>
      <c r="X22" s="87">
        <v>18</v>
      </c>
      <c r="Y22" s="88">
        <f>IF(X22="","",INDEX(ELENCHI!$B$2:$B$85,MATCH($X22,ELENCHI!$A$2:$A$85,)))</f>
        <v>1</v>
      </c>
      <c r="Z22" s="89">
        <v>10</v>
      </c>
      <c r="AA22" s="90">
        <f>IF(Z22="","",INDEX(ELENCHI!$B$2:$B$85,MATCH($Z22,ELENCHI!$A$2:$A$85,)))</f>
        <v>7</v>
      </c>
      <c r="AB22" s="87">
        <v>10</v>
      </c>
      <c r="AC22" s="88">
        <f>IF(AB22="","",INDEX(ELENCHI!$B$2:$B$85,MATCH($AB22,ELENCHI!$A$2:$A$85,)))</f>
        <v>7</v>
      </c>
      <c r="AD22" s="89">
        <v>9</v>
      </c>
      <c r="AE22" s="90">
        <f>IF(AD22="","",INDEX(ELENCHI!$B$2:$B$85,MATCH($AD22,ELENCHI!$A$2:$A$85,)))</f>
        <v>9</v>
      </c>
      <c r="AF22" s="25">
        <v>3</v>
      </c>
      <c r="AG22" s="8">
        <f>IF(AF22="","",INDEX(ELENCHI!$B$2:$B$85,MATCH($AF22,ELENCHI!$A$2:$A$85,)))</f>
        <v>22</v>
      </c>
      <c r="AH22" s="26">
        <v>25</v>
      </c>
      <c r="AI22" s="10">
        <f>IF(AH22="","",INDEX(ELENCHI!$B$2:$B$85,MATCH($AH22,ELENCHI!$A$2:$A$85,)))</f>
        <v>1</v>
      </c>
      <c r="AJ22" s="25"/>
      <c r="AK22" s="8" t="str">
        <f>IF(AJ22="","",INDEX(ELENCHI!$B$2:$B$85,MATCH($AJ22,ELENCHI!$A$2:$A$85,)))</f>
        <v/>
      </c>
      <c r="AL22" s="26"/>
      <c r="AM22" s="10" t="str">
        <f>IF(AL22="","",INDEX(ELENCHI!$B$2:$B$85,MATCH($AL22,ELENCHI!$A$2:$A$85,)))</f>
        <v/>
      </c>
      <c r="AN22" s="91">
        <f t="shared" si="1"/>
        <v>101</v>
      </c>
      <c r="AO22" s="25">
        <v>10</v>
      </c>
      <c r="AP22" s="8">
        <v>7</v>
      </c>
      <c r="AQ22" s="26">
        <v>17</v>
      </c>
      <c r="AR22" s="180"/>
      <c r="AS22" s="96">
        <v>16</v>
      </c>
      <c r="AT22" s="179"/>
      <c r="AU22" s="89">
        <v>12</v>
      </c>
      <c r="AV22" s="10">
        <v>4</v>
      </c>
      <c r="AW22" s="87">
        <v>8</v>
      </c>
      <c r="AX22" s="88">
        <v>11</v>
      </c>
      <c r="AY22" s="89">
        <v>6</v>
      </c>
      <c r="AZ22" s="90">
        <v>15</v>
      </c>
      <c r="BA22" s="87">
        <v>17</v>
      </c>
      <c r="BB22" s="8">
        <v>1</v>
      </c>
      <c r="BC22" s="89">
        <v>5</v>
      </c>
      <c r="BD22" s="10">
        <v>17</v>
      </c>
      <c r="BE22" s="87">
        <v>18</v>
      </c>
      <c r="BF22" s="179"/>
      <c r="BG22" s="89">
        <v>10</v>
      </c>
      <c r="BH22" s="90">
        <v>7</v>
      </c>
      <c r="BI22" s="87">
        <v>10</v>
      </c>
      <c r="BJ22" s="88">
        <v>7</v>
      </c>
      <c r="BK22" s="89">
        <v>9</v>
      </c>
      <c r="BL22" s="90">
        <v>9</v>
      </c>
      <c r="BM22" s="25">
        <v>3</v>
      </c>
      <c r="BN22" s="8">
        <v>22</v>
      </c>
      <c r="BO22" s="26">
        <v>25</v>
      </c>
      <c r="BP22" s="10">
        <f>IF(BO22="","",INDEX(ELENCHI!$B$2:$B$85,MATCH($AH22,ELENCHI!$A$2:$A$85,)))</f>
        <v>1</v>
      </c>
    </row>
    <row r="23" spans="1:68" ht="18" customHeight="1" x14ac:dyDescent="0.2">
      <c r="A23" s="5">
        <f t="shared" si="2"/>
        <v>11</v>
      </c>
      <c r="B23" s="84" t="s">
        <v>9</v>
      </c>
      <c r="C23" s="84"/>
      <c r="D23" s="84" t="s">
        <v>44</v>
      </c>
      <c r="E23" s="24">
        <v>2005</v>
      </c>
      <c r="F23" s="85" t="s">
        <v>246</v>
      </c>
      <c r="G23" s="7">
        <f t="shared" si="0"/>
        <v>96</v>
      </c>
      <c r="H23" s="25">
        <v>3</v>
      </c>
      <c r="I23" s="8">
        <f>IF(H23="","",INDEX(ELENCHI!$B$2:$B$85,MATCH($H23,ELENCHI!$A$2:$A$85,)))</f>
        <v>22</v>
      </c>
      <c r="J23" s="26">
        <v>6</v>
      </c>
      <c r="K23" s="9">
        <f>IF(J23="","",INDEX(ELENCHI!$B$2:$B$85,MATCH($J23,ELENCHI!$A$2:$A$85,)))</f>
        <v>15</v>
      </c>
      <c r="L23" s="87">
        <v>17</v>
      </c>
      <c r="M23" s="88">
        <f>IF(L23="","",INDEX(ELENCHI!$B$2:$B$85,MATCH($L23,ELENCHI!$A$2:$A$85,)))</f>
        <v>1</v>
      </c>
      <c r="N23" s="89">
        <v>14</v>
      </c>
      <c r="O23" s="90">
        <f>IF(N23="","",INDEX(ELENCHI!$B$2:$B$85,MATCH($N23,ELENCHI!$A$2:$A$85,)))</f>
        <v>2</v>
      </c>
      <c r="P23" s="87">
        <v>6</v>
      </c>
      <c r="Q23" s="88">
        <f>IF(P23="","",INDEX(ELENCHI!$B$2:$B$85,MATCH($P23,ELENCHI!$A$2:$A$85,)))</f>
        <v>15</v>
      </c>
      <c r="R23" s="89">
        <v>13</v>
      </c>
      <c r="S23" s="90">
        <f>IF(R23="","",INDEX(ELENCHI!$B$2:$B$85,MATCH($R23,ELENCHI!$A$2:$A$85,)))</f>
        <v>3</v>
      </c>
      <c r="T23" s="87">
        <v>3</v>
      </c>
      <c r="U23" s="88">
        <f>IF(T23="","",INDEX(ELENCHI!$B$2:$B$85,MATCH($T23,ELENCHI!$A$2:$A$85,)))</f>
        <v>22</v>
      </c>
      <c r="V23" s="89">
        <v>15</v>
      </c>
      <c r="W23" s="90">
        <f>IF(V23="","",INDEX(ELENCHI!$B$2:$B$85,MATCH($V23,ELENCHI!$A$2:$A$85,)))</f>
        <v>1</v>
      </c>
      <c r="X23" s="87" t="s">
        <v>216</v>
      </c>
      <c r="Y23" s="88">
        <f>IF(X23="","",INDEX(ELENCHI!$B$2:$B$85,MATCH($X23,ELENCHI!$A$2:$A$85,)))</f>
        <v>0</v>
      </c>
      <c r="Z23" s="89" t="s">
        <v>216</v>
      </c>
      <c r="AA23" s="90">
        <f>IF(Z23="","",INDEX(ELENCHI!$B$2:$B$85,MATCH($Z23,ELENCHI!$A$2:$A$85,)))</f>
        <v>0</v>
      </c>
      <c r="AB23" s="87" t="s">
        <v>216</v>
      </c>
      <c r="AC23" s="88">
        <f>IF(AB23="","",INDEX(ELENCHI!$B$2:$B$85,MATCH($AB23,ELENCHI!$A$2:$A$85,)))</f>
        <v>0</v>
      </c>
      <c r="AD23" s="89">
        <v>7</v>
      </c>
      <c r="AE23" s="90">
        <f>IF(AD23="","",INDEX(ELENCHI!$B$2:$B$85,MATCH($AD23,ELENCHI!$A$2:$A$85,)))</f>
        <v>13</v>
      </c>
      <c r="AF23" s="25">
        <v>20</v>
      </c>
      <c r="AG23" s="8">
        <f>IF(AF23="","",INDEX(ELENCHI!$B$2:$B$85,MATCH($AF23,ELENCHI!$A$2:$A$85,)))</f>
        <v>1</v>
      </c>
      <c r="AH23" s="26">
        <v>29</v>
      </c>
      <c r="AI23" s="10">
        <f>IF(AH23="","",INDEX(ELENCHI!$B$2:$B$85,MATCH($AH23,ELENCHI!$A$2:$A$85,)))</f>
        <v>1</v>
      </c>
      <c r="AJ23" s="25"/>
      <c r="AK23" s="8" t="str">
        <f>IF(AJ23="","",INDEX(ELENCHI!$B$2:$B$85,MATCH($AJ23,ELENCHI!$A$2:$A$85,)))</f>
        <v/>
      </c>
      <c r="AL23" s="26"/>
      <c r="AM23" s="10" t="str">
        <f>IF(AL23="","",INDEX(ELENCHI!$B$2:$B$85,MATCH($AL23,ELENCHI!$A$2:$A$85,)))</f>
        <v/>
      </c>
      <c r="AN23" s="91">
        <f t="shared" si="1"/>
        <v>96</v>
      </c>
      <c r="AO23" s="25">
        <v>3</v>
      </c>
      <c r="AP23" s="8">
        <v>22</v>
      </c>
      <c r="AQ23" s="26">
        <v>6</v>
      </c>
      <c r="AR23" s="9">
        <v>15</v>
      </c>
      <c r="AS23" s="96">
        <v>17</v>
      </c>
      <c r="AT23" s="88">
        <v>1</v>
      </c>
      <c r="AU23" s="89">
        <v>14</v>
      </c>
      <c r="AV23" s="90">
        <v>2</v>
      </c>
      <c r="AW23" s="87">
        <v>6</v>
      </c>
      <c r="AX23" s="88">
        <v>15</v>
      </c>
      <c r="AY23" s="89">
        <v>13</v>
      </c>
      <c r="AZ23" s="90">
        <v>3</v>
      </c>
      <c r="BA23" s="87">
        <v>3</v>
      </c>
      <c r="BB23" s="88">
        <v>22</v>
      </c>
      <c r="BC23" s="89">
        <v>15</v>
      </c>
      <c r="BD23" s="90">
        <v>1</v>
      </c>
      <c r="BE23" s="87" t="s">
        <v>216</v>
      </c>
      <c r="BF23" s="179"/>
      <c r="BG23" s="89" t="s">
        <v>216</v>
      </c>
      <c r="BH23" s="179"/>
      <c r="BI23" s="87" t="s">
        <v>216</v>
      </c>
      <c r="BJ23" s="179"/>
      <c r="BK23" s="89">
        <v>7</v>
      </c>
      <c r="BL23" s="90">
        <v>13</v>
      </c>
      <c r="BM23" s="25">
        <v>20</v>
      </c>
      <c r="BN23" s="8">
        <v>1</v>
      </c>
      <c r="BO23" s="26">
        <v>29</v>
      </c>
      <c r="BP23" s="10">
        <f>IF(BO23="","",INDEX(ELENCHI!$B$2:$B$85,MATCH($AH23,ELENCHI!$A$2:$A$85,)))</f>
        <v>1</v>
      </c>
    </row>
    <row r="24" spans="1:68" ht="18" customHeight="1" x14ac:dyDescent="0.2">
      <c r="A24" s="5">
        <f t="shared" si="2"/>
        <v>12</v>
      </c>
      <c r="B24" s="84" t="s">
        <v>17</v>
      </c>
      <c r="C24" s="84"/>
      <c r="D24" s="84" t="s">
        <v>44</v>
      </c>
      <c r="E24" s="24">
        <v>2007</v>
      </c>
      <c r="F24" s="85" t="s">
        <v>339</v>
      </c>
      <c r="G24" s="7">
        <f t="shared" si="0"/>
        <v>86</v>
      </c>
      <c r="H24" s="25">
        <v>12</v>
      </c>
      <c r="I24" s="8">
        <f>IF(H24="","",INDEX(ELENCHI!$B$2:$B$85,MATCH($H24,ELENCHI!$A$2:$A$85,)))</f>
        <v>4</v>
      </c>
      <c r="J24" s="26" t="s">
        <v>217</v>
      </c>
      <c r="K24" s="9">
        <f>IF(J24="","",INDEX(ELENCHI!$B$2:$B$85,MATCH($J24,ELENCHI!$A$2:$A$85,)))</f>
        <v>0</v>
      </c>
      <c r="L24" s="87">
        <v>21</v>
      </c>
      <c r="M24" s="88">
        <f>IF(L24="","",INDEX(ELENCHI!$B$2:$B$85,MATCH($L24,ELENCHI!$A$2:$A$85,)))</f>
        <v>1</v>
      </c>
      <c r="N24" s="89">
        <v>23</v>
      </c>
      <c r="O24" s="10">
        <f>IF(N24="","",INDEX(ELENCHI!$B$2:$B$85,MATCH($N24,ELENCHI!$A$2:$A$85,)))</f>
        <v>1</v>
      </c>
      <c r="P24" s="87">
        <v>5</v>
      </c>
      <c r="Q24" s="88">
        <f>IF(P24="","",INDEX(ELENCHI!$B$2:$B$85,MATCH($P24,ELENCHI!$A$2:$A$85,)))</f>
        <v>17</v>
      </c>
      <c r="R24" s="89">
        <v>5</v>
      </c>
      <c r="S24" s="90">
        <f>IF(R24="","",INDEX(ELENCHI!$B$2:$B$85,MATCH($R24,ELENCHI!$A$2:$A$85,)))</f>
        <v>17</v>
      </c>
      <c r="T24" s="87">
        <v>9</v>
      </c>
      <c r="U24" s="8">
        <f>IF(T24="","",INDEX(ELENCHI!$B$2:$B$85,MATCH($T24,ELENCHI!$A$2:$A$85,)))</f>
        <v>9</v>
      </c>
      <c r="V24" s="89">
        <v>21</v>
      </c>
      <c r="W24" s="10">
        <f>IF(V24="","",INDEX(ELENCHI!$B$2:$B$85,MATCH($V24,ELENCHI!$A$2:$A$85,)))</f>
        <v>1</v>
      </c>
      <c r="X24" s="87">
        <v>16</v>
      </c>
      <c r="Y24" s="88">
        <f>IF(X24="","",INDEX(ELENCHI!$B$2:$B$85,MATCH($X24,ELENCHI!$A$2:$A$85,)))</f>
        <v>1</v>
      </c>
      <c r="Z24" s="89">
        <v>6</v>
      </c>
      <c r="AA24" s="90">
        <f>IF(Z24="","",INDEX(ELENCHI!$B$2:$B$85,MATCH($Z24,ELENCHI!$A$2:$A$85,)))</f>
        <v>15</v>
      </c>
      <c r="AB24" s="87">
        <v>11</v>
      </c>
      <c r="AC24" s="88">
        <f>IF(AB24="","",INDEX(ELENCHI!$B$2:$B$85,MATCH($AB24,ELENCHI!$A$2:$A$85,)))</f>
        <v>5</v>
      </c>
      <c r="AD24" s="89">
        <v>13</v>
      </c>
      <c r="AE24" s="90">
        <f>IF(AD24="","",INDEX(ELENCHI!$B$2:$B$85,MATCH($AD24,ELENCHI!$A$2:$A$85,)))</f>
        <v>3</v>
      </c>
      <c r="AF24" s="25">
        <v>23</v>
      </c>
      <c r="AG24" s="8">
        <f>IF(AF24="","",INDEX(ELENCHI!$B$2:$B$85,MATCH($AF24,ELENCHI!$A$2:$A$85,)))</f>
        <v>1</v>
      </c>
      <c r="AH24" s="26">
        <v>8</v>
      </c>
      <c r="AI24" s="10">
        <f>IF(AH24="","",INDEX(ELENCHI!$B$2:$B$85,MATCH($AH24,ELENCHI!$A$2:$A$85,)))</f>
        <v>11</v>
      </c>
      <c r="AJ24" s="25"/>
      <c r="AK24" s="8" t="str">
        <f>IF(AJ24="","",INDEX(ELENCHI!$B$2:$B$85,MATCH($AJ24,ELENCHI!$A$2:$A$85,)))</f>
        <v/>
      </c>
      <c r="AL24" s="26"/>
      <c r="AM24" s="10" t="str">
        <f>IF(AL24="","",INDEX(ELENCHI!$B$2:$B$85,MATCH($AL24,ELENCHI!$A$2:$A$85,)))</f>
        <v/>
      </c>
      <c r="AN24" s="91">
        <f t="shared" si="1"/>
        <v>84</v>
      </c>
      <c r="AO24" s="25">
        <v>12</v>
      </c>
      <c r="AP24" s="8">
        <v>4</v>
      </c>
      <c r="AQ24" s="26" t="s">
        <v>217</v>
      </c>
      <c r="AR24" s="180"/>
      <c r="AS24" s="96">
        <v>21</v>
      </c>
      <c r="AT24" s="88">
        <v>1</v>
      </c>
      <c r="AU24" s="89">
        <v>23</v>
      </c>
      <c r="AV24" s="180"/>
      <c r="AW24" s="87">
        <v>5</v>
      </c>
      <c r="AX24" s="88">
        <v>17</v>
      </c>
      <c r="AY24" s="89">
        <v>5</v>
      </c>
      <c r="AZ24" s="90">
        <v>17</v>
      </c>
      <c r="BA24" s="87">
        <v>9</v>
      </c>
      <c r="BB24" s="8">
        <v>9</v>
      </c>
      <c r="BC24" s="89">
        <v>21</v>
      </c>
      <c r="BD24" s="10">
        <v>1</v>
      </c>
      <c r="BE24" s="87">
        <v>16</v>
      </c>
      <c r="BF24" s="88">
        <v>1</v>
      </c>
      <c r="BG24" s="89">
        <v>6</v>
      </c>
      <c r="BH24" s="90">
        <v>15</v>
      </c>
      <c r="BI24" s="87">
        <v>11</v>
      </c>
      <c r="BJ24" s="88">
        <v>5</v>
      </c>
      <c r="BK24" s="89">
        <v>13</v>
      </c>
      <c r="BL24" s="90">
        <v>3</v>
      </c>
      <c r="BM24" s="25">
        <v>23</v>
      </c>
      <c r="BN24" s="180"/>
      <c r="BO24" s="26">
        <v>8</v>
      </c>
      <c r="BP24" s="10">
        <f>IF(BO24="","",INDEX(ELENCHI!$B$2:$B$85,MATCH($AH24,ELENCHI!$A$2:$A$85,)))</f>
        <v>11</v>
      </c>
    </row>
    <row r="25" spans="1:68" ht="18" customHeight="1" x14ac:dyDescent="0.2">
      <c r="A25" s="5">
        <f t="shared" si="2"/>
        <v>13</v>
      </c>
      <c r="B25" s="84" t="s">
        <v>19</v>
      </c>
      <c r="C25" s="84"/>
      <c r="D25" s="84" t="s">
        <v>47</v>
      </c>
      <c r="E25" s="24">
        <v>2006</v>
      </c>
      <c r="F25" s="85" t="s">
        <v>326</v>
      </c>
      <c r="G25" s="7">
        <f t="shared" si="0"/>
        <v>83</v>
      </c>
      <c r="H25" s="25">
        <v>25</v>
      </c>
      <c r="I25" s="8">
        <f>IF(H25="","",INDEX(ELENCHI!$B$2:$B$85,MATCH($H25,ELENCHI!$A$2:$A$85,)))</f>
        <v>1</v>
      </c>
      <c r="J25" s="26">
        <v>38</v>
      </c>
      <c r="K25" s="9">
        <f>IF(J25="","",INDEX(ELENCHI!$B$2:$B$85,MATCH($J25,ELENCHI!$A$2:$A$85,)))</f>
        <v>1</v>
      </c>
      <c r="L25" s="87">
        <v>14</v>
      </c>
      <c r="M25" s="88">
        <f>IF(L25="","",INDEX(ELENCHI!$B$2:$B$85,MATCH($L25,ELENCHI!$A$2:$A$85,)))</f>
        <v>2</v>
      </c>
      <c r="N25" s="89">
        <v>10</v>
      </c>
      <c r="O25" s="10">
        <f>IF(N25="","",INDEX(ELENCHI!$B$2:$B$85,MATCH($N25,ELENCHI!$A$2:$A$85,)))</f>
        <v>7</v>
      </c>
      <c r="P25" s="87">
        <v>19</v>
      </c>
      <c r="Q25" s="88">
        <f>IF(P25="","",INDEX(ELENCHI!$B$2:$B$85,MATCH($P25,ELENCHI!$A$2:$A$85,)))</f>
        <v>1</v>
      </c>
      <c r="R25" s="89">
        <v>17</v>
      </c>
      <c r="S25" s="90">
        <f>IF(R25="","",INDEX(ELENCHI!$B$2:$B$85,MATCH($R25,ELENCHI!$A$2:$A$85,)))</f>
        <v>1</v>
      </c>
      <c r="T25" s="87">
        <v>23</v>
      </c>
      <c r="U25" s="8">
        <f>IF(T25="","",INDEX(ELENCHI!$B$2:$B$85,MATCH($T25,ELENCHI!$A$2:$A$85,)))</f>
        <v>1</v>
      </c>
      <c r="V25" s="89">
        <v>18</v>
      </c>
      <c r="W25" s="10">
        <f>IF(V25="","",INDEX(ELENCHI!$B$2:$B$85,MATCH($V25,ELENCHI!$A$2:$A$85,)))</f>
        <v>1</v>
      </c>
      <c r="X25" s="87">
        <v>5</v>
      </c>
      <c r="Y25" s="88">
        <f>IF(X25="","",INDEX(ELENCHI!$B$2:$B$85,MATCH($X25,ELENCHI!$A$2:$A$85,)))</f>
        <v>17</v>
      </c>
      <c r="Z25" s="89">
        <v>5</v>
      </c>
      <c r="AA25" s="90">
        <f>IF(Z25="","",INDEX(ELENCHI!$B$2:$B$85,MATCH($Z25,ELENCHI!$A$2:$A$85,)))</f>
        <v>17</v>
      </c>
      <c r="AB25" s="87">
        <v>6</v>
      </c>
      <c r="AC25" s="88">
        <f>IF(AB25="","",INDEX(ELENCHI!$B$2:$B$85,MATCH($AB25,ELENCHI!$A$2:$A$85,)))</f>
        <v>15</v>
      </c>
      <c r="AD25" s="89">
        <v>5</v>
      </c>
      <c r="AE25" s="90">
        <f>IF(AD25="","",INDEX(ELENCHI!$B$2:$B$85,MATCH($AD25,ELENCHI!$A$2:$A$85,)))</f>
        <v>17</v>
      </c>
      <c r="AF25" s="25">
        <v>17</v>
      </c>
      <c r="AG25" s="8">
        <f>IF(AF25="","",INDEX(ELENCHI!$B$2:$B$85,MATCH($AF25,ELENCHI!$A$2:$A$85,)))</f>
        <v>1</v>
      </c>
      <c r="AH25" s="26">
        <v>16</v>
      </c>
      <c r="AI25" s="10">
        <f>IF(AH25="","",INDEX(ELENCHI!$B$2:$B$85,MATCH($AH25,ELENCHI!$A$2:$A$85,)))</f>
        <v>1</v>
      </c>
      <c r="AJ25" s="25"/>
      <c r="AK25" s="8" t="str">
        <f>IF(AJ25="","",INDEX(ELENCHI!$B$2:$B$85,MATCH($AJ25,ELENCHI!$A$2:$A$85,)))</f>
        <v/>
      </c>
      <c r="AL25" s="26"/>
      <c r="AM25" s="10" t="str">
        <f>IF(AL25="","",INDEX(ELENCHI!$B$2:$B$85,MATCH($AL25,ELENCHI!$A$2:$A$85,)))</f>
        <v/>
      </c>
      <c r="AN25" s="91">
        <f t="shared" si="1"/>
        <v>80</v>
      </c>
      <c r="AO25" s="25">
        <v>25</v>
      </c>
      <c r="AP25" s="180"/>
      <c r="AQ25" s="26">
        <v>38</v>
      </c>
      <c r="AR25" s="180"/>
      <c r="AS25" s="96">
        <v>14</v>
      </c>
      <c r="AT25" s="88">
        <v>2</v>
      </c>
      <c r="AU25" s="89">
        <v>10</v>
      </c>
      <c r="AV25" s="10">
        <v>7</v>
      </c>
      <c r="AW25" s="87">
        <v>19</v>
      </c>
      <c r="AX25" s="179"/>
      <c r="AY25" s="89">
        <v>17</v>
      </c>
      <c r="AZ25" s="90">
        <v>1</v>
      </c>
      <c r="BA25" s="87">
        <v>23</v>
      </c>
      <c r="BB25" s="8">
        <v>1</v>
      </c>
      <c r="BC25" s="89">
        <v>18</v>
      </c>
      <c r="BD25" s="10">
        <v>1</v>
      </c>
      <c r="BE25" s="87">
        <v>5</v>
      </c>
      <c r="BF25" s="88">
        <v>17</v>
      </c>
      <c r="BG25" s="89">
        <v>5</v>
      </c>
      <c r="BH25" s="90">
        <v>17</v>
      </c>
      <c r="BI25" s="87">
        <v>6</v>
      </c>
      <c r="BJ25" s="88">
        <v>15</v>
      </c>
      <c r="BK25" s="89">
        <v>5</v>
      </c>
      <c r="BL25" s="90">
        <v>17</v>
      </c>
      <c r="BM25" s="25">
        <v>17</v>
      </c>
      <c r="BN25" s="8">
        <v>1</v>
      </c>
      <c r="BO25" s="26">
        <v>16</v>
      </c>
      <c r="BP25" s="10">
        <f>IF(BO25="","",INDEX(ELENCHI!$B$2:$B$85,MATCH($AH25,ELENCHI!$A$2:$A$85,)))</f>
        <v>1</v>
      </c>
    </row>
    <row r="26" spans="1:68" ht="18" customHeight="1" x14ac:dyDescent="0.2">
      <c r="A26" s="5">
        <f t="shared" si="2"/>
        <v>14</v>
      </c>
      <c r="B26" s="84" t="s">
        <v>27</v>
      </c>
      <c r="C26" s="84"/>
      <c r="D26" s="84" t="s">
        <v>47</v>
      </c>
      <c r="E26" s="84">
        <v>2006</v>
      </c>
      <c r="F26" s="85" t="s">
        <v>333</v>
      </c>
      <c r="G26" s="7">
        <f t="shared" si="0"/>
        <v>83</v>
      </c>
      <c r="H26" s="25">
        <v>6</v>
      </c>
      <c r="I26" s="8">
        <f>IF(H26="","",INDEX(ELENCHI!$B$2:$B$85,MATCH($H26,ELENCHI!$A$2:$A$85,)))</f>
        <v>15</v>
      </c>
      <c r="J26" s="26">
        <v>13</v>
      </c>
      <c r="K26" s="9">
        <f>IF(J26="","",INDEX(ELENCHI!$B$2:$B$85,MATCH($J26,ELENCHI!$A$2:$A$85,)))</f>
        <v>3</v>
      </c>
      <c r="L26" s="87">
        <v>9</v>
      </c>
      <c r="M26" s="88">
        <f>IF(L26="","",INDEX(ELENCHI!$B$2:$B$85,MATCH($L26,ELENCHI!$A$2:$A$85,)))</f>
        <v>9</v>
      </c>
      <c r="N26" s="89">
        <v>21</v>
      </c>
      <c r="O26" s="10">
        <f>IF(N26="","",INDEX(ELENCHI!$B$2:$B$85,MATCH($N26,ELENCHI!$A$2:$A$85,)))</f>
        <v>1</v>
      </c>
      <c r="P26" s="87">
        <v>23</v>
      </c>
      <c r="Q26" s="88">
        <f>IF(P26="","",INDEX(ELENCHI!$B$2:$B$85,MATCH($P26,ELENCHI!$A$2:$A$85,)))</f>
        <v>1</v>
      </c>
      <c r="R26" s="89">
        <v>19</v>
      </c>
      <c r="S26" s="90">
        <f>IF(R26="","",INDEX(ELENCHI!$B$2:$B$85,MATCH($R26,ELENCHI!$A$2:$A$85,)))</f>
        <v>1</v>
      </c>
      <c r="T26" s="87">
        <v>12</v>
      </c>
      <c r="U26" s="8">
        <f>IF(T26="","",INDEX(ELENCHI!$B$2:$B$85,MATCH($T26,ELENCHI!$A$2:$A$85,)))</f>
        <v>4</v>
      </c>
      <c r="V26" s="89">
        <v>7</v>
      </c>
      <c r="W26" s="10">
        <f>IF(V26="","",INDEX(ELENCHI!$B$2:$B$85,MATCH($V26,ELENCHI!$A$2:$A$85,)))</f>
        <v>13</v>
      </c>
      <c r="X26" s="87">
        <v>24</v>
      </c>
      <c r="Y26" s="88">
        <f>IF(X26="","",INDEX(ELENCHI!$B$2:$B$85,MATCH($X26,ELENCHI!$A$2:$A$85,)))</f>
        <v>1</v>
      </c>
      <c r="Z26" s="89">
        <v>7</v>
      </c>
      <c r="AA26" s="90">
        <f>IF(Z26="","",INDEX(ELENCHI!$B$2:$B$85,MATCH($Z26,ELENCHI!$A$2:$A$85,)))</f>
        <v>13</v>
      </c>
      <c r="AB26" s="87">
        <v>17</v>
      </c>
      <c r="AC26" s="88">
        <f>IF(AB26="","",INDEX(ELENCHI!$B$2:$B$85,MATCH($AB26,ELENCHI!$A$2:$A$85,)))</f>
        <v>1</v>
      </c>
      <c r="AD26" s="89">
        <v>17</v>
      </c>
      <c r="AE26" s="90">
        <f>IF(AD26="","",INDEX(ELENCHI!$B$2:$B$85,MATCH($AD26,ELENCHI!$A$2:$A$85,)))</f>
        <v>1</v>
      </c>
      <c r="AF26" s="25">
        <v>11</v>
      </c>
      <c r="AG26" s="8">
        <f>IF(AF26="","",INDEX(ELENCHI!$B$2:$B$85,MATCH($AF26,ELENCHI!$A$2:$A$85,)))</f>
        <v>5</v>
      </c>
      <c r="AH26" s="26">
        <v>6</v>
      </c>
      <c r="AI26" s="10">
        <f>IF(AH26="","",INDEX(ELENCHI!$B$2:$B$85,MATCH($AH26,ELENCHI!$A$2:$A$85,)))</f>
        <v>15</v>
      </c>
      <c r="AJ26" s="25"/>
      <c r="AK26" s="8" t="str">
        <f>IF(AJ26="","",INDEX(ELENCHI!$B$2:$B$85,MATCH($AJ26,ELENCHI!$A$2:$A$85,)))</f>
        <v/>
      </c>
      <c r="AL26" s="26"/>
      <c r="AM26" s="10" t="str">
        <f>IF(AL26="","",INDEX(ELENCHI!$B$2:$B$85,MATCH($AL26,ELENCHI!$A$2:$A$85,)))</f>
        <v/>
      </c>
      <c r="AN26" s="91">
        <f t="shared" si="1"/>
        <v>80</v>
      </c>
      <c r="AO26" s="25">
        <v>6</v>
      </c>
      <c r="AP26" s="8">
        <v>15</v>
      </c>
      <c r="AQ26" s="26">
        <v>13</v>
      </c>
      <c r="AR26" s="9">
        <v>3</v>
      </c>
      <c r="AS26" s="96">
        <v>9</v>
      </c>
      <c r="AT26" s="88">
        <v>9</v>
      </c>
      <c r="AU26" s="89">
        <v>21</v>
      </c>
      <c r="AV26" s="180"/>
      <c r="AW26" s="87">
        <v>23</v>
      </c>
      <c r="AX26" s="179"/>
      <c r="AY26" s="89">
        <v>19</v>
      </c>
      <c r="AZ26" s="179"/>
      <c r="BA26" s="87">
        <v>12</v>
      </c>
      <c r="BB26" s="8">
        <v>4</v>
      </c>
      <c r="BC26" s="89">
        <v>7</v>
      </c>
      <c r="BD26" s="10">
        <v>13</v>
      </c>
      <c r="BE26" s="87">
        <v>24</v>
      </c>
      <c r="BF26" s="88">
        <v>1</v>
      </c>
      <c r="BG26" s="89">
        <v>7</v>
      </c>
      <c r="BH26" s="90">
        <v>13</v>
      </c>
      <c r="BI26" s="87">
        <v>17</v>
      </c>
      <c r="BJ26" s="88">
        <v>1</v>
      </c>
      <c r="BK26" s="89">
        <v>17</v>
      </c>
      <c r="BL26" s="90">
        <v>1</v>
      </c>
      <c r="BM26" s="25">
        <v>11</v>
      </c>
      <c r="BN26" s="8">
        <v>5</v>
      </c>
      <c r="BO26" s="26">
        <v>6</v>
      </c>
      <c r="BP26" s="10">
        <f>IF(BO26="","",INDEX(ELENCHI!$B$2:$B$85,MATCH($AH26,ELENCHI!$A$2:$A$85,)))</f>
        <v>15</v>
      </c>
    </row>
    <row r="27" spans="1:68" ht="18" customHeight="1" x14ac:dyDescent="0.2">
      <c r="A27" s="5">
        <f t="shared" si="2"/>
        <v>15</v>
      </c>
      <c r="B27" s="84" t="s">
        <v>12</v>
      </c>
      <c r="C27" s="84"/>
      <c r="D27" s="84" t="s">
        <v>45</v>
      </c>
      <c r="E27" s="84">
        <v>2007</v>
      </c>
      <c r="F27" s="85" t="s">
        <v>361</v>
      </c>
      <c r="G27" s="7">
        <f t="shared" si="0"/>
        <v>75</v>
      </c>
      <c r="H27" s="25" t="s">
        <v>216</v>
      </c>
      <c r="I27" s="8">
        <f>IF(H27="","",INDEX(ELENCHI!$B$2:$B$85,MATCH($H27,ELENCHI!$A$2:$A$85,)))</f>
        <v>0</v>
      </c>
      <c r="J27" s="26" t="s">
        <v>216</v>
      </c>
      <c r="K27" s="9">
        <f>IF(J27="","",INDEX(ELENCHI!$B$2:$B$85,MATCH($J27,ELENCHI!$A$2:$A$85,)))</f>
        <v>0</v>
      </c>
      <c r="L27" s="87">
        <v>3</v>
      </c>
      <c r="M27" s="88">
        <f>IF(L27="","",INDEX(ELENCHI!$B$2:$B$85,MATCH($L27,ELENCHI!$A$2:$A$85,)))</f>
        <v>22</v>
      </c>
      <c r="N27" s="89">
        <v>11</v>
      </c>
      <c r="O27" s="10">
        <f>IF(N27="","",INDEX(ELENCHI!$B$2:$B$85,MATCH($N27,ELENCHI!$A$2:$A$85,)))</f>
        <v>5</v>
      </c>
      <c r="P27" s="87" t="s">
        <v>216</v>
      </c>
      <c r="Q27" s="88">
        <f>IF(P27="","",INDEX(ELENCHI!$B$2:$B$85,MATCH($P27,ELENCHI!$A$2:$A$85,)))</f>
        <v>0</v>
      </c>
      <c r="R27" s="89" t="s">
        <v>216</v>
      </c>
      <c r="S27" s="90">
        <f>IF(R27="","",INDEX(ELENCHI!$B$2:$B$85,MATCH($R27,ELENCHI!$A$2:$A$85,)))</f>
        <v>0</v>
      </c>
      <c r="T27" s="87" t="s">
        <v>216</v>
      </c>
      <c r="U27" s="8">
        <f>IF(T27="","",INDEX(ELENCHI!$B$2:$B$85,MATCH($T27,ELENCHI!$A$2:$A$85,)))</f>
        <v>0</v>
      </c>
      <c r="V27" s="89" t="s">
        <v>216</v>
      </c>
      <c r="W27" s="10">
        <f>IF(V27="","",INDEX(ELENCHI!$B$2:$B$85,MATCH($V27,ELENCHI!$A$2:$A$85,)))</f>
        <v>0</v>
      </c>
      <c r="X27" s="87" t="s">
        <v>216</v>
      </c>
      <c r="Y27" s="88">
        <f>IF(X27="","",INDEX(ELENCHI!$B$2:$B$85,MATCH($X27,ELENCHI!$A$2:$A$85,)))</f>
        <v>0</v>
      </c>
      <c r="Z27" s="89" t="s">
        <v>216</v>
      </c>
      <c r="AA27" s="90">
        <f>IF(Z27="","",INDEX(ELENCHI!$B$2:$B$85,MATCH($Z27,ELENCHI!$A$2:$A$85,)))</f>
        <v>0</v>
      </c>
      <c r="AB27" s="87" t="s">
        <v>216</v>
      </c>
      <c r="AC27" s="88">
        <f>IF(AB27="","",INDEX(ELENCHI!$B$2:$B$85,MATCH($AB27,ELENCHI!$A$2:$A$85,)))</f>
        <v>0</v>
      </c>
      <c r="AD27" s="89">
        <v>8</v>
      </c>
      <c r="AE27" s="90">
        <f>IF(AD27="","",INDEX(ELENCHI!$B$2:$B$85,MATCH($AD27,ELENCHI!$A$2:$A$85,)))</f>
        <v>11</v>
      </c>
      <c r="AF27" s="25">
        <v>8</v>
      </c>
      <c r="AG27" s="8">
        <f>IF(AF27="","",INDEX(ELENCHI!$B$2:$B$85,MATCH($AF27,ELENCHI!$A$2:$A$85,)))</f>
        <v>11</v>
      </c>
      <c r="AH27" s="26">
        <v>2</v>
      </c>
      <c r="AI27" s="10">
        <f>IF(AH27="","",INDEX(ELENCHI!$B$2:$B$85,MATCH($AH27,ELENCHI!$A$2:$A$85,)))</f>
        <v>26</v>
      </c>
      <c r="AJ27" s="25"/>
      <c r="AK27" s="8" t="str">
        <f>IF(AJ27="","",INDEX(ELENCHI!$B$2:$B$85,MATCH($AJ27,ELENCHI!$A$2:$A$85,)))</f>
        <v/>
      </c>
      <c r="AL27" s="26"/>
      <c r="AM27" s="10" t="str">
        <f>IF(AL27="","",INDEX(ELENCHI!$B$2:$B$85,MATCH($AL27,ELENCHI!$A$2:$A$85,)))</f>
        <v/>
      </c>
      <c r="AN27" s="91">
        <f t="shared" si="1"/>
        <v>75</v>
      </c>
      <c r="AO27" s="25" t="s">
        <v>216</v>
      </c>
      <c r="AP27" s="180"/>
      <c r="AQ27" s="26" t="s">
        <v>216</v>
      </c>
      <c r="AR27" s="180"/>
      <c r="AS27" s="96">
        <v>3</v>
      </c>
      <c r="AT27" s="88">
        <v>22</v>
      </c>
      <c r="AU27" s="89">
        <v>11</v>
      </c>
      <c r="AV27" s="10">
        <v>5</v>
      </c>
      <c r="AW27" s="87" t="s">
        <v>216</v>
      </c>
      <c r="AX27" s="179"/>
      <c r="AY27" s="89" t="s">
        <v>216</v>
      </c>
      <c r="AZ27" s="90">
        <v>0</v>
      </c>
      <c r="BA27" s="87" t="s">
        <v>216</v>
      </c>
      <c r="BB27" s="8">
        <v>0</v>
      </c>
      <c r="BC27" s="89" t="s">
        <v>216</v>
      </c>
      <c r="BD27" s="10">
        <v>0</v>
      </c>
      <c r="BE27" s="87" t="s">
        <v>216</v>
      </c>
      <c r="BF27" s="88">
        <v>0</v>
      </c>
      <c r="BG27" s="89" t="s">
        <v>216</v>
      </c>
      <c r="BH27" s="90">
        <v>0</v>
      </c>
      <c r="BI27" s="87" t="s">
        <v>216</v>
      </c>
      <c r="BJ27" s="88">
        <v>0</v>
      </c>
      <c r="BK27" s="89">
        <v>8</v>
      </c>
      <c r="BL27" s="90">
        <v>11</v>
      </c>
      <c r="BM27" s="25">
        <v>8</v>
      </c>
      <c r="BN27" s="8">
        <v>11</v>
      </c>
      <c r="BO27" s="26">
        <v>2</v>
      </c>
      <c r="BP27" s="10">
        <f>IF(BO27="","",INDEX(ELENCHI!$B$2:$B$85,MATCH($AH27,ELENCHI!$A$2:$A$85,)))</f>
        <v>26</v>
      </c>
    </row>
    <row r="28" spans="1:68" ht="18" customHeight="1" x14ac:dyDescent="0.2">
      <c r="A28" s="5">
        <f t="shared" si="2"/>
        <v>16</v>
      </c>
      <c r="B28" s="84" t="s">
        <v>17</v>
      </c>
      <c r="C28" s="84"/>
      <c r="D28" s="84" t="s">
        <v>44</v>
      </c>
      <c r="E28" s="84">
        <v>2007</v>
      </c>
      <c r="F28" s="85" t="s">
        <v>334</v>
      </c>
      <c r="G28" s="7">
        <f t="shared" si="0"/>
        <v>65</v>
      </c>
      <c r="H28" s="25">
        <v>37</v>
      </c>
      <c r="I28" s="8">
        <f>IF(H28="","",INDEX(ELENCHI!$B$2:$B$85,MATCH($H28,ELENCHI!$A$2:$A$85,)))</f>
        <v>1</v>
      </c>
      <c r="J28" s="26">
        <v>33</v>
      </c>
      <c r="K28" s="9">
        <f>IF(J28="","",INDEX(ELENCHI!$B$2:$B$85,MATCH($J28,ELENCHI!$A$2:$A$85,)))</f>
        <v>1</v>
      </c>
      <c r="L28" s="87">
        <v>10</v>
      </c>
      <c r="M28" s="88">
        <f>IF(L28="","",INDEX(ELENCHI!$B$2:$B$85,MATCH($L28,ELENCHI!$A$2:$A$85,)))</f>
        <v>7</v>
      </c>
      <c r="N28" s="89">
        <v>17</v>
      </c>
      <c r="O28" s="10">
        <f>IF(N28="","",INDEX(ELENCHI!$B$2:$B$85,MATCH($N28,ELENCHI!$A$2:$A$85,)))</f>
        <v>1</v>
      </c>
      <c r="P28" s="87">
        <v>11</v>
      </c>
      <c r="Q28" s="88">
        <f>IF(P28="","",INDEX(ELENCHI!$B$2:$B$85,MATCH($P28,ELENCHI!$A$2:$A$85,)))</f>
        <v>5</v>
      </c>
      <c r="R28" s="89">
        <v>14</v>
      </c>
      <c r="S28" s="90">
        <f>IF(R28="","",INDEX(ELENCHI!$B$2:$B$85,MATCH($R28,ELENCHI!$A$2:$A$85,)))</f>
        <v>2</v>
      </c>
      <c r="T28" s="87">
        <v>2</v>
      </c>
      <c r="U28" s="8">
        <f>IF(T28="","",INDEX(ELENCHI!$B$2:$B$85,MATCH($T28,ELENCHI!$A$2:$A$85,)))</f>
        <v>26</v>
      </c>
      <c r="V28" s="89">
        <v>14</v>
      </c>
      <c r="W28" s="10">
        <f>IF(V28="","",INDEX(ELENCHI!$B$2:$B$85,MATCH($V28,ELENCHI!$A$2:$A$85,)))</f>
        <v>2</v>
      </c>
      <c r="X28" s="87">
        <v>11</v>
      </c>
      <c r="Y28" s="88">
        <f>IF(X28="","",INDEX(ELENCHI!$B$2:$B$85,MATCH($X28,ELENCHI!$A$2:$A$85,)))</f>
        <v>5</v>
      </c>
      <c r="Z28" s="89">
        <v>8</v>
      </c>
      <c r="AA28" s="90">
        <f>IF(Z28="","",INDEX(ELENCHI!$B$2:$B$85,MATCH($Z28,ELENCHI!$A$2:$A$85,)))</f>
        <v>11</v>
      </c>
      <c r="AB28" s="87">
        <v>16</v>
      </c>
      <c r="AC28" s="88">
        <f>IF(AB28="","",INDEX(ELENCHI!$B$2:$B$85,MATCH($AB28,ELENCHI!$A$2:$A$85,)))</f>
        <v>1</v>
      </c>
      <c r="AD28" s="89">
        <v>27</v>
      </c>
      <c r="AE28" s="90">
        <f>IF(AD28="","",INDEX(ELENCHI!$B$2:$B$85,MATCH($AD28,ELENCHI!$A$2:$A$85,)))</f>
        <v>1</v>
      </c>
      <c r="AF28" s="25">
        <v>16</v>
      </c>
      <c r="AG28" s="8">
        <f>IF(AF28="","",INDEX(ELENCHI!$B$2:$B$85,MATCH($AF28,ELENCHI!$A$2:$A$85,)))</f>
        <v>1</v>
      </c>
      <c r="AH28" s="26">
        <v>31</v>
      </c>
      <c r="AI28" s="10">
        <f>IF(AH28="","",INDEX(ELENCHI!$B$2:$B$85,MATCH($AH28,ELENCHI!$A$2:$A$85,)))</f>
        <v>1</v>
      </c>
      <c r="AJ28" s="25"/>
      <c r="AK28" s="8" t="str">
        <f>IF(AJ28="","",INDEX(ELENCHI!$B$2:$B$85,MATCH($AJ28,ELENCHI!$A$2:$A$85,)))</f>
        <v/>
      </c>
      <c r="AL28" s="26"/>
      <c r="AM28" s="10" t="str">
        <f>IF(AL28="","",INDEX(ELENCHI!$B$2:$B$85,MATCH($AL28,ELENCHI!$A$2:$A$85,)))</f>
        <v/>
      </c>
      <c r="AN28" s="91">
        <f t="shared" si="1"/>
        <v>62</v>
      </c>
      <c r="AO28" s="25">
        <v>37</v>
      </c>
      <c r="AP28" s="180"/>
      <c r="AQ28" s="26">
        <v>33</v>
      </c>
      <c r="AR28" s="180"/>
      <c r="AS28" s="96">
        <v>10</v>
      </c>
      <c r="AT28" s="88">
        <v>7</v>
      </c>
      <c r="AU28" s="89">
        <v>17</v>
      </c>
      <c r="AV28" s="180"/>
      <c r="AW28" s="87">
        <v>11</v>
      </c>
      <c r="AX28" s="88">
        <v>5</v>
      </c>
      <c r="AY28" s="89">
        <v>14</v>
      </c>
      <c r="AZ28" s="90">
        <v>2</v>
      </c>
      <c r="BA28" s="87">
        <v>2</v>
      </c>
      <c r="BB28" s="8">
        <v>26</v>
      </c>
      <c r="BC28" s="89">
        <v>14</v>
      </c>
      <c r="BD28" s="10">
        <v>2</v>
      </c>
      <c r="BE28" s="87">
        <v>11</v>
      </c>
      <c r="BF28" s="88">
        <v>5</v>
      </c>
      <c r="BG28" s="89">
        <v>8</v>
      </c>
      <c r="BH28" s="90">
        <v>11</v>
      </c>
      <c r="BI28" s="87">
        <v>16</v>
      </c>
      <c r="BJ28" s="88">
        <v>1</v>
      </c>
      <c r="BK28" s="89">
        <v>27</v>
      </c>
      <c r="BL28" s="90">
        <v>1</v>
      </c>
      <c r="BM28" s="25">
        <v>16</v>
      </c>
      <c r="BN28" s="8">
        <v>1</v>
      </c>
      <c r="BO28" s="26">
        <v>31</v>
      </c>
      <c r="BP28" s="10">
        <f>IF(BO28="","",INDEX(ELENCHI!$B$2:$B$85,MATCH($AH28,ELENCHI!$A$2:$A$85,)))</f>
        <v>1</v>
      </c>
    </row>
    <row r="29" spans="1:68" ht="18" customHeight="1" x14ac:dyDescent="0.2">
      <c r="A29" s="5">
        <f t="shared" si="2"/>
        <v>17</v>
      </c>
      <c r="B29" s="84" t="s">
        <v>237</v>
      </c>
      <c r="C29" s="84"/>
      <c r="D29" s="84" t="s">
        <v>49</v>
      </c>
      <c r="E29" s="24">
        <v>2005</v>
      </c>
      <c r="F29" s="85" t="s">
        <v>247</v>
      </c>
      <c r="G29" s="7">
        <f t="shared" si="0"/>
        <v>64</v>
      </c>
      <c r="H29" s="25">
        <v>19</v>
      </c>
      <c r="I29" s="88">
        <f>IF(H29="","",INDEX(ELENCHI!$B$2:$B$85,MATCH($H29,ELENCHI!$A$2:$A$85,)))</f>
        <v>1</v>
      </c>
      <c r="J29" s="26">
        <v>21</v>
      </c>
      <c r="K29" s="9">
        <f>IF(J29="","",INDEX(ELENCHI!$B$2:$B$85,MATCH($J29,ELENCHI!$A$2:$A$85,)))</f>
        <v>1</v>
      </c>
      <c r="L29" s="87">
        <v>43</v>
      </c>
      <c r="M29" s="88">
        <f>IF(L29="","",INDEX(ELENCHI!$B$2:$B$85,MATCH($L29,ELENCHI!$A$2:$A$85,)))</f>
        <v>1</v>
      </c>
      <c r="N29" s="89">
        <v>8</v>
      </c>
      <c r="O29" s="90">
        <f>IF(N29="","",INDEX(ELENCHI!$B$2:$B$85,MATCH($N29,ELENCHI!$A$2:$A$85,)))</f>
        <v>11</v>
      </c>
      <c r="P29" s="87">
        <v>7</v>
      </c>
      <c r="Q29" s="88">
        <f>IF(P29="","",INDEX(ELENCHI!$B$2:$B$85,MATCH($P29,ELENCHI!$A$2:$A$85,)))</f>
        <v>13</v>
      </c>
      <c r="R29" s="89">
        <v>4</v>
      </c>
      <c r="S29" s="90">
        <f>IF(R29="","",INDEX(ELENCHI!$B$2:$B$85,MATCH($R29,ELENCHI!$A$2:$A$85,)))</f>
        <v>19</v>
      </c>
      <c r="T29" s="87">
        <v>15</v>
      </c>
      <c r="U29" s="88">
        <f>IF(T29="","",INDEX(ELENCHI!$B$2:$B$85,MATCH($T29,ELENCHI!$A$2:$A$85,)))</f>
        <v>1</v>
      </c>
      <c r="V29" s="89">
        <v>9</v>
      </c>
      <c r="W29" s="90">
        <f>IF(V29="","",INDEX(ELENCHI!$B$2:$B$85,MATCH($V29,ELENCHI!$A$2:$A$85,)))</f>
        <v>9</v>
      </c>
      <c r="X29" s="87">
        <v>25</v>
      </c>
      <c r="Y29" s="88">
        <f>IF(X29="","",INDEX(ELENCHI!$B$2:$B$85,MATCH($X29,ELENCHI!$A$2:$A$85,)))</f>
        <v>1</v>
      </c>
      <c r="Z29" s="89">
        <v>17</v>
      </c>
      <c r="AA29" s="90">
        <f>IF(Z29="","",INDEX(ELENCHI!$B$2:$B$85,MATCH($Z29,ELENCHI!$A$2:$A$85,)))</f>
        <v>1</v>
      </c>
      <c r="AB29" s="87">
        <v>12</v>
      </c>
      <c r="AC29" s="88">
        <f>IF(AB29="","",INDEX(ELENCHI!$B$2:$B$85,MATCH($AB29,ELENCHI!$A$2:$A$85,)))</f>
        <v>4</v>
      </c>
      <c r="AD29" s="89">
        <v>22</v>
      </c>
      <c r="AE29" s="90">
        <f>IF(AD29="","",INDEX(ELENCHI!$B$2:$B$85,MATCH($AD29,ELENCHI!$A$2:$A$85,)))</f>
        <v>1</v>
      </c>
      <c r="AF29" s="25">
        <v>40</v>
      </c>
      <c r="AG29" s="8">
        <f>IF(AF29="","",INDEX(ELENCHI!$B$2:$B$85,MATCH($AF29,ELENCHI!$A$2:$A$85,)))</f>
        <v>1</v>
      </c>
      <c r="AH29" s="26" t="s">
        <v>216</v>
      </c>
      <c r="AI29" s="10">
        <f>IF(AH29="","",INDEX(ELENCHI!$B$2:$B$85,MATCH($AH29,ELENCHI!$A$2:$A$85,)))</f>
        <v>0</v>
      </c>
      <c r="AJ29" s="25"/>
      <c r="AK29" s="8" t="str">
        <f>IF(AJ29="","",INDEX(ELENCHI!$B$2:$B$85,MATCH($AJ29,ELENCHI!$A$2:$A$85,)))</f>
        <v/>
      </c>
      <c r="AL29" s="26"/>
      <c r="AM29" s="10" t="str">
        <f>IF(AL29="","",INDEX(ELENCHI!$B$2:$B$85,MATCH($AL29,ELENCHI!$A$2:$A$85,)))</f>
        <v/>
      </c>
      <c r="AN29" s="91">
        <f t="shared" si="1"/>
        <v>62</v>
      </c>
      <c r="AO29" s="25">
        <v>19</v>
      </c>
      <c r="AP29" s="179"/>
      <c r="AQ29" s="26">
        <v>21</v>
      </c>
      <c r="AR29" s="180"/>
      <c r="AS29" s="96">
        <v>43</v>
      </c>
      <c r="AT29" s="181">
        <v>1</v>
      </c>
      <c r="AU29" s="89">
        <v>8</v>
      </c>
      <c r="AV29" s="90">
        <v>11</v>
      </c>
      <c r="AW29" s="87">
        <v>7</v>
      </c>
      <c r="AX29" s="88">
        <v>13</v>
      </c>
      <c r="AY29" s="89">
        <v>4</v>
      </c>
      <c r="AZ29" s="90">
        <v>19</v>
      </c>
      <c r="BA29" s="87">
        <v>15</v>
      </c>
      <c r="BB29" s="88">
        <v>1</v>
      </c>
      <c r="BC29" s="89">
        <v>9</v>
      </c>
      <c r="BD29" s="90">
        <v>9</v>
      </c>
      <c r="BE29" s="87">
        <v>25</v>
      </c>
      <c r="BF29" s="88">
        <v>1</v>
      </c>
      <c r="BG29" s="89">
        <v>17</v>
      </c>
      <c r="BH29" s="90">
        <v>1</v>
      </c>
      <c r="BI29" s="87">
        <v>12</v>
      </c>
      <c r="BJ29" s="88">
        <v>4</v>
      </c>
      <c r="BK29" s="89">
        <v>22</v>
      </c>
      <c r="BL29" s="90">
        <v>1</v>
      </c>
      <c r="BM29" s="25">
        <v>40</v>
      </c>
      <c r="BN29" s="8">
        <v>1</v>
      </c>
      <c r="BO29" s="26" t="s">
        <v>216</v>
      </c>
      <c r="BP29" s="180"/>
    </row>
    <row r="30" spans="1:68" ht="18" customHeight="1" x14ac:dyDescent="0.2">
      <c r="A30" s="5">
        <f t="shared" si="2"/>
        <v>18</v>
      </c>
      <c r="B30" s="84" t="s">
        <v>186</v>
      </c>
      <c r="C30" s="84"/>
      <c r="D30" s="84" t="s">
        <v>50</v>
      </c>
      <c r="E30" s="24">
        <v>2006</v>
      </c>
      <c r="F30" s="85" t="s">
        <v>320</v>
      </c>
      <c r="G30" s="7">
        <f t="shared" si="0"/>
        <v>56</v>
      </c>
      <c r="H30" s="25">
        <v>11</v>
      </c>
      <c r="I30" s="8">
        <f>IF(H30="","",INDEX(ELENCHI!$B$2:$B$85,MATCH($H30,ELENCHI!$A$2:$A$85,)))</f>
        <v>5</v>
      </c>
      <c r="J30" s="26">
        <v>8</v>
      </c>
      <c r="K30" s="9">
        <f>IF(J30="","",INDEX(ELENCHI!$B$2:$B$85,MATCH($J30,ELENCHI!$A$2:$A$85,)))</f>
        <v>11</v>
      </c>
      <c r="L30" s="87">
        <v>6</v>
      </c>
      <c r="M30" s="88">
        <f>IF(L30="","",INDEX(ELENCHI!$B$2:$B$85,MATCH($L30,ELENCHI!$A$2:$A$85,)))</f>
        <v>15</v>
      </c>
      <c r="N30" s="89">
        <v>27</v>
      </c>
      <c r="O30" s="10">
        <f>IF(N30="","",INDEX(ELENCHI!$B$2:$B$85,MATCH($N30,ELENCHI!$A$2:$A$85,)))</f>
        <v>1</v>
      </c>
      <c r="P30" s="87">
        <v>21</v>
      </c>
      <c r="Q30" s="88">
        <f>IF(P30="","",INDEX(ELENCHI!$B$2:$B$85,MATCH($P30,ELENCHI!$A$2:$A$85,)))</f>
        <v>1</v>
      </c>
      <c r="R30" s="89">
        <v>15</v>
      </c>
      <c r="S30" s="90">
        <f>IF(R30="","",INDEX(ELENCHI!$B$2:$B$85,MATCH($R30,ELENCHI!$A$2:$A$85,)))</f>
        <v>1</v>
      </c>
      <c r="T30" s="87">
        <v>18</v>
      </c>
      <c r="U30" s="8">
        <f>IF(T30="","",INDEX(ELENCHI!$B$2:$B$85,MATCH($T30,ELENCHI!$A$2:$A$85,)))</f>
        <v>1</v>
      </c>
      <c r="V30" s="89">
        <v>17</v>
      </c>
      <c r="W30" s="10">
        <f>IF(V30="","",INDEX(ELENCHI!$B$2:$B$85,MATCH($V30,ELENCHI!$A$2:$A$85,)))</f>
        <v>1</v>
      </c>
      <c r="X30" s="87">
        <v>10</v>
      </c>
      <c r="Y30" s="88">
        <f>IF(X30="","",INDEX(ELENCHI!$B$2:$B$85,MATCH($X30,ELENCHI!$A$2:$A$85,)))</f>
        <v>7</v>
      </c>
      <c r="Z30" s="89">
        <v>24</v>
      </c>
      <c r="AA30" s="90">
        <f>IF(Z30="","",INDEX(ELENCHI!$B$2:$B$85,MATCH($Z30,ELENCHI!$A$2:$A$85,)))</f>
        <v>1</v>
      </c>
      <c r="AB30" s="87">
        <v>18</v>
      </c>
      <c r="AC30" s="88">
        <f>IF(AB30="","",INDEX(ELENCHI!$B$2:$B$85,MATCH($AB30,ELENCHI!$A$2:$A$85,)))</f>
        <v>1</v>
      </c>
      <c r="AD30" s="89">
        <v>45</v>
      </c>
      <c r="AE30" s="90">
        <f>IF(AD30="","",INDEX(ELENCHI!$B$2:$B$85,MATCH($AD30,ELENCHI!$A$2:$A$85,)))</f>
        <v>1</v>
      </c>
      <c r="AF30" s="25">
        <v>25</v>
      </c>
      <c r="AG30" s="8">
        <f>IF(AF30="","",INDEX(ELENCHI!$B$2:$B$85,MATCH($AF30,ELENCHI!$A$2:$A$85,)))</f>
        <v>1</v>
      </c>
      <c r="AH30" s="26">
        <v>9</v>
      </c>
      <c r="AI30" s="10">
        <f>IF(AH30="","",INDEX(ELENCHI!$B$2:$B$85,MATCH($AH30,ELENCHI!$A$2:$A$85,)))</f>
        <v>9</v>
      </c>
      <c r="AJ30" s="25"/>
      <c r="AK30" s="8" t="str">
        <f>IF(AJ30="","",INDEX(ELENCHI!$B$2:$B$85,MATCH($AJ30,ELENCHI!$A$2:$A$85,)))</f>
        <v/>
      </c>
      <c r="AL30" s="26"/>
      <c r="AM30" s="10" t="str">
        <f>IF(AL30="","",INDEX(ELENCHI!$B$2:$B$85,MATCH($AL30,ELENCHI!$A$2:$A$85,)))</f>
        <v/>
      </c>
      <c r="AN30" s="91">
        <f t="shared" si="1"/>
        <v>53</v>
      </c>
      <c r="AO30" s="25">
        <v>11</v>
      </c>
      <c r="AP30" s="8">
        <v>5</v>
      </c>
      <c r="AQ30" s="26">
        <v>8</v>
      </c>
      <c r="AR30" s="9">
        <v>11</v>
      </c>
      <c r="AS30" s="96">
        <v>6</v>
      </c>
      <c r="AT30" s="88">
        <v>15</v>
      </c>
      <c r="AU30" s="89">
        <v>27</v>
      </c>
      <c r="AV30" s="10">
        <v>1</v>
      </c>
      <c r="AW30" s="87">
        <v>21</v>
      </c>
      <c r="AX30" s="88">
        <v>1</v>
      </c>
      <c r="AY30" s="89">
        <v>15</v>
      </c>
      <c r="AZ30" s="90">
        <v>1</v>
      </c>
      <c r="BA30" s="87">
        <v>18</v>
      </c>
      <c r="BB30" s="8">
        <v>1</v>
      </c>
      <c r="BC30" s="89">
        <v>17</v>
      </c>
      <c r="BD30" s="10">
        <v>1</v>
      </c>
      <c r="BE30" s="87">
        <v>10</v>
      </c>
      <c r="BF30" s="88">
        <v>7</v>
      </c>
      <c r="BG30" s="89">
        <v>24</v>
      </c>
      <c r="BH30" s="90">
        <v>1</v>
      </c>
      <c r="BI30" s="87">
        <v>18</v>
      </c>
      <c r="BJ30" s="179"/>
      <c r="BK30" s="89">
        <v>45</v>
      </c>
      <c r="BL30" s="179"/>
      <c r="BM30" s="25">
        <v>25</v>
      </c>
      <c r="BN30" s="180"/>
      <c r="BO30" s="26">
        <v>9</v>
      </c>
      <c r="BP30" s="10">
        <f>IF(BO30="","",INDEX(ELENCHI!$B$2:$B$85,MATCH($AH30,ELENCHI!$A$2:$A$85,)))</f>
        <v>9</v>
      </c>
    </row>
    <row r="31" spans="1:68" ht="18" customHeight="1" x14ac:dyDescent="0.2">
      <c r="A31" s="5">
        <f t="shared" si="2"/>
        <v>19</v>
      </c>
      <c r="B31" s="84" t="s">
        <v>84</v>
      </c>
      <c r="C31" s="84"/>
      <c r="D31" s="84" t="s">
        <v>44</v>
      </c>
      <c r="E31" s="24">
        <v>2005</v>
      </c>
      <c r="F31" s="85" t="s">
        <v>317</v>
      </c>
      <c r="G31" s="7">
        <f t="shared" si="0"/>
        <v>52</v>
      </c>
      <c r="H31" s="25">
        <v>17</v>
      </c>
      <c r="I31" s="8">
        <f>IF(H31="","",INDEX(ELENCHI!$B$2:$B$85,MATCH($H31,ELENCHI!$A$2:$A$85,)))</f>
        <v>1</v>
      </c>
      <c r="J31" s="26">
        <v>10</v>
      </c>
      <c r="K31" s="9">
        <f>IF(J31="","",INDEX(ELENCHI!$B$2:$B$85,MATCH($J31,ELENCHI!$A$2:$A$85,)))</f>
        <v>7</v>
      </c>
      <c r="L31" s="87">
        <v>48</v>
      </c>
      <c r="M31" s="88">
        <f>IF(L31="","",INDEX(ELENCHI!$B$2:$B$85,MATCH($L31,ELENCHI!$A$2:$A$85,)))</f>
        <v>1</v>
      </c>
      <c r="N31" s="89">
        <v>5</v>
      </c>
      <c r="O31" s="10">
        <f>IF(N31="","",INDEX(ELENCHI!$B$2:$B$85,MATCH($N31,ELENCHI!$A$2:$A$85,)))</f>
        <v>17</v>
      </c>
      <c r="P31" s="87">
        <v>15</v>
      </c>
      <c r="Q31" s="88">
        <f>IF(P31="","",INDEX(ELENCHI!$B$2:$B$85,MATCH($P31,ELENCHI!$A$2:$A$85,)))</f>
        <v>1</v>
      </c>
      <c r="R31" s="89">
        <v>16</v>
      </c>
      <c r="S31" s="90">
        <f>IF(R31="","",INDEX(ELENCHI!$B$2:$B$85,MATCH($R31,ELENCHI!$A$2:$A$85,)))</f>
        <v>1</v>
      </c>
      <c r="T31" s="87">
        <v>24</v>
      </c>
      <c r="U31" s="8">
        <f>IF(T31="","",INDEX(ELENCHI!$B$2:$B$85,MATCH($T31,ELENCHI!$A$2:$A$85,)))</f>
        <v>1</v>
      </c>
      <c r="V31" s="89">
        <v>13</v>
      </c>
      <c r="W31" s="10">
        <f>IF(V31="","",INDEX(ELENCHI!$B$2:$B$85,MATCH($V31,ELENCHI!$A$2:$A$85,)))</f>
        <v>3</v>
      </c>
      <c r="X31" s="87">
        <v>9</v>
      </c>
      <c r="Y31" s="88">
        <f>IF(X31="","",INDEX(ELENCHI!$B$2:$B$85,MATCH($X31,ELENCHI!$A$2:$A$85,)))</f>
        <v>9</v>
      </c>
      <c r="Z31" s="89">
        <v>9</v>
      </c>
      <c r="AA31" s="90">
        <f>IF(Z31="","",INDEX(ELENCHI!$B$2:$B$85,MATCH($Z31,ELENCHI!$A$2:$A$85,)))</f>
        <v>9</v>
      </c>
      <c r="AB31" s="87">
        <v>31</v>
      </c>
      <c r="AC31" s="88">
        <f>IF(AB31="","",INDEX(ELENCHI!$B$2:$B$85,MATCH($AB31,ELENCHI!$A$2:$A$85,)))</f>
        <v>1</v>
      </c>
      <c r="AD31" s="89" t="s">
        <v>217</v>
      </c>
      <c r="AE31" s="90">
        <f>IF(AD31="","",INDEX(ELENCHI!$B$2:$B$85,MATCH($AD31,ELENCHI!$A$2:$A$85,)))</f>
        <v>0</v>
      </c>
      <c r="AF31" s="25" t="s">
        <v>217</v>
      </c>
      <c r="AG31" s="8">
        <f>IF(AF31="","",INDEX(ELENCHI!$B$2:$B$85,MATCH($AF31,ELENCHI!$A$2:$A$85,)))</f>
        <v>0</v>
      </c>
      <c r="AH31" s="26">
        <v>24</v>
      </c>
      <c r="AI31" s="10">
        <f>IF(AH31="","",INDEX(ELENCHI!$B$2:$B$85,MATCH($AH31,ELENCHI!$A$2:$A$85,)))</f>
        <v>1</v>
      </c>
      <c r="AJ31" s="25"/>
      <c r="AK31" s="8" t="str">
        <f>IF(AJ31="","",INDEX(ELENCHI!$B$2:$B$85,MATCH($AJ31,ELENCHI!$A$2:$A$85,)))</f>
        <v/>
      </c>
      <c r="AL31" s="26"/>
      <c r="AM31" s="10" t="str">
        <f>IF(AL31="","",INDEX(ELENCHI!$B$2:$B$85,MATCH($AL31,ELENCHI!$A$2:$A$85,)))</f>
        <v/>
      </c>
      <c r="AN31" s="91">
        <f t="shared" si="1"/>
        <v>51</v>
      </c>
      <c r="AO31" s="25">
        <v>17</v>
      </c>
      <c r="AP31" s="8">
        <v>1</v>
      </c>
      <c r="AQ31" s="26">
        <v>10</v>
      </c>
      <c r="AR31" s="9">
        <v>7</v>
      </c>
      <c r="AS31" s="96">
        <v>48</v>
      </c>
      <c r="AT31" s="179"/>
      <c r="AU31" s="89">
        <v>5</v>
      </c>
      <c r="AV31" s="10">
        <v>17</v>
      </c>
      <c r="AW31" s="87">
        <v>15</v>
      </c>
      <c r="AX31" s="88">
        <v>1</v>
      </c>
      <c r="AY31" s="89">
        <v>16</v>
      </c>
      <c r="AZ31" s="90">
        <v>1</v>
      </c>
      <c r="BA31" s="87">
        <v>24</v>
      </c>
      <c r="BB31" s="8">
        <v>1</v>
      </c>
      <c r="BC31" s="89">
        <v>13</v>
      </c>
      <c r="BD31" s="10">
        <v>3</v>
      </c>
      <c r="BE31" s="87">
        <v>9</v>
      </c>
      <c r="BF31" s="88">
        <v>9</v>
      </c>
      <c r="BG31" s="89">
        <v>9</v>
      </c>
      <c r="BH31" s="90">
        <v>9</v>
      </c>
      <c r="BI31" s="87">
        <v>31</v>
      </c>
      <c r="BJ31" s="88">
        <v>1</v>
      </c>
      <c r="BK31" s="89" t="s">
        <v>217</v>
      </c>
      <c r="BL31" s="179"/>
      <c r="BM31" s="25" t="s">
        <v>217</v>
      </c>
      <c r="BN31" s="180"/>
      <c r="BO31" s="26">
        <v>24</v>
      </c>
      <c r="BP31" s="10">
        <f>IF(BO31="","",INDEX(ELENCHI!$B$2:$B$85,MATCH($AH31,ELENCHI!$A$2:$A$85,)))</f>
        <v>1</v>
      </c>
    </row>
    <row r="32" spans="1:68" ht="18" customHeight="1" x14ac:dyDescent="0.2">
      <c r="A32" s="5">
        <f t="shared" si="2"/>
        <v>20</v>
      </c>
      <c r="B32" s="84" t="s">
        <v>37</v>
      </c>
      <c r="C32" s="84"/>
      <c r="D32" s="84" t="s">
        <v>49</v>
      </c>
      <c r="E32" s="84">
        <v>2006</v>
      </c>
      <c r="F32" s="85" t="s">
        <v>329</v>
      </c>
      <c r="G32" s="7">
        <f t="shared" si="0"/>
        <v>54</v>
      </c>
      <c r="H32" s="25">
        <v>15</v>
      </c>
      <c r="I32" s="8">
        <f>IF(H32="","",INDEX(ELENCHI!$B$2:$B$85,MATCH($H32,ELENCHI!$A$2:$A$85,)))</f>
        <v>1</v>
      </c>
      <c r="J32" s="26">
        <v>19</v>
      </c>
      <c r="K32" s="9">
        <f>IF(J32="","",INDEX(ELENCHI!$B$2:$B$85,MATCH($J32,ELENCHI!$A$2:$A$85,)))</f>
        <v>1</v>
      </c>
      <c r="L32" s="87">
        <v>46</v>
      </c>
      <c r="M32" s="88">
        <f>IF(L32="","",INDEX(ELENCHI!$B$2:$B$85,MATCH($L32,ELENCHI!$A$2:$A$85,)))</f>
        <v>1</v>
      </c>
      <c r="N32" s="89">
        <v>32</v>
      </c>
      <c r="O32" s="10">
        <f>IF(N32="","",INDEX(ELENCHI!$B$2:$B$85,MATCH($N32,ELENCHI!$A$2:$A$85,)))</f>
        <v>1</v>
      </c>
      <c r="P32" s="87">
        <v>12</v>
      </c>
      <c r="Q32" s="88">
        <f>IF(P32="","",INDEX(ELENCHI!$B$2:$B$85,MATCH($P32,ELENCHI!$A$2:$A$85,)))</f>
        <v>4</v>
      </c>
      <c r="R32" s="89">
        <v>22</v>
      </c>
      <c r="S32" s="90">
        <f>IF(R32="","",INDEX(ELENCHI!$B$2:$B$85,MATCH($R32,ELENCHI!$A$2:$A$85,)))</f>
        <v>1</v>
      </c>
      <c r="T32" s="87">
        <v>6</v>
      </c>
      <c r="U32" s="8">
        <f>IF(T32="","",INDEX(ELENCHI!$B$2:$B$85,MATCH($T32,ELENCHI!$A$2:$A$85,)))</f>
        <v>15</v>
      </c>
      <c r="V32" s="89">
        <v>29</v>
      </c>
      <c r="W32" s="10">
        <f>IF(V32="","",INDEX(ELENCHI!$B$2:$B$85,MATCH($V32,ELENCHI!$A$2:$A$85,)))</f>
        <v>1</v>
      </c>
      <c r="X32" s="87">
        <v>12</v>
      </c>
      <c r="Y32" s="88">
        <f>IF(X32="","",INDEX(ELENCHI!$B$2:$B$85,MATCH($X32,ELENCHI!$A$2:$A$85,)))</f>
        <v>4</v>
      </c>
      <c r="Z32" s="89">
        <v>22</v>
      </c>
      <c r="AA32" s="90">
        <f>IF(Z32="","",INDEX(ELENCHI!$B$2:$B$85,MATCH($Z32,ELENCHI!$A$2:$A$85,)))</f>
        <v>1</v>
      </c>
      <c r="AB32" s="87">
        <v>13</v>
      </c>
      <c r="AC32" s="88">
        <f>IF(AB32="","",INDEX(ELENCHI!$B$2:$B$85,MATCH($AB32,ELENCHI!$A$2:$A$85,)))</f>
        <v>3</v>
      </c>
      <c r="AD32" s="89">
        <v>6</v>
      </c>
      <c r="AE32" s="90">
        <f>IF(AD32="","",INDEX(ELENCHI!$B$2:$B$85,MATCH($AD32,ELENCHI!$A$2:$A$85,)))</f>
        <v>15</v>
      </c>
      <c r="AF32" s="25">
        <v>35</v>
      </c>
      <c r="AG32" s="8">
        <f>IF(AF32="","",INDEX(ELENCHI!$B$2:$B$85,MATCH($AF32,ELENCHI!$A$2:$A$85,)))</f>
        <v>1</v>
      </c>
      <c r="AH32" s="26">
        <v>11</v>
      </c>
      <c r="AI32" s="10">
        <f>IF(AH32="","",INDEX(ELENCHI!$B$2:$B$85,MATCH($AH32,ELENCHI!$A$2:$A$85,)))</f>
        <v>5</v>
      </c>
      <c r="AJ32" s="25"/>
      <c r="AK32" s="8" t="str">
        <f>IF(AJ32="","",INDEX(ELENCHI!$B$2:$B$85,MATCH($AJ32,ELENCHI!$A$2:$A$85,)))</f>
        <v/>
      </c>
      <c r="AL32" s="26"/>
      <c r="AM32" s="10" t="str">
        <f>IF(AL32="","",INDEX(ELENCHI!$B$2:$B$85,MATCH($AL32,ELENCHI!$A$2:$A$85,)))</f>
        <v/>
      </c>
      <c r="AN32" s="91">
        <f t="shared" si="1"/>
        <v>51</v>
      </c>
      <c r="AO32" s="25">
        <v>15</v>
      </c>
      <c r="AP32" s="8">
        <v>1</v>
      </c>
      <c r="AQ32" s="26">
        <v>19</v>
      </c>
      <c r="AR32" s="9">
        <v>1</v>
      </c>
      <c r="AS32" s="96">
        <v>46</v>
      </c>
      <c r="AT32" s="179"/>
      <c r="AU32" s="89">
        <v>32</v>
      </c>
      <c r="AV32" s="180"/>
      <c r="AW32" s="87">
        <v>12</v>
      </c>
      <c r="AX32" s="88">
        <v>4</v>
      </c>
      <c r="AY32" s="89">
        <v>22</v>
      </c>
      <c r="AZ32" s="90">
        <v>1</v>
      </c>
      <c r="BA32" s="87">
        <v>6</v>
      </c>
      <c r="BB32" s="8">
        <v>15</v>
      </c>
      <c r="BC32" s="89">
        <v>29</v>
      </c>
      <c r="BD32" s="10">
        <v>1</v>
      </c>
      <c r="BE32" s="87">
        <v>12</v>
      </c>
      <c r="BF32" s="88">
        <v>4</v>
      </c>
      <c r="BG32" s="89">
        <v>22</v>
      </c>
      <c r="BH32" s="90">
        <v>1</v>
      </c>
      <c r="BI32" s="87">
        <v>13</v>
      </c>
      <c r="BJ32" s="88">
        <v>3</v>
      </c>
      <c r="BK32" s="89">
        <v>6</v>
      </c>
      <c r="BL32" s="90">
        <v>15</v>
      </c>
      <c r="BM32" s="25">
        <v>35</v>
      </c>
      <c r="BN32" s="180"/>
      <c r="BO32" s="26">
        <v>11</v>
      </c>
      <c r="BP32" s="10">
        <f>IF(BO32="","",INDEX(ELENCHI!$B$2:$B$85,MATCH($AH32,ELENCHI!$A$2:$A$85,)))</f>
        <v>5</v>
      </c>
    </row>
    <row r="33" spans="1:68" ht="18" customHeight="1" x14ac:dyDescent="0.2">
      <c r="A33" s="5">
        <f t="shared" si="2"/>
        <v>21</v>
      </c>
      <c r="B33" s="84" t="s">
        <v>20</v>
      </c>
      <c r="C33" s="84"/>
      <c r="D33" s="84" t="s">
        <v>47</v>
      </c>
      <c r="E33" s="24">
        <v>2006</v>
      </c>
      <c r="F33" s="85" t="s">
        <v>328</v>
      </c>
      <c r="G33" s="7">
        <f t="shared" si="0"/>
        <v>49</v>
      </c>
      <c r="H33" s="25">
        <v>21</v>
      </c>
      <c r="I33" s="8">
        <f>IF(H33="","",INDEX(ELENCHI!$B$2:$B$85,MATCH($H33,ELENCHI!$A$2:$A$85,)))</f>
        <v>1</v>
      </c>
      <c r="J33" s="26">
        <v>14</v>
      </c>
      <c r="K33" s="9">
        <f>IF(J33="","",INDEX(ELENCHI!$B$2:$B$85,MATCH($J33,ELENCHI!$A$2:$A$85,)))</f>
        <v>2</v>
      </c>
      <c r="L33" s="87">
        <v>4</v>
      </c>
      <c r="M33" s="88">
        <f>IF(L33="","",INDEX(ELENCHI!$B$2:$B$85,MATCH($L33,ELENCHI!$A$2:$A$85,)))</f>
        <v>19</v>
      </c>
      <c r="N33" s="89">
        <v>19</v>
      </c>
      <c r="O33" s="10">
        <f>IF(N33="","",INDEX(ELENCHI!$B$2:$B$85,MATCH($N33,ELENCHI!$A$2:$A$85,)))</f>
        <v>1</v>
      </c>
      <c r="P33" s="87">
        <v>20</v>
      </c>
      <c r="Q33" s="88">
        <f>IF(P33="","",INDEX(ELENCHI!$B$2:$B$85,MATCH($P33,ELENCHI!$A$2:$A$85,)))</f>
        <v>1</v>
      </c>
      <c r="R33" s="89">
        <v>21</v>
      </c>
      <c r="S33" s="90">
        <f>IF(R33="","",INDEX(ELENCHI!$B$2:$B$85,MATCH($R33,ELENCHI!$A$2:$A$85,)))</f>
        <v>1</v>
      </c>
      <c r="T33" s="87">
        <v>14</v>
      </c>
      <c r="U33" s="8">
        <f>IF(T33="","",INDEX(ELENCHI!$B$2:$B$85,MATCH($T33,ELENCHI!$A$2:$A$85,)))</f>
        <v>2</v>
      </c>
      <c r="V33" s="89">
        <v>11</v>
      </c>
      <c r="W33" s="10">
        <f>IF(V33="","",INDEX(ELENCHI!$B$2:$B$85,MATCH($V33,ELENCHI!$A$2:$A$85,)))</f>
        <v>5</v>
      </c>
      <c r="X33" s="87">
        <v>21</v>
      </c>
      <c r="Y33" s="88">
        <f>IF(X33="","",INDEX(ELENCHI!$B$2:$B$85,MATCH($X33,ELENCHI!$A$2:$A$85,)))</f>
        <v>1</v>
      </c>
      <c r="Z33" s="89">
        <v>11</v>
      </c>
      <c r="AA33" s="90">
        <f>IF(Z33="","",INDEX(ELENCHI!$B$2:$B$85,MATCH($Z33,ELENCHI!$A$2:$A$85,)))</f>
        <v>5</v>
      </c>
      <c r="AB33" s="87">
        <v>9</v>
      </c>
      <c r="AC33" s="88">
        <f>IF(AB33="","",INDEX(ELENCHI!$B$2:$B$85,MATCH($AB33,ELENCHI!$A$2:$A$85,)))</f>
        <v>9</v>
      </c>
      <c r="AD33" s="89">
        <v>19</v>
      </c>
      <c r="AE33" s="90">
        <f>IF(AD33="","",INDEX(ELENCHI!$B$2:$B$85,MATCH($AD33,ELENCHI!$A$2:$A$85,)))</f>
        <v>1</v>
      </c>
      <c r="AF33" s="25">
        <v>33</v>
      </c>
      <c r="AG33" s="8">
        <f>IF(AF33="","",INDEX(ELENCHI!$B$2:$B$85,MATCH($AF33,ELENCHI!$A$2:$A$85,)))</f>
        <v>1</v>
      </c>
      <c r="AH33" s="26" t="s">
        <v>216</v>
      </c>
      <c r="AI33" s="10">
        <f>IF(AH33="","",INDEX(ELENCHI!$B$2:$B$85,MATCH($AH33,ELENCHI!$A$2:$A$85,)))</f>
        <v>0</v>
      </c>
      <c r="AJ33" s="25"/>
      <c r="AK33" s="8" t="str">
        <f>IF(AJ33="","",INDEX(ELENCHI!$B$2:$B$85,MATCH($AJ33,ELENCHI!$A$2:$A$85,)))</f>
        <v/>
      </c>
      <c r="AL33" s="26"/>
      <c r="AM33" s="10" t="str">
        <f>IF(AL33="","",INDEX(ELENCHI!$B$2:$B$85,MATCH($AL33,ELENCHI!$A$2:$A$85,)))</f>
        <v/>
      </c>
      <c r="AN33" s="91">
        <f t="shared" si="1"/>
        <v>47</v>
      </c>
      <c r="AO33" s="25">
        <v>21</v>
      </c>
      <c r="AP33" s="180"/>
      <c r="AQ33" s="26">
        <v>14</v>
      </c>
      <c r="AR33" s="9">
        <v>2</v>
      </c>
      <c r="AS33" s="96">
        <v>4</v>
      </c>
      <c r="AT33" s="88">
        <v>19</v>
      </c>
      <c r="AU33" s="89">
        <v>19</v>
      </c>
      <c r="AV33" s="180"/>
      <c r="AW33" s="87">
        <v>20</v>
      </c>
      <c r="AX33" s="88">
        <v>1</v>
      </c>
      <c r="AY33" s="89">
        <v>21</v>
      </c>
      <c r="AZ33" s="90">
        <v>1</v>
      </c>
      <c r="BA33" s="87">
        <v>14</v>
      </c>
      <c r="BB33" s="8">
        <v>2</v>
      </c>
      <c r="BC33" s="89">
        <v>11</v>
      </c>
      <c r="BD33" s="10">
        <v>5</v>
      </c>
      <c r="BE33" s="87">
        <v>21</v>
      </c>
      <c r="BF33" s="88">
        <v>1</v>
      </c>
      <c r="BG33" s="89">
        <v>11</v>
      </c>
      <c r="BH33" s="90">
        <v>5</v>
      </c>
      <c r="BI33" s="87">
        <v>9</v>
      </c>
      <c r="BJ33" s="88">
        <v>9</v>
      </c>
      <c r="BK33" s="89">
        <v>19</v>
      </c>
      <c r="BL33" s="90">
        <v>1</v>
      </c>
      <c r="BM33" s="25">
        <v>33</v>
      </c>
      <c r="BN33" s="9">
        <v>1</v>
      </c>
      <c r="BO33" s="26" t="s">
        <v>216</v>
      </c>
      <c r="BP33" s="180"/>
    </row>
    <row r="34" spans="1:68" ht="18" customHeight="1" x14ac:dyDescent="0.2">
      <c r="A34" s="5">
        <f t="shared" si="2"/>
        <v>22</v>
      </c>
      <c r="B34" s="84" t="s">
        <v>27</v>
      </c>
      <c r="C34" s="84"/>
      <c r="D34" s="84" t="s">
        <v>47</v>
      </c>
      <c r="E34" s="84">
        <v>2006</v>
      </c>
      <c r="F34" s="85" t="s">
        <v>337</v>
      </c>
      <c r="G34" s="7">
        <f t="shared" si="0"/>
        <v>38</v>
      </c>
      <c r="H34" s="25">
        <v>32</v>
      </c>
      <c r="I34" s="8">
        <f>IF(H34="","",INDEX(ELENCHI!$B$2:$B$85,MATCH($H34,ELENCHI!$A$2:$A$85,)))</f>
        <v>1</v>
      </c>
      <c r="J34" s="26">
        <v>26</v>
      </c>
      <c r="K34" s="9">
        <f>IF(J34="","",INDEX(ELENCHI!$B$2:$B$85,MATCH($J34,ELENCHI!$A$2:$A$85,)))</f>
        <v>1</v>
      </c>
      <c r="L34" s="87">
        <v>8</v>
      </c>
      <c r="M34" s="88">
        <f>IF(L34="","",INDEX(ELENCHI!$B$2:$B$85,MATCH($L34,ELENCHI!$A$2:$A$85,)))</f>
        <v>11</v>
      </c>
      <c r="N34" s="89">
        <v>30</v>
      </c>
      <c r="O34" s="10">
        <f>IF(N34="","",INDEX(ELENCHI!$B$2:$B$85,MATCH($N34,ELENCHI!$A$2:$A$85,)))</f>
        <v>1</v>
      </c>
      <c r="P34" s="87">
        <v>32</v>
      </c>
      <c r="Q34" s="88">
        <f>IF(P34="","",INDEX(ELENCHI!$B$2:$B$85,MATCH($P34,ELENCHI!$A$2:$A$85,)))</f>
        <v>1</v>
      </c>
      <c r="R34" s="89">
        <v>28</v>
      </c>
      <c r="S34" s="90">
        <f>IF(R34="","",INDEX(ELENCHI!$B$2:$B$85,MATCH($R34,ELENCHI!$A$2:$A$85,)))</f>
        <v>1</v>
      </c>
      <c r="T34" s="87">
        <v>22</v>
      </c>
      <c r="U34" s="8">
        <f>IF(T34="","",INDEX(ELENCHI!$B$2:$B$85,MATCH($T34,ELENCHI!$A$2:$A$85,)))</f>
        <v>1</v>
      </c>
      <c r="V34" s="89">
        <v>32</v>
      </c>
      <c r="W34" s="10">
        <f>IF(V34="","",INDEX(ELENCHI!$B$2:$B$85,MATCH($V34,ELENCHI!$A$2:$A$85,)))</f>
        <v>1</v>
      </c>
      <c r="X34" s="87">
        <v>6</v>
      </c>
      <c r="Y34" s="88">
        <f>IF(X34="","",INDEX(ELENCHI!$B$2:$B$85,MATCH($X34,ELENCHI!$A$2:$A$85,)))</f>
        <v>15</v>
      </c>
      <c r="Z34" s="89">
        <v>25</v>
      </c>
      <c r="AA34" s="90">
        <f>IF(Z34="","",INDEX(ELENCHI!$B$2:$B$85,MATCH($Z34,ELENCHI!$A$2:$A$85,)))</f>
        <v>1</v>
      </c>
      <c r="AB34" s="87">
        <v>21</v>
      </c>
      <c r="AC34" s="88">
        <f>IF(AB34="","",INDEX(ELENCHI!$B$2:$B$85,MATCH($AB34,ELENCHI!$A$2:$A$85,)))</f>
        <v>1</v>
      </c>
      <c r="AD34" s="89">
        <v>28</v>
      </c>
      <c r="AE34" s="90">
        <f>IF(AD34="","",INDEX(ELENCHI!$B$2:$B$85,MATCH($AD34,ELENCHI!$A$2:$A$85,)))</f>
        <v>1</v>
      </c>
      <c r="AF34" s="25">
        <v>24</v>
      </c>
      <c r="AG34" s="8">
        <f>IF(AF34="","",INDEX(ELENCHI!$B$2:$B$85,MATCH($AF34,ELENCHI!$A$2:$A$85,)))</f>
        <v>1</v>
      </c>
      <c r="AH34" s="26">
        <v>20</v>
      </c>
      <c r="AI34" s="10">
        <f>IF(AH34="","",INDEX(ELENCHI!$B$2:$B$85,MATCH($AH34,ELENCHI!$A$2:$A$85,)))</f>
        <v>1</v>
      </c>
      <c r="AJ34" s="25"/>
      <c r="AK34" s="8" t="str">
        <f>IF(AJ34="","",INDEX(ELENCHI!$B$2:$B$85,MATCH($AJ34,ELENCHI!$A$2:$A$85,)))</f>
        <v/>
      </c>
      <c r="AL34" s="26"/>
      <c r="AM34" s="10" t="str">
        <f>IF(AL34="","",INDEX(ELENCHI!$B$2:$B$85,MATCH($AL34,ELENCHI!$A$2:$A$85,)))</f>
        <v/>
      </c>
      <c r="AN34" s="91">
        <f t="shared" si="1"/>
        <v>35</v>
      </c>
      <c r="AO34" s="25">
        <v>32</v>
      </c>
      <c r="AP34" s="8">
        <v>1</v>
      </c>
      <c r="AQ34" s="26">
        <v>26</v>
      </c>
      <c r="AR34" s="9">
        <v>1</v>
      </c>
      <c r="AS34" s="96">
        <v>8</v>
      </c>
      <c r="AT34" s="88">
        <v>11</v>
      </c>
      <c r="AU34" s="89">
        <v>30</v>
      </c>
      <c r="AV34" s="10">
        <v>1</v>
      </c>
      <c r="AW34" s="87">
        <v>32</v>
      </c>
      <c r="AX34" s="88">
        <v>1</v>
      </c>
      <c r="AY34" s="89">
        <v>28</v>
      </c>
      <c r="AZ34" s="90">
        <v>1</v>
      </c>
      <c r="BA34" s="87">
        <v>22</v>
      </c>
      <c r="BB34" s="8">
        <v>1</v>
      </c>
      <c r="BC34" s="89">
        <v>32</v>
      </c>
      <c r="BD34" s="10">
        <v>1</v>
      </c>
      <c r="BE34" s="87">
        <v>6</v>
      </c>
      <c r="BF34" s="88">
        <v>15</v>
      </c>
      <c r="BG34" s="89">
        <v>25</v>
      </c>
      <c r="BH34" s="90">
        <v>1</v>
      </c>
      <c r="BI34" s="87">
        <v>21</v>
      </c>
      <c r="BJ34" s="179"/>
      <c r="BK34" s="89">
        <v>28</v>
      </c>
      <c r="BL34" s="179"/>
      <c r="BM34" s="25">
        <v>24</v>
      </c>
      <c r="BN34" s="180"/>
      <c r="BO34" s="26">
        <v>20</v>
      </c>
      <c r="BP34" s="10">
        <f>IF(BO34="","",INDEX(ELENCHI!$B$2:$B$85,MATCH($AH34,ELENCHI!$A$2:$A$85,)))</f>
        <v>1</v>
      </c>
    </row>
    <row r="35" spans="1:68" ht="18" customHeight="1" x14ac:dyDescent="0.2">
      <c r="A35" s="5">
        <f t="shared" si="2"/>
        <v>23</v>
      </c>
      <c r="B35" s="84" t="s">
        <v>12</v>
      </c>
      <c r="C35" s="84"/>
      <c r="D35" s="84" t="s">
        <v>45</v>
      </c>
      <c r="E35" s="84">
        <v>2007</v>
      </c>
      <c r="F35" s="85" t="s">
        <v>345</v>
      </c>
      <c r="G35" s="7">
        <f t="shared" si="0"/>
        <v>29</v>
      </c>
      <c r="H35" s="25">
        <v>20</v>
      </c>
      <c r="I35" s="8">
        <f>IF(H35="","",INDEX(ELENCHI!$B$2:$B$85,MATCH($H35,ELENCHI!$A$2:$A$85,)))</f>
        <v>1</v>
      </c>
      <c r="J35" s="26">
        <v>12</v>
      </c>
      <c r="K35" s="9">
        <f>IF(J35="","",INDEX(ELENCHI!$B$2:$B$85,MATCH($J35,ELENCHI!$A$2:$A$85,)))</f>
        <v>4</v>
      </c>
      <c r="L35" s="87">
        <v>40</v>
      </c>
      <c r="M35" s="88">
        <f>IF(L35="","",INDEX(ELENCHI!$B$2:$B$85,MATCH($L35,ELENCHI!$A$2:$A$85,)))</f>
        <v>1</v>
      </c>
      <c r="N35" s="89">
        <v>35</v>
      </c>
      <c r="O35" s="10">
        <f>IF(N35="","",INDEX(ELENCHI!$B$2:$B$85,MATCH($N35,ELENCHI!$A$2:$A$85,)))</f>
        <v>1</v>
      </c>
      <c r="P35" s="87" t="s">
        <v>216</v>
      </c>
      <c r="Q35" s="88">
        <f>IF(P35="","",INDEX(ELENCHI!$B$2:$B$85,MATCH($P35,ELENCHI!$A$2:$A$85,)))</f>
        <v>0</v>
      </c>
      <c r="R35" s="89" t="s">
        <v>216</v>
      </c>
      <c r="S35" s="90">
        <f>IF(R35="","",INDEX(ELENCHI!$B$2:$B$85,MATCH($R35,ELENCHI!$A$2:$A$85,)))</f>
        <v>0</v>
      </c>
      <c r="T35" s="87" t="s">
        <v>216</v>
      </c>
      <c r="U35" s="8">
        <f>IF(T35="","",INDEX(ELENCHI!$B$2:$B$85,MATCH($T35,ELENCHI!$A$2:$A$85,)))</f>
        <v>0</v>
      </c>
      <c r="V35" s="89" t="s">
        <v>216</v>
      </c>
      <c r="W35" s="10">
        <f>IF(V35="","",INDEX(ELENCHI!$B$2:$B$85,MATCH($V35,ELENCHI!$A$2:$A$85,)))</f>
        <v>0</v>
      </c>
      <c r="X35" s="87" t="s">
        <v>216</v>
      </c>
      <c r="Y35" s="88">
        <f>IF(X35="","",INDEX(ELENCHI!$B$2:$B$85,MATCH($X35,ELENCHI!$A$2:$A$85,)))</f>
        <v>0</v>
      </c>
      <c r="Z35" s="89" t="s">
        <v>216</v>
      </c>
      <c r="AA35" s="90">
        <f>IF(Z35="","",INDEX(ELENCHI!$B$2:$B$85,MATCH($Z35,ELENCHI!$A$2:$A$85,)))</f>
        <v>0</v>
      </c>
      <c r="AB35" s="87" t="s">
        <v>216</v>
      </c>
      <c r="AC35" s="88">
        <f>IF(AB35="","",INDEX(ELENCHI!$B$2:$B$85,MATCH($AB35,ELENCHI!$A$2:$A$85,)))</f>
        <v>0</v>
      </c>
      <c r="AD35" s="89">
        <v>26</v>
      </c>
      <c r="AE35" s="90">
        <f>IF(AD35="","",INDEX(ELENCHI!$B$2:$B$85,MATCH($AD35,ELENCHI!$A$2:$A$85,)))</f>
        <v>1</v>
      </c>
      <c r="AF35" s="25">
        <v>14</v>
      </c>
      <c r="AG35" s="8">
        <f>IF(AF35="","",INDEX(ELENCHI!$B$2:$B$85,MATCH($AF35,ELENCHI!$A$2:$A$85,)))</f>
        <v>2</v>
      </c>
      <c r="AH35" s="26">
        <v>4</v>
      </c>
      <c r="AI35" s="10">
        <f>IF(AH35="","",INDEX(ELENCHI!$B$2:$B$85,MATCH($AH35,ELENCHI!$A$2:$A$85,)))</f>
        <v>19</v>
      </c>
      <c r="AJ35" s="25"/>
      <c r="AK35" s="8" t="str">
        <f>IF(AJ35="","",INDEX(ELENCHI!$B$2:$B$85,MATCH($AJ35,ELENCHI!$A$2:$A$85,)))</f>
        <v/>
      </c>
      <c r="AL35" s="26"/>
      <c r="AM35" s="10" t="str">
        <f>IF(AL35="","",INDEX(ELENCHI!$B$2:$B$85,MATCH($AL35,ELENCHI!$A$2:$A$85,)))</f>
        <v/>
      </c>
      <c r="AN35" s="91">
        <f t="shared" si="1"/>
        <v>29</v>
      </c>
      <c r="AO35" s="25">
        <v>20</v>
      </c>
      <c r="AP35" s="8">
        <v>1</v>
      </c>
      <c r="AQ35" s="26">
        <v>12</v>
      </c>
      <c r="AR35" s="9">
        <v>4</v>
      </c>
      <c r="AS35" s="96">
        <v>40</v>
      </c>
      <c r="AT35" s="88">
        <v>1</v>
      </c>
      <c r="AU35" s="89">
        <v>35</v>
      </c>
      <c r="AV35" s="10">
        <v>1</v>
      </c>
      <c r="AW35" s="87" t="s">
        <v>216</v>
      </c>
      <c r="AX35" s="88">
        <v>0</v>
      </c>
      <c r="AY35" s="89" t="s">
        <v>216</v>
      </c>
      <c r="AZ35" s="90">
        <v>0</v>
      </c>
      <c r="BA35" s="87" t="s">
        <v>216</v>
      </c>
      <c r="BB35" s="180"/>
      <c r="BC35" s="89" t="s">
        <v>216</v>
      </c>
      <c r="BD35" s="180"/>
      <c r="BE35" s="87" t="s">
        <v>216</v>
      </c>
      <c r="BF35" s="179"/>
      <c r="BG35" s="89" t="s">
        <v>216</v>
      </c>
      <c r="BH35" s="90">
        <v>0</v>
      </c>
      <c r="BI35" s="87" t="s">
        <v>216</v>
      </c>
      <c r="BJ35" s="88">
        <v>0</v>
      </c>
      <c r="BK35" s="89">
        <v>26</v>
      </c>
      <c r="BL35" s="90">
        <v>1</v>
      </c>
      <c r="BM35" s="25">
        <v>14</v>
      </c>
      <c r="BN35" s="8">
        <v>2</v>
      </c>
      <c r="BO35" s="26">
        <v>4</v>
      </c>
      <c r="BP35" s="10">
        <f>IF(BO35="","",INDEX(ELENCHI!$B$2:$B$85,MATCH($AH35,ELENCHI!$A$2:$A$85,)))</f>
        <v>19</v>
      </c>
    </row>
    <row r="36" spans="1:68" ht="18" customHeight="1" x14ac:dyDescent="0.2">
      <c r="A36" s="5">
        <f t="shared" si="2"/>
        <v>24</v>
      </c>
      <c r="B36" s="24" t="s">
        <v>186</v>
      </c>
      <c r="C36" s="24"/>
      <c r="D36" s="24" t="s">
        <v>50</v>
      </c>
      <c r="E36" s="24">
        <v>2006</v>
      </c>
      <c r="F36" s="42" t="s">
        <v>388</v>
      </c>
      <c r="G36" s="7">
        <f t="shared" si="0"/>
        <v>28</v>
      </c>
      <c r="H36" s="156" t="s">
        <v>216</v>
      </c>
      <c r="I36" s="8">
        <f>IF(H36="","",INDEX(ELENCHI!$B$2:$B$85,MATCH($H36,ELENCHI!$A$2:$A$85,)))</f>
        <v>0</v>
      </c>
      <c r="J36" s="26" t="s">
        <v>216</v>
      </c>
      <c r="K36" s="9">
        <f>IF(J36="","",INDEX(ELENCHI!$B$2:$B$85,MATCH($J36,ELENCHI!$A$2:$A$85,)))</f>
        <v>0</v>
      </c>
      <c r="L36" s="87" t="s">
        <v>216</v>
      </c>
      <c r="M36" s="88">
        <f>IF(L36="","",INDEX(ELENCHI!$B$2:$B$85,MATCH($L36,ELENCHI!$A$2:$A$85,)))</f>
        <v>0</v>
      </c>
      <c r="N36" s="89" t="s">
        <v>216</v>
      </c>
      <c r="O36" s="10">
        <f>IF(N36="","",INDEX(ELENCHI!$B$2:$B$85,MATCH($N36,ELENCHI!$A$2:$A$85,)))</f>
        <v>0</v>
      </c>
      <c r="P36" s="87" t="s">
        <v>216</v>
      </c>
      <c r="Q36" s="88">
        <f>IF(P36="","",INDEX(ELENCHI!$B$2:$B$85,MATCH($P36,ELENCHI!$A$2:$A$85,)))</f>
        <v>0</v>
      </c>
      <c r="R36" s="89" t="s">
        <v>216</v>
      </c>
      <c r="S36" s="90">
        <f>IF(R36="","",INDEX(ELENCHI!$B$2:$B$85,MATCH($R36,ELENCHI!$A$2:$A$85,)))</f>
        <v>0</v>
      </c>
      <c r="T36" s="87" t="s">
        <v>216</v>
      </c>
      <c r="U36" s="8">
        <f>IF(T36="","",INDEX(ELENCHI!$B$2:$B$85,MATCH($T36,ELENCHI!$A$2:$A$85,)))</f>
        <v>0</v>
      </c>
      <c r="V36" s="89" t="s">
        <v>216</v>
      </c>
      <c r="W36" s="10">
        <f>IF(V36="","",INDEX(ELENCHI!$B$2:$B$85,MATCH($V36,ELENCHI!$A$2:$A$85,)))</f>
        <v>0</v>
      </c>
      <c r="X36" s="87" t="s">
        <v>216</v>
      </c>
      <c r="Y36" s="88">
        <f>IF(X36="","",INDEX(ELENCHI!$B$2:$B$85,MATCH($X36,ELENCHI!$A$2:$A$85,)))</f>
        <v>0</v>
      </c>
      <c r="Z36" s="89">
        <v>13</v>
      </c>
      <c r="AA36" s="90">
        <f>IF(Z36="","",INDEX(ELENCHI!$B$2:$B$85,MATCH($Z36,ELENCHI!$A$2:$A$85,)))</f>
        <v>3</v>
      </c>
      <c r="AB36" s="87">
        <v>4</v>
      </c>
      <c r="AC36" s="88">
        <f>IF(AB36="","",INDEX(ELENCHI!$B$2:$B$85,MATCH($AB36,ELENCHI!$A$2:$A$85,)))</f>
        <v>19</v>
      </c>
      <c r="AD36" s="89">
        <v>18</v>
      </c>
      <c r="AE36" s="90">
        <f>IF(AD36="","",INDEX(ELENCHI!$B$2:$B$85,MATCH($AD36,ELENCHI!$A$2:$A$85,)))</f>
        <v>1</v>
      </c>
      <c r="AF36" s="25">
        <v>19</v>
      </c>
      <c r="AG36" s="8">
        <f>IF(AF36="","",INDEX(ELENCHI!$B$2:$B$85,MATCH($AF36,ELENCHI!$A$2:$A$85,)))</f>
        <v>1</v>
      </c>
      <c r="AH36" s="26">
        <v>12</v>
      </c>
      <c r="AI36" s="10">
        <f>IF(AH36="","",INDEX(ELENCHI!$B$2:$B$85,MATCH($AH36,ELENCHI!$A$2:$A$85,)))</f>
        <v>4</v>
      </c>
      <c r="AJ36" s="25"/>
      <c r="AK36" s="8" t="str">
        <f>IF(AJ36="","",INDEX(ELENCHI!$B$2:$B$85,MATCH($AJ36,ELENCHI!$A$2:$A$85,)))</f>
        <v/>
      </c>
      <c r="AL36" s="26"/>
      <c r="AM36" s="10" t="str">
        <f>IF(AL36="","",INDEX(ELENCHI!$B$2:$B$85,MATCH($AL36,ELENCHI!$A$2:$A$85,)))</f>
        <v/>
      </c>
      <c r="AN36" s="91">
        <f t="shared" si="1"/>
        <v>28</v>
      </c>
      <c r="AO36" s="156" t="s">
        <v>216</v>
      </c>
      <c r="AP36" s="180"/>
      <c r="AQ36" s="26" t="s">
        <v>216</v>
      </c>
      <c r="AR36" s="180"/>
      <c r="AS36" s="96" t="s">
        <v>216</v>
      </c>
      <c r="AT36" s="179"/>
      <c r="AU36" s="89" t="s">
        <v>216</v>
      </c>
      <c r="AV36" s="10">
        <v>0</v>
      </c>
      <c r="AW36" s="87" t="s">
        <v>216</v>
      </c>
      <c r="AX36" s="88">
        <v>0</v>
      </c>
      <c r="AY36" s="89" t="s">
        <v>216</v>
      </c>
      <c r="AZ36" s="90">
        <v>0</v>
      </c>
      <c r="BA36" s="87" t="s">
        <v>216</v>
      </c>
      <c r="BB36" s="8">
        <v>0</v>
      </c>
      <c r="BC36" s="89" t="s">
        <v>216</v>
      </c>
      <c r="BD36" s="10">
        <v>0</v>
      </c>
      <c r="BE36" s="87" t="s">
        <v>216</v>
      </c>
      <c r="BF36" s="88">
        <v>0</v>
      </c>
      <c r="BG36" s="89">
        <v>13</v>
      </c>
      <c r="BH36" s="90">
        <v>3</v>
      </c>
      <c r="BI36" s="87">
        <v>4</v>
      </c>
      <c r="BJ36" s="88">
        <v>19</v>
      </c>
      <c r="BK36" s="89">
        <v>18</v>
      </c>
      <c r="BL36" s="90">
        <v>1</v>
      </c>
      <c r="BM36" s="25">
        <v>19</v>
      </c>
      <c r="BN36" s="8">
        <v>1</v>
      </c>
      <c r="BO36" s="26">
        <v>12</v>
      </c>
      <c r="BP36" s="10">
        <f>IF(BO36="","",INDEX(ELENCHI!$B$2:$B$85,MATCH($AH36,ELENCHI!$A$2:$A$85,)))</f>
        <v>4</v>
      </c>
    </row>
    <row r="37" spans="1:68" ht="18" customHeight="1" x14ac:dyDescent="0.2">
      <c r="A37" s="5">
        <f t="shared" si="2"/>
        <v>25</v>
      </c>
      <c r="B37" s="84" t="s">
        <v>186</v>
      </c>
      <c r="C37" s="84"/>
      <c r="D37" s="84" t="s">
        <v>50</v>
      </c>
      <c r="E37" s="84">
        <v>2006</v>
      </c>
      <c r="F37" s="85" t="s">
        <v>336</v>
      </c>
      <c r="G37" s="7">
        <f t="shared" si="0"/>
        <v>23</v>
      </c>
      <c r="H37" s="25">
        <v>13</v>
      </c>
      <c r="I37" s="8">
        <f>IF(H37="","",INDEX(ELENCHI!$B$2:$B$85,MATCH($H37,ELENCHI!$A$2:$A$85,)))</f>
        <v>3</v>
      </c>
      <c r="J37" s="26">
        <v>15</v>
      </c>
      <c r="K37" s="9">
        <f>IF(J37="","",INDEX(ELENCHI!$B$2:$B$85,MATCH($J37,ELENCHI!$A$2:$A$85,)))</f>
        <v>1</v>
      </c>
      <c r="L37" s="87">
        <v>35</v>
      </c>
      <c r="M37" s="88">
        <f>IF(L37="","",INDEX(ELENCHI!$B$2:$B$85,MATCH($L37,ELENCHI!$A$2:$A$85,)))</f>
        <v>1</v>
      </c>
      <c r="N37" s="89">
        <v>29</v>
      </c>
      <c r="O37" s="10">
        <f>IF(N37="","",INDEX(ELENCHI!$B$2:$B$85,MATCH($N37,ELENCHI!$A$2:$A$85,)))</f>
        <v>1</v>
      </c>
      <c r="P37" s="87" t="s">
        <v>216</v>
      </c>
      <c r="Q37" s="88">
        <f>IF(P37="","",INDEX(ELENCHI!$B$2:$B$85,MATCH($P37,ELENCHI!$A$2:$A$85,)))</f>
        <v>0</v>
      </c>
      <c r="R37" s="89" t="s">
        <v>216</v>
      </c>
      <c r="S37" s="90">
        <f>IF(R37="","",INDEX(ELENCHI!$B$2:$B$85,MATCH($R37,ELENCHI!$A$2:$A$85,)))</f>
        <v>0</v>
      </c>
      <c r="T37" s="87">
        <v>32</v>
      </c>
      <c r="U37" s="8">
        <f>IF(T37="","",INDEX(ELENCHI!$B$2:$B$85,MATCH($T37,ELENCHI!$A$2:$A$85,)))</f>
        <v>1</v>
      </c>
      <c r="V37" s="89">
        <v>16</v>
      </c>
      <c r="W37" s="10">
        <f>IF(V37="","",INDEX(ELENCHI!$B$2:$B$85,MATCH($V37,ELENCHI!$A$2:$A$85,)))</f>
        <v>1</v>
      </c>
      <c r="X37" s="87">
        <v>23</v>
      </c>
      <c r="Y37" s="88">
        <f>IF(X37="","",INDEX(ELENCHI!$B$2:$B$85,MATCH($X37,ELENCHI!$A$2:$A$85,)))</f>
        <v>1</v>
      </c>
      <c r="Z37" s="89">
        <v>29</v>
      </c>
      <c r="AA37" s="90">
        <f>IF(Z37="","",INDEX(ELENCHI!$B$2:$B$85,MATCH($Z37,ELENCHI!$A$2:$A$85,)))</f>
        <v>1</v>
      </c>
      <c r="AB37" s="87">
        <v>14</v>
      </c>
      <c r="AC37" s="88">
        <f>IF(AB37="","",INDEX(ELENCHI!$B$2:$B$85,MATCH($AB37,ELENCHI!$A$2:$A$85,)))</f>
        <v>2</v>
      </c>
      <c r="AD37" s="89">
        <v>38</v>
      </c>
      <c r="AE37" s="90">
        <f>IF(AD37="","",INDEX(ELENCHI!$B$2:$B$85,MATCH($AD37,ELENCHI!$A$2:$A$85,)))</f>
        <v>1</v>
      </c>
      <c r="AF37" s="25">
        <v>9</v>
      </c>
      <c r="AG37" s="8">
        <f>IF(AF37="","",INDEX(ELENCHI!$B$2:$B$85,MATCH($AF37,ELENCHI!$A$2:$A$85,)))</f>
        <v>9</v>
      </c>
      <c r="AH37" s="26">
        <v>22</v>
      </c>
      <c r="AI37" s="10">
        <f>IF(AH37="","",INDEX(ELENCHI!$B$2:$B$85,MATCH($AH37,ELENCHI!$A$2:$A$85,)))</f>
        <v>1</v>
      </c>
      <c r="AJ37" s="25"/>
      <c r="AK37" s="8" t="str">
        <f>IF(AJ37="","",INDEX(ELENCHI!$B$2:$B$85,MATCH($AJ37,ELENCHI!$A$2:$A$85,)))</f>
        <v/>
      </c>
      <c r="AL37" s="26"/>
      <c r="AM37" s="10" t="str">
        <f>IF(AL37="","",INDEX(ELENCHI!$B$2:$B$85,MATCH($AL37,ELENCHI!$A$2:$A$85,)))</f>
        <v/>
      </c>
      <c r="AN37" s="91">
        <f t="shared" si="1"/>
        <v>22</v>
      </c>
      <c r="AO37" s="25">
        <v>13</v>
      </c>
      <c r="AP37" s="8">
        <v>3</v>
      </c>
      <c r="AQ37" s="26">
        <v>15</v>
      </c>
      <c r="AR37" s="9">
        <v>1</v>
      </c>
      <c r="AS37" s="96">
        <v>35</v>
      </c>
      <c r="AT37" s="179"/>
      <c r="AU37" s="89">
        <v>29</v>
      </c>
      <c r="AV37" s="10">
        <v>1</v>
      </c>
      <c r="AW37" s="87" t="s">
        <v>216</v>
      </c>
      <c r="AX37" s="179"/>
      <c r="AY37" s="89" t="s">
        <v>216</v>
      </c>
      <c r="AZ37" s="179"/>
      <c r="BA37" s="87">
        <v>32</v>
      </c>
      <c r="BB37" s="8">
        <v>1</v>
      </c>
      <c r="BC37" s="89">
        <v>16</v>
      </c>
      <c r="BD37" s="10">
        <v>1</v>
      </c>
      <c r="BE37" s="87">
        <v>23</v>
      </c>
      <c r="BF37" s="88">
        <v>1</v>
      </c>
      <c r="BG37" s="89">
        <v>29</v>
      </c>
      <c r="BH37" s="90">
        <v>1</v>
      </c>
      <c r="BI37" s="87">
        <v>14</v>
      </c>
      <c r="BJ37" s="88">
        <v>2</v>
      </c>
      <c r="BK37" s="89">
        <v>38</v>
      </c>
      <c r="BL37" s="90">
        <v>1</v>
      </c>
      <c r="BM37" s="25">
        <v>9</v>
      </c>
      <c r="BN37" s="8">
        <v>9</v>
      </c>
      <c r="BO37" s="26">
        <v>22</v>
      </c>
      <c r="BP37" s="10">
        <f>IF(BO37="","",INDEX(ELENCHI!$B$2:$B$85,MATCH($AH37,ELENCHI!$A$2:$A$85,)))</f>
        <v>1</v>
      </c>
    </row>
    <row r="38" spans="1:68" ht="18" customHeight="1" x14ac:dyDescent="0.2">
      <c r="A38" s="5">
        <f t="shared" si="2"/>
        <v>26</v>
      </c>
      <c r="B38" s="84" t="s">
        <v>186</v>
      </c>
      <c r="C38" s="84"/>
      <c r="D38" s="84" t="s">
        <v>50</v>
      </c>
      <c r="E38" s="84">
        <v>2007</v>
      </c>
      <c r="F38" s="85" t="s">
        <v>377</v>
      </c>
      <c r="G38" s="7">
        <f t="shared" si="0"/>
        <v>20</v>
      </c>
      <c r="H38" s="25" t="s">
        <v>216</v>
      </c>
      <c r="I38" s="8">
        <f>IF(H38="","",INDEX(ELENCHI!$B$2:$B$85,MATCH($H38,ELENCHI!$A$2:$A$85,)))</f>
        <v>0</v>
      </c>
      <c r="J38" s="26" t="s">
        <v>216</v>
      </c>
      <c r="K38" s="9">
        <f>IF(J38="","",INDEX(ELENCHI!$B$2:$B$85,MATCH($J38,ELENCHI!$A$2:$A$85,)))</f>
        <v>0</v>
      </c>
      <c r="L38" s="87" t="s">
        <v>216</v>
      </c>
      <c r="M38" s="88">
        <f>IF(L38="","",INDEX(ELENCHI!$B$2:$B$85,MATCH($L38,ELENCHI!$A$2:$A$85,)))</f>
        <v>0</v>
      </c>
      <c r="N38" s="89" t="s">
        <v>216</v>
      </c>
      <c r="O38" s="10">
        <f>IF(N38="","",INDEX(ELENCHI!$B$2:$B$85,MATCH($N38,ELENCHI!$A$2:$A$85,)))</f>
        <v>0</v>
      </c>
      <c r="P38" s="87">
        <v>13</v>
      </c>
      <c r="Q38" s="88">
        <f>IF(P38="","",INDEX(ELENCHI!$B$2:$B$85,MATCH($P38,ELENCHI!$A$2:$A$85,)))</f>
        <v>3</v>
      </c>
      <c r="R38" s="89">
        <v>18</v>
      </c>
      <c r="S38" s="90">
        <f>IF(R38="","",INDEX(ELENCHI!$B$2:$B$85,MATCH($R38,ELENCHI!$A$2:$A$85,)))</f>
        <v>1</v>
      </c>
      <c r="T38" s="87" t="s">
        <v>216</v>
      </c>
      <c r="U38" s="8">
        <f>IF(T38="","",INDEX(ELENCHI!$B$2:$B$85,MATCH($T38,ELENCHI!$A$2:$A$85,)))</f>
        <v>0</v>
      </c>
      <c r="V38" s="89" t="s">
        <v>216</v>
      </c>
      <c r="W38" s="10">
        <f>IF(V38="","",INDEX(ELENCHI!$B$2:$B$85,MATCH($V38,ELENCHI!$A$2:$A$85,)))</f>
        <v>0</v>
      </c>
      <c r="X38" s="87" t="s">
        <v>216</v>
      </c>
      <c r="Y38" s="88">
        <f>IF(X38="","",INDEX(ELENCHI!$B$2:$B$85,MATCH($X38,ELENCHI!$A$2:$A$85,)))</f>
        <v>0</v>
      </c>
      <c r="Z38" s="89" t="s">
        <v>216</v>
      </c>
      <c r="AA38" s="90">
        <f>IF(Z38="","",INDEX(ELENCHI!$B$2:$B$85,MATCH($Z38,ELENCHI!$A$2:$A$85,)))</f>
        <v>0</v>
      </c>
      <c r="AB38" s="87">
        <v>27</v>
      </c>
      <c r="AC38" s="88">
        <f>IF(AB38="","",INDEX(ELENCHI!$B$2:$B$85,MATCH($AB38,ELENCHI!$A$2:$A$85,)))</f>
        <v>1</v>
      </c>
      <c r="AD38" s="89">
        <v>21</v>
      </c>
      <c r="AE38" s="90">
        <f>IF(AD38="","",INDEX(ELENCHI!$B$2:$B$85,MATCH($AD38,ELENCHI!$A$2:$A$85,)))</f>
        <v>1</v>
      </c>
      <c r="AF38" s="25">
        <v>7</v>
      </c>
      <c r="AG38" s="8">
        <f>IF(AF38="","",INDEX(ELENCHI!$B$2:$B$85,MATCH($AF38,ELENCHI!$A$2:$A$85,)))</f>
        <v>13</v>
      </c>
      <c r="AH38" s="26">
        <v>34</v>
      </c>
      <c r="AI38" s="10">
        <f>IF(AH38="","",INDEX(ELENCHI!$B$2:$B$85,MATCH($AH38,ELENCHI!$A$2:$A$85,)))</f>
        <v>1</v>
      </c>
      <c r="AJ38" s="25"/>
      <c r="AK38" s="8" t="str">
        <f>IF(AJ38="","",INDEX(ELENCHI!$B$2:$B$85,MATCH($AJ38,ELENCHI!$A$2:$A$85,)))</f>
        <v/>
      </c>
      <c r="AL38" s="26"/>
      <c r="AM38" s="10" t="str">
        <f>IF(AL38="","",INDEX(ELENCHI!$B$2:$B$85,MATCH($AL38,ELENCHI!$A$2:$A$85,)))</f>
        <v/>
      </c>
      <c r="AN38" s="91">
        <f t="shared" si="1"/>
        <v>20</v>
      </c>
      <c r="AO38" s="25" t="s">
        <v>216</v>
      </c>
      <c r="AP38" s="8">
        <v>0</v>
      </c>
      <c r="AQ38" s="26" t="s">
        <v>216</v>
      </c>
      <c r="AR38" s="9">
        <v>0</v>
      </c>
      <c r="AS38" s="96" t="s">
        <v>216</v>
      </c>
      <c r="AT38" s="88">
        <v>0</v>
      </c>
      <c r="AU38" s="89" t="s">
        <v>216</v>
      </c>
      <c r="AV38" s="10">
        <v>0</v>
      </c>
      <c r="AW38" s="87">
        <v>13</v>
      </c>
      <c r="AX38" s="88">
        <v>3</v>
      </c>
      <c r="AY38" s="89">
        <v>18</v>
      </c>
      <c r="AZ38" s="90">
        <v>1</v>
      </c>
      <c r="BA38" s="87" t="s">
        <v>216</v>
      </c>
      <c r="BB38" s="180"/>
      <c r="BC38" s="89" t="s">
        <v>216</v>
      </c>
      <c r="BD38" s="180"/>
      <c r="BE38" s="87" t="s">
        <v>216</v>
      </c>
      <c r="BF38" s="179"/>
      <c r="BG38" s="89" t="s">
        <v>216</v>
      </c>
      <c r="BH38" s="90">
        <v>0</v>
      </c>
      <c r="BI38" s="87">
        <v>27</v>
      </c>
      <c r="BJ38" s="88">
        <v>1</v>
      </c>
      <c r="BK38" s="89">
        <v>21</v>
      </c>
      <c r="BL38" s="90">
        <v>1</v>
      </c>
      <c r="BM38" s="25">
        <v>7</v>
      </c>
      <c r="BN38" s="8">
        <v>13</v>
      </c>
      <c r="BO38" s="26">
        <v>34</v>
      </c>
      <c r="BP38" s="10">
        <f>IF(BO38="","",INDEX(ELENCHI!$B$2:$B$85,MATCH($AH38,ELENCHI!$A$2:$A$85,)))</f>
        <v>1</v>
      </c>
    </row>
    <row r="39" spans="1:68" ht="18" customHeight="1" x14ac:dyDescent="0.2">
      <c r="A39" s="5">
        <f t="shared" si="2"/>
        <v>27</v>
      </c>
      <c r="B39" s="84" t="s">
        <v>84</v>
      </c>
      <c r="C39" s="84"/>
      <c r="D39" s="84" t="s">
        <v>44</v>
      </c>
      <c r="E39" s="24">
        <v>2005</v>
      </c>
      <c r="F39" s="85" t="s">
        <v>342</v>
      </c>
      <c r="G39" s="7">
        <f t="shared" si="0"/>
        <v>22</v>
      </c>
      <c r="H39" s="25">
        <v>30</v>
      </c>
      <c r="I39" s="8">
        <f>IF(H39="","",INDEX(ELENCHI!$B$2:$B$85,MATCH($H39,ELENCHI!$A$2:$A$85,)))</f>
        <v>1</v>
      </c>
      <c r="J39" s="26">
        <v>41</v>
      </c>
      <c r="K39" s="9">
        <f>IF(J39="","",INDEX(ELENCHI!$B$2:$B$85,MATCH($J39,ELENCHI!$A$2:$A$85,)))</f>
        <v>1</v>
      </c>
      <c r="L39" s="87">
        <v>44</v>
      </c>
      <c r="M39" s="88">
        <f>IF(L39="","",INDEX(ELENCHI!$B$2:$B$85,MATCH($L39,ELENCHI!$A$2:$A$85,)))</f>
        <v>1</v>
      </c>
      <c r="N39" s="89">
        <v>38</v>
      </c>
      <c r="O39" s="10">
        <f>IF(N39="","",INDEX(ELENCHI!$B$2:$B$85,MATCH($N39,ELENCHI!$A$2:$A$85,)))</f>
        <v>1</v>
      </c>
      <c r="P39" s="87">
        <v>33</v>
      </c>
      <c r="Q39" s="88">
        <f>IF(P39="","",INDEX(ELENCHI!$B$2:$B$85,MATCH($P39,ELENCHI!$A$2:$A$85,)))</f>
        <v>1</v>
      </c>
      <c r="R39" s="89">
        <v>31</v>
      </c>
      <c r="S39" s="90">
        <f>IF(R39="","",INDEX(ELENCHI!$B$2:$B$85,MATCH($R39,ELENCHI!$A$2:$A$85,)))</f>
        <v>1</v>
      </c>
      <c r="T39" s="87">
        <v>28</v>
      </c>
      <c r="U39" s="8">
        <f>IF(T39="","",INDEX(ELENCHI!$B$2:$B$85,MATCH($T39,ELENCHI!$A$2:$A$85,)))</f>
        <v>1</v>
      </c>
      <c r="V39" s="89">
        <v>25</v>
      </c>
      <c r="W39" s="10">
        <f>IF(V39="","",INDEX(ELENCHI!$B$2:$B$85,MATCH($V39,ELENCHI!$A$2:$A$85,)))</f>
        <v>1</v>
      </c>
      <c r="X39" s="87">
        <v>32</v>
      </c>
      <c r="Y39" s="88">
        <f>IF(X39="","",INDEX(ELENCHI!$B$2:$B$85,MATCH($X39,ELENCHI!$A$2:$A$85,)))</f>
        <v>1</v>
      </c>
      <c r="Z39" s="89">
        <v>16</v>
      </c>
      <c r="AA39" s="90">
        <f>IF(Z39="","",INDEX(ELENCHI!$B$2:$B$85,MATCH($Z39,ELENCHI!$A$2:$A$85,)))</f>
        <v>1</v>
      </c>
      <c r="AB39" s="87">
        <v>20</v>
      </c>
      <c r="AC39" s="88">
        <f>IF(AB39="","",INDEX(ELENCHI!$B$2:$B$85,MATCH($AB39,ELENCHI!$A$2:$A$85,)))</f>
        <v>1</v>
      </c>
      <c r="AD39" s="89">
        <v>33</v>
      </c>
      <c r="AE39" s="90">
        <f>IF(AD39="","",INDEX(ELENCHI!$B$2:$B$85,MATCH($AD39,ELENCHI!$A$2:$A$85,)))</f>
        <v>1</v>
      </c>
      <c r="AF39" s="25">
        <v>13</v>
      </c>
      <c r="AG39" s="8">
        <f>IF(AF39="","",INDEX(ELENCHI!$B$2:$B$85,MATCH($AF39,ELENCHI!$A$2:$A$85,)))</f>
        <v>3</v>
      </c>
      <c r="AH39" s="26">
        <v>10</v>
      </c>
      <c r="AI39" s="10">
        <f>IF(AH39="","",INDEX(ELENCHI!$B$2:$B$85,MATCH($AH39,ELENCHI!$A$2:$A$85,)))</f>
        <v>7</v>
      </c>
      <c r="AJ39" s="25"/>
      <c r="AK39" s="8" t="str">
        <f>IF(AJ39="","",INDEX(ELENCHI!$B$2:$B$85,MATCH($AJ39,ELENCHI!$A$2:$A$85,)))</f>
        <v/>
      </c>
      <c r="AL39" s="26"/>
      <c r="AM39" s="10" t="str">
        <f>IF(AL39="","",INDEX(ELENCHI!$B$2:$B$85,MATCH($AL39,ELENCHI!$A$2:$A$85,)))</f>
        <v/>
      </c>
      <c r="AN39" s="91">
        <f t="shared" si="1"/>
        <v>19</v>
      </c>
      <c r="AO39" s="25">
        <v>30</v>
      </c>
      <c r="AP39" s="180"/>
      <c r="AQ39" s="26">
        <v>41</v>
      </c>
      <c r="AR39" s="180"/>
      <c r="AS39" s="96">
        <v>44</v>
      </c>
      <c r="AT39" s="179"/>
      <c r="AU39" s="89">
        <v>38</v>
      </c>
      <c r="AV39" s="10">
        <v>1</v>
      </c>
      <c r="AW39" s="87">
        <v>33</v>
      </c>
      <c r="AX39" s="88">
        <v>1</v>
      </c>
      <c r="AY39" s="89">
        <v>31</v>
      </c>
      <c r="AZ39" s="90">
        <v>1</v>
      </c>
      <c r="BA39" s="87">
        <v>28</v>
      </c>
      <c r="BB39" s="8">
        <v>1</v>
      </c>
      <c r="BC39" s="89">
        <v>25</v>
      </c>
      <c r="BD39" s="10">
        <v>1</v>
      </c>
      <c r="BE39" s="87">
        <v>32</v>
      </c>
      <c r="BF39" s="88">
        <v>1</v>
      </c>
      <c r="BG39" s="89">
        <v>16</v>
      </c>
      <c r="BH39" s="90">
        <v>1</v>
      </c>
      <c r="BI39" s="87">
        <v>20</v>
      </c>
      <c r="BJ39" s="88">
        <v>1</v>
      </c>
      <c r="BK39" s="89">
        <v>33</v>
      </c>
      <c r="BL39" s="90">
        <v>1</v>
      </c>
      <c r="BM39" s="25">
        <v>13</v>
      </c>
      <c r="BN39" s="8">
        <v>3</v>
      </c>
      <c r="BO39" s="26">
        <v>10</v>
      </c>
      <c r="BP39" s="10">
        <f>IF(BO39="","",INDEX(ELENCHI!$B$2:$B$85,MATCH($AH39,ELENCHI!$A$2:$A$85,)))</f>
        <v>7</v>
      </c>
    </row>
    <row r="40" spans="1:68" ht="18" customHeight="1" x14ac:dyDescent="0.2">
      <c r="A40" s="5">
        <f t="shared" si="2"/>
        <v>28</v>
      </c>
      <c r="B40" s="84" t="s">
        <v>19</v>
      </c>
      <c r="C40" s="84"/>
      <c r="D40" s="84" t="s">
        <v>47</v>
      </c>
      <c r="E40" s="24">
        <v>2005</v>
      </c>
      <c r="F40" s="85" t="s">
        <v>392</v>
      </c>
      <c r="G40" s="7">
        <f t="shared" si="0"/>
        <v>17</v>
      </c>
      <c r="H40" s="25">
        <v>14</v>
      </c>
      <c r="I40" s="8">
        <f>IF(H40="","",INDEX(ELENCHI!$B$2:$B$85,MATCH($H40,ELENCHI!$A$2:$A$85,)))</f>
        <v>2</v>
      </c>
      <c r="J40" s="26">
        <v>16</v>
      </c>
      <c r="K40" s="9">
        <f>IF(J40="","",INDEX(ELENCHI!$B$2:$B$85,MATCH($J40,ELENCHI!$A$2:$A$85,)))</f>
        <v>1</v>
      </c>
      <c r="L40" s="87">
        <v>24</v>
      </c>
      <c r="M40" s="88">
        <f>IF(L40="","",INDEX(ELENCHI!$B$2:$B$85,MATCH($L40,ELENCHI!$A$2:$A$85,)))</f>
        <v>1</v>
      </c>
      <c r="N40" s="89">
        <v>26</v>
      </c>
      <c r="O40" s="10">
        <f>IF(N40="","",INDEX(ELENCHI!$B$2:$B$85,MATCH($N40,ELENCHI!$A$2:$A$85,)))</f>
        <v>1</v>
      </c>
      <c r="P40" s="87">
        <v>30</v>
      </c>
      <c r="Q40" s="88">
        <f>IF(P40="","",INDEX(ELENCHI!$B$2:$B$85,MATCH($P40,ELENCHI!$A$2:$A$85,)))</f>
        <v>1</v>
      </c>
      <c r="R40" s="89">
        <v>25</v>
      </c>
      <c r="S40" s="90">
        <f>IF(R40="","",INDEX(ELENCHI!$B$2:$B$85,MATCH($R40,ELENCHI!$A$2:$A$85,)))</f>
        <v>1</v>
      </c>
      <c r="T40" s="87">
        <v>10</v>
      </c>
      <c r="U40" s="8">
        <f>IF(T40="","",INDEX(ELENCHI!$B$2:$B$85,MATCH($T40,ELENCHI!$A$2:$A$85,)))</f>
        <v>7</v>
      </c>
      <c r="V40" s="89">
        <v>24</v>
      </c>
      <c r="W40" s="10">
        <f>IF(V40="","",INDEX(ELENCHI!$B$2:$B$85,MATCH($V40,ELENCHI!$A$2:$A$85,)))</f>
        <v>1</v>
      </c>
      <c r="X40" s="87" t="s">
        <v>216</v>
      </c>
      <c r="Y40" s="88">
        <f>IF(X40="","",INDEX(ELENCHI!$B$2:$B$85,MATCH($X40,ELENCHI!$A$2:$A$85,)))</f>
        <v>0</v>
      </c>
      <c r="Z40" s="89">
        <v>30</v>
      </c>
      <c r="AA40" s="90">
        <f>IF(Z40="","",INDEX(ELENCHI!$B$2:$B$85,MATCH($Z40,ELENCHI!$A$2:$A$85,)))</f>
        <v>1</v>
      </c>
      <c r="AB40" s="87" t="s">
        <v>218</v>
      </c>
      <c r="AC40" s="88">
        <f>IF(AB40="","",INDEX(ELENCHI!$B$2:$B$85,MATCH($AB40,ELENCHI!$A$2:$A$85,)))</f>
        <v>0</v>
      </c>
      <c r="AD40" s="89" t="s">
        <v>216</v>
      </c>
      <c r="AE40" s="90">
        <f>IF(AD40="","",INDEX(ELENCHI!$B$2:$B$85,MATCH($AD40,ELENCHI!$A$2:$A$85,)))</f>
        <v>0</v>
      </c>
      <c r="AF40" s="25" t="s">
        <v>216</v>
      </c>
      <c r="AG40" s="8">
        <f>IF(AF40="","",INDEX(ELENCHI!$B$2:$B$85,MATCH($AF40,ELENCHI!$A$2:$A$85,)))</f>
        <v>0</v>
      </c>
      <c r="AH40" s="26">
        <v>17</v>
      </c>
      <c r="AI40" s="10">
        <f>IF(AH40="","",INDEX(ELENCHI!$B$2:$B$85,MATCH($AH40,ELENCHI!$A$2:$A$85,)))</f>
        <v>1</v>
      </c>
      <c r="AJ40" s="25"/>
      <c r="AK40" s="8" t="str">
        <f>IF(AJ40="","",INDEX(ELENCHI!$B$2:$B$85,MATCH($AJ40,ELENCHI!$A$2:$A$85,)))</f>
        <v/>
      </c>
      <c r="AL40" s="26"/>
      <c r="AM40" s="10" t="str">
        <f>IF(AL40="","",INDEX(ELENCHI!$B$2:$B$85,MATCH($AL40,ELENCHI!$A$2:$A$85,)))</f>
        <v/>
      </c>
      <c r="AN40" s="91">
        <f t="shared" si="1"/>
        <v>17</v>
      </c>
      <c r="AO40" s="25">
        <v>14</v>
      </c>
      <c r="AP40" s="8">
        <v>2</v>
      </c>
      <c r="AQ40" s="26">
        <v>16</v>
      </c>
      <c r="AR40" s="9">
        <v>1</v>
      </c>
      <c r="AS40" s="96">
        <v>24</v>
      </c>
      <c r="AT40" s="88">
        <v>1</v>
      </c>
      <c r="AU40" s="89">
        <v>26</v>
      </c>
      <c r="AV40" s="10">
        <v>1</v>
      </c>
      <c r="AW40" s="87">
        <v>30</v>
      </c>
      <c r="AX40" s="88">
        <v>1</v>
      </c>
      <c r="AY40" s="89">
        <v>25</v>
      </c>
      <c r="AZ40" s="90">
        <v>1</v>
      </c>
      <c r="BA40" s="87">
        <v>10</v>
      </c>
      <c r="BB40" s="8">
        <v>7</v>
      </c>
      <c r="BC40" s="89">
        <v>24</v>
      </c>
      <c r="BD40" s="10">
        <v>1</v>
      </c>
      <c r="BE40" s="87" t="s">
        <v>216</v>
      </c>
      <c r="BF40" s="179"/>
      <c r="BG40" s="89">
        <v>30</v>
      </c>
      <c r="BH40" s="90">
        <v>1</v>
      </c>
      <c r="BI40" s="87" t="s">
        <v>218</v>
      </c>
      <c r="BJ40" s="88">
        <v>0</v>
      </c>
      <c r="BK40" s="89" t="s">
        <v>216</v>
      </c>
      <c r="BL40" s="179"/>
      <c r="BM40" s="25" t="s">
        <v>216</v>
      </c>
      <c r="BN40" s="180"/>
      <c r="BO40" s="26">
        <v>17</v>
      </c>
      <c r="BP40" s="10">
        <f>IF(BO40="","",INDEX(ELENCHI!$B$2:$B$85,MATCH($AH40,ELENCHI!$A$2:$A$85,)))</f>
        <v>1</v>
      </c>
    </row>
    <row r="41" spans="1:68" ht="18" customHeight="1" x14ac:dyDescent="0.2">
      <c r="A41" s="5">
        <f t="shared" si="2"/>
        <v>29</v>
      </c>
      <c r="B41" s="84" t="s">
        <v>322</v>
      </c>
      <c r="C41" s="84"/>
      <c r="D41" s="84" t="s">
        <v>50</v>
      </c>
      <c r="E41" s="24">
        <v>2006</v>
      </c>
      <c r="F41" s="85" t="s">
        <v>321</v>
      </c>
      <c r="G41" s="7">
        <f t="shared" si="0"/>
        <v>17</v>
      </c>
      <c r="H41" s="25">
        <v>28</v>
      </c>
      <c r="I41" s="8">
        <f>IF(H41="","",INDEX(ELENCHI!$B$2:$B$85,MATCH($H41,ELENCHI!$A$2:$A$85,)))</f>
        <v>1</v>
      </c>
      <c r="J41" s="26">
        <v>25</v>
      </c>
      <c r="K41" s="9">
        <f>IF(J41="","",INDEX(ELENCHI!$B$2:$B$85,MATCH($J41,ELENCHI!$A$2:$A$85,)))</f>
        <v>1</v>
      </c>
      <c r="L41" s="87">
        <v>15</v>
      </c>
      <c r="M41" s="88">
        <f>IF(L41="","",INDEX(ELENCHI!$B$2:$B$85,MATCH($L41,ELENCHI!$A$2:$A$85,)))</f>
        <v>1</v>
      </c>
      <c r="N41" s="89">
        <v>22</v>
      </c>
      <c r="O41" s="10">
        <f>IF(N41="","",INDEX(ELENCHI!$B$2:$B$85,MATCH($N41,ELENCHI!$A$2:$A$85,)))</f>
        <v>1</v>
      </c>
      <c r="P41" s="87" t="s">
        <v>216</v>
      </c>
      <c r="Q41" s="88">
        <f>IF(P41="","",INDEX(ELENCHI!$B$2:$B$85,MATCH($P41,ELENCHI!$A$2:$A$85,)))</f>
        <v>0</v>
      </c>
      <c r="R41" s="89" t="s">
        <v>216</v>
      </c>
      <c r="S41" s="90">
        <f>IF(R41="","",INDEX(ELENCHI!$B$2:$B$85,MATCH($R41,ELENCHI!$A$2:$A$85,)))</f>
        <v>0</v>
      </c>
      <c r="T41" s="87">
        <v>20</v>
      </c>
      <c r="U41" s="8">
        <f>IF(T41="","",INDEX(ELENCHI!$B$2:$B$85,MATCH($T41,ELENCHI!$A$2:$A$85,)))</f>
        <v>1</v>
      </c>
      <c r="V41" s="89">
        <v>12</v>
      </c>
      <c r="W41" s="10">
        <f>IF(V41="","",INDEX(ELENCHI!$B$2:$B$85,MATCH($V41,ELENCHI!$A$2:$A$85,)))</f>
        <v>4</v>
      </c>
      <c r="X41" s="87" t="s">
        <v>216</v>
      </c>
      <c r="Y41" s="88">
        <f>IF(X41="","",INDEX(ELENCHI!$B$2:$B$85,MATCH($X41,ELENCHI!$A$2:$A$85,)))</f>
        <v>0</v>
      </c>
      <c r="Z41" s="89">
        <v>26</v>
      </c>
      <c r="AA41" s="90">
        <f>IF(Z41="","",INDEX(ELENCHI!$B$2:$B$85,MATCH($Z41,ELENCHI!$A$2:$A$85,)))</f>
        <v>1</v>
      </c>
      <c r="AB41" s="87">
        <v>30</v>
      </c>
      <c r="AC41" s="88">
        <f>IF(AB41="","",INDEX(ELENCHI!$B$2:$B$85,MATCH($AB41,ELENCHI!$A$2:$A$85,)))</f>
        <v>1</v>
      </c>
      <c r="AD41" s="89">
        <v>15</v>
      </c>
      <c r="AE41" s="90">
        <f>IF(AD41="","",INDEX(ELENCHI!$B$2:$B$85,MATCH($AD41,ELENCHI!$A$2:$A$85,)))</f>
        <v>1</v>
      </c>
      <c r="AF41" s="25">
        <v>12</v>
      </c>
      <c r="AG41" s="8">
        <f>IF(AF41="","",INDEX(ELENCHI!$B$2:$B$85,MATCH($AF41,ELENCHI!$A$2:$A$85,)))</f>
        <v>4</v>
      </c>
      <c r="AH41" s="26">
        <v>23</v>
      </c>
      <c r="AI41" s="10">
        <f>IF(AH41="","",INDEX(ELENCHI!$B$2:$B$85,MATCH($AH41,ELENCHI!$A$2:$A$85,)))</f>
        <v>1</v>
      </c>
      <c r="AJ41" s="25"/>
      <c r="AK41" s="8" t="str">
        <f>IF(AJ41="","",INDEX(ELENCHI!$B$2:$B$85,MATCH($AJ41,ELENCHI!$A$2:$A$85,)))</f>
        <v/>
      </c>
      <c r="AL41" s="26"/>
      <c r="AM41" s="10" t="str">
        <f>IF(AL41="","",INDEX(ELENCHI!$B$2:$B$85,MATCH($AL41,ELENCHI!$A$2:$A$85,)))</f>
        <v/>
      </c>
      <c r="AN41" s="91">
        <f t="shared" si="1"/>
        <v>17</v>
      </c>
      <c r="AO41" s="25">
        <v>28</v>
      </c>
      <c r="AP41" s="8">
        <v>1</v>
      </c>
      <c r="AQ41" s="26">
        <v>25</v>
      </c>
      <c r="AR41" s="9">
        <v>1</v>
      </c>
      <c r="AS41" s="96">
        <v>15</v>
      </c>
      <c r="AT41" s="88">
        <v>1</v>
      </c>
      <c r="AU41" s="89">
        <v>22</v>
      </c>
      <c r="AV41" s="10">
        <v>1</v>
      </c>
      <c r="AW41" s="87" t="s">
        <v>216</v>
      </c>
      <c r="AX41" s="179"/>
      <c r="AY41" s="89" t="s">
        <v>216</v>
      </c>
      <c r="AZ41" s="179"/>
      <c r="BA41" s="87">
        <v>20</v>
      </c>
      <c r="BB41" s="8">
        <v>1</v>
      </c>
      <c r="BC41" s="89">
        <v>12</v>
      </c>
      <c r="BD41" s="10">
        <v>4</v>
      </c>
      <c r="BE41" s="87" t="s">
        <v>216</v>
      </c>
      <c r="BF41" s="179"/>
      <c r="BG41" s="89">
        <v>26</v>
      </c>
      <c r="BH41" s="90">
        <v>1</v>
      </c>
      <c r="BI41" s="87">
        <v>30</v>
      </c>
      <c r="BJ41" s="88">
        <v>1</v>
      </c>
      <c r="BK41" s="89">
        <v>15</v>
      </c>
      <c r="BL41" s="90">
        <v>1</v>
      </c>
      <c r="BM41" s="25">
        <v>12</v>
      </c>
      <c r="BN41" s="8">
        <v>4</v>
      </c>
      <c r="BO41" s="26">
        <v>23</v>
      </c>
      <c r="BP41" s="10">
        <f>IF(BO41="","",INDEX(ELENCHI!$B$2:$B$85,MATCH($AH41,ELENCHI!$A$2:$A$85,)))</f>
        <v>1</v>
      </c>
    </row>
    <row r="42" spans="1:68" ht="18" customHeight="1" x14ac:dyDescent="0.2">
      <c r="A42" s="155">
        <f t="shared" si="2"/>
        <v>30</v>
      </c>
      <c r="B42" s="24" t="s">
        <v>11</v>
      </c>
      <c r="C42" s="24"/>
      <c r="D42" s="24" t="s">
        <v>45</v>
      </c>
      <c r="E42" s="24">
        <v>2007</v>
      </c>
      <c r="F42" s="42" t="s">
        <v>379</v>
      </c>
      <c r="G42" s="7">
        <f t="shared" si="0"/>
        <v>17</v>
      </c>
      <c r="H42" s="156" t="s">
        <v>216</v>
      </c>
      <c r="I42" s="8">
        <f>IF(H42="","",INDEX(ELENCHI!$B$2:$B$85,MATCH($H42,ELENCHI!$A$2:$A$85,)))</f>
        <v>0</v>
      </c>
      <c r="J42" s="157" t="s">
        <v>216</v>
      </c>
      <c r="K42" s="9">
        <f>IF(J42="","",INDEX(ELENCHI!$B$2:$B$85,MATCH($J42,ELENCHI!$A$2:$A$85,)))</f>
        <v>0</v>
      </c>
      <c r="L42" s="156" t="s">
        <v>216</v>
      </c>
      <c r="M42" s="8">
        <f>IF(L42="","",INDEX(ELENCHI!$B$2:$B$85,MATCH($L42,ELENCHI!$A$2:$A$85,)))</f>
        <v>0</v>
      </c>
      <c r="N42" s="157" t="s">
        <v>216</v>
      </c>
      <c r="O42" s="10">
        <f>IF(N42="","",INDEX(ELENCHI!$B$2:$B$85,MATCH($N42,ELENCHI!$A$2:$A$85,)))</f>
        <v>0</v>
      </c>
      <c r="P42" s="156">
        <v>27</v>
      </c>
      <c r="Q42" s="8">
        <f>IF(P42="","",INDEX(ELENCHI!$B$2:$B$85,MATCH($P42,ELENCHI!$A$2:$A$85,)))</f>
        <v>1</v>
      </c>
      <c r="R42" s="157">
        <v>23</v>
      </c>
      <c r="S42" s="10">
        <f>IF(R42="","",INDEX(ELENCHI!$B$2:$B$85,MATCH($R42,ELENCHI!$A$2:$A$85,)))</f>
        <v>1</v>
      </c>
      <c r="T42" s="87" t="s">
        <v>216</v>
      </c>
      <c r="U42" s="8">
        <f>IF(T42="","",INDEX(ELENCHI!$B$2:$B$85,MATCH($T42,ELENCHI!$A$2:$A$85,)))</f>
        <v>0</v>
      </c>
      <c r="V42" s="89" t="s">
        <v>216</v>
      </c>
      <c r="W42" s="10">
        <f>IF(V42="","",INDEX(ELENCHI!$B$2:$B$85,MATCH($V42,ELENCHI!$A$2:$A$85,)))</f>
        <v>0</v>
      </c>
      <c r="X42" s="87" t="s">
        <v>216</v>
      </c>
      <c r="Y42" s="8">
        <f>IF(X42="","",INDEX(ELENCHI!$B$2:$B$85,MATCH($X42,ELENCHI!$A$2:$A$85,)))</f>
        <v>0</v>
      </c>
      <c r="Z42" s="89" t="s">
        <v>216</v>
      </c>
      <c r="AA42" s="10">
        <f>IF(Z42="","",INDEX(ELENCHI!$B$2:$B$85,MATCH($Z42,ELENCHI!$A$2:$A$85,)))</f>
        <v>0</v>
      </c>
      <c r="AB42" s="156" t="s">
        <v>216</v>
      </c>
      <c r="AC42" s="8">
        <f>IF(AB42="","",INDEX(ELENCHI!$B$2:$B$85,MATCH($AB42,ELENCHI!$A$2:$A$85,)))</f>
        <v>0</v>
      </c>
      <c r="AD42" s="157">
        <v>24</v>
      </c>
      <c r="AE42" s="10">
        <f>IF(AD42="","",INDEX(ELENCHI!$B$2:$B$85,MATCH($AD42,ELENCHI!$A$2:$A$85,)))</f>
        <v>1</v>
      </c>
      <c r="AF42" s="156">
        <v>21</v>
      </c>
      <c r="AG42" s="8">
        <f>IF(AF42="","",INDEX(ELENCHI!$B$2:$B$85,MATCH($AF42,ELENCHI!$A$2:$A$85,)))</f>
        <v>1</v>
      </c>
      <c r="AH42" s="157">
        <v>7</v>
      </c>
      <c r="AI42" s="10">
        <f>IF(AH42="","",INDEX(ELENCHI!$B$2:$B$85,MATCH($AH42,ELENCHI!$A$2:$A$85,)))</f>
        <v>13</v>
      </c>
      <c r="AJ42" s="156"/>
      <c r="AK42" s="8" t="str">
        <f>IF(AJ42="","",INDEX(ELENCHI!$B$2:$B$85,MATCH($AJ42,ELENCHI!$A$2:$A$85,)))</f>
        <v/>
      </c>
      <c r="AL42" s="157"/>
      <c r="AM42" s="10" t="str">
        <f>IF(AL42="","",INDEX(ELENCHI!$B$2:$B$85,MATCH($AL42,ELENCHI!$A$2:$A$85,)))</f>
        <v/>
      </c>
      <c r="AN42" s="91">
        <f t="shared" si="1"/>
        <v>17</v>
      </c>
      <c r="AO42" s="156" t="s">
        <v>216</v>
      </c>
      <c r="AP42" s="180"/>
      <c r="AQ42" s="157" t="s">
        <v>216</v>
      </c>
      <c r="AR42" s="180"/>
      <c r="AS42" s="158" t="s">
        <v>216</v>
      </c>
      <c r="AT42" s="8">
        <v>0</v>
      </c>
      <c r="AU42" s="157" t="s">
        <v>216</v>
      </c>
      <c r="AV42" s="10">
        <v>0</v>
      </c>
      <c r="AW42" s="156">
        <v>27</v>
      </c>
      <c r="AX42" s="8">
        <v>1</v>
      </c>
      <c r="AY42" s="157">
        <v>23</v>
      </c>
      <c r="AZ42" s="10">
        <v>1</v>
      </c>
      <c r="BA42" s="87" t="s">
        <v>216</v>
      </c>
      <c r="BB42" s="180"/>
      <c r="BC42" s="89" t="s">
        <v>216</v>
      </c>
      <c r="BD42" s="10">
        <v>0</v>
      </c>
      <c r="BE42" s="87" t="s">
        <v>216</v>
      </c>
      <c r="BF42" s="8">
        <v>0</v>
      </c>
      <c r="BG42" s="89" t="s">
        <v>216</v>
      </c>
      <c r="BH42" s="10">
        <v>0</v>
      </c>
      <c r="BI42" s="156" t="s">
        <v>216</v>
      </c>
      <c r="BJ42" s="8">
        <v>0</v>
      </c>
      <c r="BK42" s="157">
        <v>24</v>
      </c>
      <c r="BL42" s="10">
        <v>1</v>
      </c>
      <c r="BM42" s="156">
        <v>21</v>
      </c>
      <c r="BN42" s="8">
        <v>1</v>
      </c>
      <c r="BO42" s="157">
        <v>7</v>
      </c>
      <c r="BP42" s="10">
        <f>IF(BO42="","",INDEX(ELENCHI!$B$2:$B$85,MATCH($AH42,ELENCHI!$A$2:$A$85,)))</f>
        <v>13</v>
      </c>
    </row>
    <row r="43" spans="1:68" ht="18" customHeight="1" x14ac:dyDescent="0.2">
      <c r="A43" s="5">
        <f t="shared" si="2"/>
        <v>31</v>
      </c>
      <c r="B43" s="84" t="s">
        <v>24</v>
      </c>
      <c r="C43" s="84"/>
      <c r="D43" s="84" t="s">
        <v>48</v>
      </c>
      <c r="E43" s="24">
        <v>2006</v>
      </c>
      <c r="F43" s="85" t="s">
        <v>327</v>
      </c>
      <c r="G43" s="7">
        <f t="shared" si="0"/>
        <v>14</v>
      </c>
      <c r="H43" s="25">
        <v>33</v>
      </c>
      <c r="I43" s="8">
        <f>IF(H43="","",INDEX(ELENCHI!$B$2:$B$85,MATCH($H43,ELENCHI!$A$2:$A$85,)))</f>
        <v>1</v>
      </c>
      <c r="J43" s="26">
        <v>22</v>
      </c>
      <c r="K43" s="9">
        <f>IF(J43="","",INDEX(ELENCHI!$B$2:$B$85,MATCH($J43,ELENCHI!$A$2:$A$85,)))</f>
        <v>1</v>
      </c>
      <c r="L43" s="87">
        <v>39</v>
      </c>
      <c r="M43" s="88">
        <f>IF(L43="","",INDEX(ELENCHI!$B$2:$B$85,MATCH($L43,ELENCHI!$A$2:$A$85,)))</f>
        <v>1</v>
      </c>
      <c r="N43" s="89">
        <v>25</v>
      </c>
      <c r="O43" s="10">
        <f>IF(N43="","",INDEX(ELENCHI!$B$2:$B$85,MATCH($N43,ELENCHI!$A$2:$A$85,)))</f>
        <v>1</v>
      </c>
      <c r="P43" s="87">
        <v>22</v>
      </c>
      <c r="Q43" s="88">
        <f>IF(P43="","",INDEX(ELENCHI!$B$2:$B$85,MATCH($P43,ELENCHI!$A$2:$A$85,)))</f>
        <v>1</v>
      </c>
      <c r="R43" s="89">
        <v>12</v>
      </c>
      <c r="S43" s="90">
        <f>IF(R43="","",INDEX(ELENCHI!$B$2:$B$85,MATCH($R43,ELENCHI!$A$2:$A$85,)))</f>
        <v>4</v>
      </c>
      <c r="T43" s="87" t="s">
        <v>216</v>
      </c>
      <c r="U43" s="8">
        <f>IF(T43="","",INDEX(ELENCHI!$B$2:$B$85,MATCH($T43,ELENCHI!$A$2:$A$85,)))</f>
        <v>0</v>
      </c>
      <c r="V43" s="89" t="s">
        <v>216</v>
      </c>
      <c r="W43" s="10">
        <f>IF(V43="","",INDEX(ELENCHI!$B$2:$B$85,MATCH($V43,ELENCHI!$A$2:$A$85,)))</f>
        <v>0</v>
      </c>
      <c r="X43" s="87" t="s">
        <v>216</v>
      </c>
      <c r="Y43" s="88">
        <f>IF(X43="","",INDEX(ELENCHI!$B$2:$B$85,MATCH($X43,ELENCHI!$A$2:$A$85,)))</f>
        <v>0</v>
      </c>
      <c r="Z43" s="89">
        <v>19</v>
      </c>
      <c r="AA43" s="90">
        <f>IF(Z43="","",INDEX(ELENCHI!$B$2:$B$85,MATCH($Z43,ELENCHI!$A$2:$A$85,)))</f>
        <v>1</v>
      </c>
      <c r="AB43" s="87">
        <v>26</v>
      </c>
      <c r="AC43" s="88">
        <f>IF(AB43="","",INDEX(ELENCHI!$B$2:$B$85,MATCH($AB43,ELENCHI!$A$2:$A$85,)))</f>
        <v>1</v>
      </c>
      <c r="AD43" s="89">
        <v>44</v>
      </c>
      <c r="AE43" s="90">
        <f>IF(AD43="","",INDEX(ELENCHI!$B$2:$B$85,MATCH($AD43,ELENCHI!$A$2:$A$85,)))</f>
        <v>1</v>
      </c>
      <c r="AF43" s="25">
        <v>28</v>
      </c>
      <c r="AG43" s="8">
        <f>IF(AF43="","",INDEX(ELENCHI!$B$2:$B$85,MATCH($AF43,ELENCHI!$A$2:$A$85,)))</f>
        <v>1</v>
      </c>
      <c r="AH43" s="26">
        <v>32</v>
      </c>
      <c r="AI43" s="10">
        <f>IF(AH43="","",INDEX(ELENCHI!$B$2:$B$85,MATCH($AH43,ELENCHI!$A$2:$A$85,)))</f>
        <v>1</v>
      </c>
      <c r="AJ43" s="25"/>
      <c r="AK43" s="8" t="str">
        <f>IF(AJ43="","",INDEX(ELENCHI!$B$2:$B$85,MATCH($AJ43,ELENCHI!$A$2:$A$85,)))</f>
        <v/>
      </c>
      <c r="AL43" s="26"/>
      <c r="AM43" s="10" t="str">
        <f>IF(AL43="","",INDEX(ELENCHI!$B$2:$B$85,MATCH($AL43,ELENCHI!$A$2:$A$85,)))</f>
        <v/>
      </c>
      <c r="AN43" s="91">
        <f t="shared" si="1"/>
        <v>14</v>
      </c>
      <c r="AO43" s="25">
        <v>33</v>
      </c>
      <c r="AP43" s="8">
        <v>1</v>
      </c>
      <c r="AQ43" s="26">
        <v>22</v>
      </c>
      <c r="AR43" s="9">
        <v>1</v>
      </c>
      <c r="AS43" s="96">
        <v>39</v>
      </c>
      <c r="AT43" s="88">
        <v>1</v>
      </c>
      <c r="AU43" s="89">
        <v>25</v>
      </c>
      <c r="AV43" s="10">
        <v>1</v>
      </c>
      <c r="AW43" s="87">
        <v>22</v>
      </c>
      <c r="AX43" s="88">
        <v>1</v>
      </c>
      <c r="AY43" s="89">
        <v>12</v>
      </c>
      <c r="AZ43" s="90">
        <v>4</v>
      </c>
      <c r="BA43" s="87" t="s">
        <v>216</v>
      </c>
      <c r="BB43" s="180"/>
      <c r="BC43" s="89" t="s">
        <v>216</v>
      </c>
      <c r="BD43" s="180"/>
      <c r="BE43" s="87" t="s">
        <v>216</v>
      </c>
      <c r="BF43" s="179"/>
      <c r="BG43" s="89">
        <v>19</v>
      </c>
      <c r="BH43" s="90">
        <v>1</v>
      </c>
      <c r="BI43" s="87">
        <v>26</v>
      </c>
      <c r="BJ43" s="88">
        <v>1</v>
      </c>
      <c r="BK43" s="89">
        <v>44</v>
      </c>
      <c r="BL43" s="90">
        <v>1</v>
      </c>
      <c r="BM43" s="25">
        <v>28</v>
      </c>
      <c r="BN43" s="8">
        <v>1</v>
      </c>
      <c r="BO43" s="26">
        <v>32</v>
      </c>
      <c r="BP43" s="10">
        <f>IF(BO43="","",INDEX(ELENCHI!$B$2:$B$85,MATCH($AH43,ELENCHI!$A$2:$A$85,)))</f>
        <v>1</v>
      </c>
    </row>
    <row r="44" spans="1:68" ht="18" customHeight="1" x14ac:dyDescent="0.2">
      <c r="A44" s="5">
        <f t="shared" si="2"/>
        <v>32</v>
      </c>
      <c r="B44" s="84" t="s">
        <v>358</v>
      </c>
      <c r="C44" s="84"/>
      <c r="D44" s="84" t="s">
        <v>50</v>
      </c>
      <c r="E44" s="84">
        <v>2006</v>
      </c>
      <c r="F44" s="85" t="s">
        <v>354</v>
      </c>
      <c r="G44" s="7">
        <f t="shared" si="0"/>
        <v>16</v>
      </c>
      <c r="H44" s="25">
        <v>44</v>
      </c>
      <c r="I44" s="8">
        <f>IF(H44="","",INDEX(ELENCHI!$B$2:$B$85,MATCH($H44,ELENCHI!$A$2:$A$85,)))</f>
        <v>1</v>
      </c>
      <c r="J44" s="26">
        <v>40</v>
      </c>
      <c r="K44" s="9">
        <f>IF(J44="","",INDEX(ELENCHI!$B$2:$B$85,MATCH($J44,ELENCHI!$A$2:$A$85,)))</f>
        <v>1</v>
      </c>
      <c r="L44" s="87">
        <v>32</v>
      </c>
      <c r="M44" s="88">
        <f>IF(L44="","",INDEX(ELENCHI!$B$2:$B$85,MATCH($L44,ELENCHI!$A$2:$A$85,)))</f>
        <v>1</v>
      </c>
      <c r="N44" s="89">
        <v>13</v>
      </c>
      <c r="O44" s="10">
        <f>IF(N44="","",INDEX(ELENCHI!$B$2:$B$85,MATCH($N44,ELENCHI!$A$2:$A$85,)))</f>
        <v>3</v>
      </c>
      <c r="P44" s="87">
        <v>16</v>
      </c>
      <c r="Q44" s="88">
        <f>IF(P44="","",INDEX(ELENCHI!$B$2:$B$85,MATCH($P44,ELENCHI!$A$2:$A$85,)))</f>
        <v>1</v>
      </c>
      <c r="R44" s="89">
        <v>24</v>
      </c>
      <c r="S44" s="90">
        <f>IF(R44="","",INDEX(ELENCHI!$B$2:$B$85,MATCH($R44,ELENCHI!$A$2:$A$85,)))</f>
        <v>1</v>
      </c>
      <c r="T44" s="87">
        <v>29</v>
      </c>
      <c r="U44" s="8">
        <f>IF(T44="","",INDEX(ELENCHI!$B$2:$B$85,MATCH($T44,ELENCHI!$A$2:$A$85,)))</f>
        <v>1</v>
      </c>
      <c r="V44" s="89">
        <v>27</v>
      </c>
      <c r="W44" s="10">
        <f>IF(V44="","",INDEX(ELENCHI!$B$2:$B$85,MATCH($V44,ELENCHI!$A$2:$A$85,)))</f>
        <v>1</v>
      </c>
      <c r="X44" s="87">
        <v>33</v>
      </c>
      <c r="Y44" s="88">
        <f>IF(X44="","",INDEX(ELENCHI!$B$2:$B$85,MATCH($X44,ELENCHI!$A$2:$A$85,)))</f>
        <v>1</v>
      </c>
      <c r="Z44" s="89">
        <v>31</v>
      </c>
      <c r="AA44" s="90">
        <f>IF(Z44="","",INDEX(ELENCHI!$B$2:$B$85,MATCH($Z44,ELENCHI!$A$2:$A$85,)))</f>
        <v>1</v>
      </c>
      <c r="AB44" s="87">
        <v>33</v>
      </c>
      <c r="AC44" s="88">
        <f>IF(AB44="","",INDEX(ELENCHI!$B$2:$B$85,MATCH($AB44,ELENCHI!$A$2:$A$85,)))</f>
        <v>1</v>
      </c>
      <c r="AD44" s="89">
        <v>31</v>
      </c>
      <c r="AE44" s="90">
        <f>IF(AD44="","",INDEX(ELENCHI!$B$2:$B$85,MATCH($AD44,ELENCHI!$A$2:$A$85,)))</f>
        <v>1</v>
      </c>
      <c r="AF44" s="25">
        <v>39</v>
      </c>
      <c r="AG44" s="8">
        <f>IF(AF44="","",INDEX(ELENCHI!$B$2:$B$85,MATCH($AF44,ELENCHI!$A$2:$A$85,)))</f>
        <v>1</v>
      </c>
      <c r="AH44" s="26">
        <v>36</v>
      </c>
      <c r="AI44" s="10">
        <f>IF(AH44="","",INDEX(ELENCHI!$B$2:$B$85,MATCH($AH44,ELENCHI!$A$2:$A$85,)))</f>
        <v>1</v>
      </c>
      <c r="AJ44" s="25"/>
      <c r="AK44" s="8" t="str">
        <f>IF(AJ44="","",INDEX(ELENCHI!$B$2:$B$85,MATCH($AJ44,ELENCHI!$A$2:$A$85,)))</f>
        <v/>
      </c>
      <c r="AL44" s="26"/>
      <c r="AM44" s="10" t="str">
        <f>IF(AL44="","",INDEX(ELENCHI!$B$2:$B$85,MATCH($AL44,ELENCHI!$A$2:$A$85,)))</f>
        <v/>
      </c>
      <c r="AN44" s="91">
        <f t="shared" si="1"/>
        <v>13</v>
      </c>
      <c r="AO44" s="25">
        <v>44</v>
      </c>
      <c r="AP44" s="180"/>
      <c r="AQ44" s="26">
        <v>40</v>
      </c>
      <c r="AR44" s="180"/>
      <c r="AS44" s="96">
        <v>32</v>
      </c>
      <c r="AT44" s="179"/>
      <c r="AU44" s="89">
        <v>13</v>
      </c>
      <c r="AV44" s="10">
        <v>3</v>
      </c>
      <c r="AW44" s="87">
        <v>16</v>
      </c>
      <c r="AX44" s="88">
        <v>1</v>
      </c>
      <c r="AY44" s="89">
        <v>24</v>
      </c>
      <c r="AZ44" s="90">
        <v>1</v>
      </c>
      <c r="BA44" s="87">
        <v>29</v>
      </c>
      <c r="BB44" s="8">
        <v>1</v>
      </c>
      <c r="BC44" s="89">
        <v>27</v>
      </c>
      <c r="BD44" s="10">
        <v>1</v>
      </c>
      <c r="BE44" s="87">
        <v>33</v>
      </c>
      <c r="BF44" s="88">
        <v>1</v>
      </c>
      <c r="BG44" s="89">
        <v>31</v>
      </c>
      <c r="BH44" s="90">
        <v>1</v>
      </c>
      <c r="BI44" s="87">
        <v>33</v>
      </c>
      <c r="BJ44" s="88">
        <v>1</v>
      </c>
      <c r="BK44" s="89">
        <v>31</v>
      </c>
      <c r="BL44" s="90">
        <v>1</v>
      </c>
      <c r="BM44" s="25">
        <v>39</v>
      </c>
      <c r="BN44" s="8">
        <v>1</v>
      </c>
      <c r="BO44" s="26">
        <v>36</v>
      </c>
      <c r="BP44" s="10">
        <f>IF(BO44="","",INDEX(ELENCHI!$B$2:$B$85,MATCH($AH44,ELENCHI!$A$2:$A$85,)))</f>
        <v>1</v>
      </c>
    </row>
    <row r="45" spans="1:68" ht="18" customHeight="1" x14ac:dyDescent="0.2">
      <c r="A45" s="5">
        <f t="shared" si="2"/>
        <v>33</v>
      </c>
      <c r="B45" s="84" t="s">
        <v>237</v>
      </c>
      <c r="C45" s="84"/>
      <c r="D45" s="84" t="s">
        <v>49</v>
      </c>
      <c r="E45" s="24">
        <v>2005</v>
      </c>
      <c r="F45" s="85" t="s">
        <v>252</v>
      </c>
      <c r="G45" s="7">
        <f t="shared" ref="G45:G76" si="3">SUM(I45,K45,M45,O45,Q45,S45,U45,W45,Y45,AA45,AC45,AE45,AG45,AI45,AK45,AM45)</f>
        <v>13</v>
      </c>
      <c r="H45" s="25">
        <v>22</v>
      </c>
      <c r="I45" s="88">
        <f>IF(H45="","",INDEX(ELENCHI!$B$2:$B$85,MATCH($H45,ELENCHI!$A$2:$A$85,)))</f>
        <v>1</v>
      </c>
      <c r="J45" s="26">
        <v>31</v>
      </c>
      <c r="K45" s="9">
        <f>IF(J45="","",INDEX(ELENCHI!$B$2:$B$85,MATCH($J45,ELENCHI!$A$2:$A$85,)))</f>
        <v>1</v>
      </c>
      <c r="L45" s="87">
        <v>31</v>
      </c>
      <c r="M45" s="88">
        <f>IF(L45="","",INDEX(ELENCHI!$B$2:$B$85,MATCH($L45,ELENCHI!$A$2:$A$85,)))</f>
        <v>1</v>
      </c>
      <c r="N45" s="89">
        <v>33</v>
      </c>
      <c r="O45" s="10">
        <f>IF(N45="","",INDEX(ELENCHI!$B$2:$B$85,MATCH($N45,ELENCHI!$A$2:$A$85,)))</f>
        <v>1</v>
      </c>
      <c r="P45" s="87">
        <v>31</v>
      </c>
      <c r="Q45" s="88">
        <f>IF(P45="","",INDEX(ELENCHI!$B$2:$B$85,MATCH($P45,ELENCHI!$A$2:$A$85,)))</f>
        <v>1</v>
      </c>
      <c r="R45" s="89">
        <v>32</v>
      </c>
      <c r="S45" s="90">
        <f>IF(R45="","",INDEX(ELENCHI!$B$2:$B$85,MATCH($R45,ELENCHI!$A$2:$A$85,)))</f>
        <v>1</v>
      </c>
      <c r="T45" s="87">
        <v>13</v>
      </c>
      <c r="U45" s="8">
        <f>IF(T45="","",INDEX(ELENCHI!$B$2:$B$85,MATCH($T45,ELENCHI!$A$2:$A$85,)))</f>
        <v>3</v>
      </c>
      <c r="V45" s="89">
        <v>23</v>
      </c>
      <c r="W45" s="10">
        <f>IF(V45="","",INDEX(ELENCHI!$B$2:$B$85,MATCH($V45,ELENCHI!$A$2:$A$85,)))</f>
        <v>1</v>
      </c>
      <c r="X45" s="87" t="s">
        <v>216</v>
      </c>
      <c r="Y45" s="88">
        <f>IF(X45="","",INDEX(ELENCHI!$B$2:$B$85,MATCH($X45,ELENCHI!$A$2:$A$85,)))</f>
        <v>0</v>
      </c>
      <c r="Z45" s="89" t="s">
        <v>218</v>
      </c>
      <c r="AA45" s="90">
        <f>IF(Z45="","",INDEX(ELENCHI!$B$2:$B$85,MATCH($Z45,ELENCHI!$A$2:$A$85,)))</f>
        <v>0</v>
      </c>
      <c r="AB45" s="87" t="s">
        <v>217</v>
      </c>
      <c r="AC45" s="88">
        <f>IF(AB45="","",INDEX(ELENCHI!$B$2:$B$85,MATCH($AB45,ELENCHI!$A$2:$A$85,)))</f>
        <v>0</v>
      </c>
      <c r="AD45" s="89">
        <v>43</v>
      </c>
      <c r="AE45" s="90">
        <f>IF(AD45="","",INDEX(ELENCHI!$B$2:$B$85,MATCH($AD45,ELENCHI!$A$2:$A$85,)))</f>
        <v>1</v>
      </c>
      <c r="AF45" s="25">
        <v>38</v>
      </c>
      <c r="AG45" s="8">
        <f>IF(AF45="","",INDEX(ELENCHI!$B$2:$B$85,MATCH($AF45,ELENCHI!$A$2:$A$85,)))</f>
        <v>1</v>
      </c>
      <c r="AH45" s="26">
        <v>37</v>
      </c>
      <c r="AI45" s="10">
        <f>IF(AH45="","",INDEX(ELENCHI!$B$2:$B$85,MATCH($AH45,ELENCHI!$A$2:$A$85,)))</f>
        <v>1</v>
      </c>
      <c r="AJ45" s="25"/>
      <c r="AK45" s="8" t="str">
        <f>IF(AJ45="","",INDEX(ELENCHI!$B$2:$B$85,MATCH($AJ45,ELENCHI!$A$2:$A$85,)))</f>
        <v/>
      </c>
      <c r="AL45" s="26"/>
      <c r="AM45" s="10" t="str">
        <f>IF(AL45="","",INDEX(ELENCHI!$B$2:$B$85,MATCH($AL45,ELENCHI!$A$2:$A$85,)))</f>
        <v/>
      </c>
      <c r="AN45" s="91">
        <f t="shared" ref="AN45:AN72" si="4">AP45+AR45+AT45+AV45+AX45+AZ45+BB45+BD45+BF45+BH45+BJ45+BL45+BN45+BP45</f>
        <v>13</v>
      </c>
      <c r="AO45" s="25">
        <v>22</v>
      </c>
      <c r="AP45" s="88">
        <v>1</v>
      </c>
      <c r="AQ45" s="26">
        <v>31</v>
      </c>
      <c r="AR45" s="9">
        <v>1</v>
      </c>
      <c r="AS45" s="96">
        <v>31</v>
      </c>
      <c r="AT45" s="88">
        <v>1</v>
      </c>
      <c r="AU45" s="89">
        <v>33</v>
      </c>
      <c r="AV45" s="10">
        <v>1</v>
      </c>
      <c r="AW45" s="87">
        <v>31</v>
      </c>
      <c r="AX45" s="88">
        <v>1</v>
      </c>
      <c r="AY45" s="89">
        <v>32</v>
      </c>
      <c r="AZ45" s="90">
        <v>1</v>
      </c>
      <c r="BA45" s="87">
        <v>13</v>
      </c>
      <c r="BB45" s="8">
        <v>3</v>
      </c>
      <c r="BC45" s="89">
        <v>23</v>
      </c>
      <c r="BD45" s="10">
        <v>1</v>
      </c>
      <c r="BE45" s="87" t="s">
        <v>216</v>
      </c>
      <c r="BF45" s="179"/>
      <c r="BG45" s="89" t="s">
        <v>218</v>
      </c>
      <c r="BH45" s="179"/>
      <c r="BI45" s="87" t="s">
        <v>217</v>
      </c>
      <c r="BJ45" s="179"/>
      <c r="BK45" s="89">
        <v>43</v>
      </c>
      <c r="BL45" s="90">
        <v>1</v>
      </c>
      <c r="BM45" s="25">
        <v>38</v>
      </c>
      <c r="BN45" s="8">
        <v>1</v>
      </c>
      <c r="BO45" s="26">
        <v>37</v>
      </c>
      <c r="BP45" s="10">
        <f>IF(BO45="","",INDEX(ELENCHI!$B$2:$B$85,MATCH($AH45,ELENCHI!$A$2:$A$85,)))</f>
        <v>1</v>
      </c>
    </row>
    <row r="46" spans="1:68" ht="18" customHeight="1" x14ac:dyDescent="0.2">
      <c r="A46" s="5">
        <f t="shared" ref="A46:A77" si="5">SUM(A45+1)</f>
        <v>34</v>
      </c>
      <c r="B46" s="84" t="s">
        <v>9</v>
      </c>
      <c r="C46" s="84"/>
      <c r="D46" s="84" t="s">
        <v>44</v>
      </c>
      <c r="E46" s="24">
        <v>2007</v>
      </c>
      <c r="F46" s="85" t="s">
        <v>324</v>
      </c>
      <c r="G46" s="7">
        <f t="shared" si="3"/>
        <v>14</v>
      </c>
      <c r="H46" s="25">
        <v>24</v>
      </c>
      <c r="I46" s="8">
        <f>IF(H46="","",INDEX(ELENCHI!$B$2:$B$85,MATCH($H46,ELENCHI!$A$2:$A$85,)))</f>
        <v>1</v>
      </c>
      <c r="J46" s="26">
        <v>18</v>
      </c>
      <c r="K46" s="9">
        <f>IF(J46="","",INDEX(ELENCHI!$B$2:$B$85,MATCH($J46,ELENCHI!$A$2:$A$85,)))</f>
        <v>1</v>
      </c>
      <c r="L46" s="87">
        <v>23</v>
      </c>
      <c r="M46" s="88">
        <f>IF(L46="","",INDEX(ELENCHI!$B$2:$B$85,MATCH($L46,ELENCHI!$A$2:$A$85,)))</f>
        <v>1</v>
      </c>
      <c r="N46" s="89">
        <v>37</v>
      </c>
      <c r="O46" s="10">
        <f>IF(N46="","",INDEX(ELENCHI!$B$2:$B$85,MATCH($N46,ELENCHI!$A$2:$A$85,)))</f>
        <v>1</v>
      </c>
      <c r="P46" s="87">
        <v>29</v>
      </c>
      <c r="Q46" s="88">
        <f>IF(P46="","",INDEX(ELENCHI!$B$2:$B$85,MATCH($P46,ELENCHI!$A$2:$A$85,)))</f>
        <v>1</v>
      </c>
      <c r="R46" s="89">
        <v>30</v>
      </c>
      <c r="S46" s="90">
        <f>IF(R46="","",INDEX(ELENCHI!$B$2:$B$85,MATCH($R46,ELENCHI!$A$2:$A$85,)))</f>
        <v>1</v>
      </c>
      <c r="T46" s="87">
        <v>26</v>
      </c>
      <c r="U46" s="8">
        <f>IF(T46="","",INDEX(ELENCHI!$B$2:$B$85,MATCH($T46,ELENCHI!$A$2:$A$85,)))</f>
        <v>1</v>
      </c>
      <c r="V46" s="89">
        <v>22</v>
      </c>
      <c r="W46" s="10">
        <f>IF(V46="","",INDEX(ELENCHI!$B$2:$B$85,MATCH($V46,ELENCHI!$A$2:$A$85,)))</f>
        <v>1</v>
      </c>
      <c r="X46" s="87">
        <v>15</v>
      </c>
      <c r="Y46" s="88">
        <f>IF(X46="","",INDEX(ELENCHI!$B$2:$B$85,MATCH($X46,ELENCHI!$A$2:$A$85,)))</f>
        <v>1</v>
      </c>
      <c r="Z46" s="89">
        <v>21</v>
      </c>
      <c r="AA46" s="90">
        <f>IF(Z46="","",INDEX(ELENCHI!$B$2:$B$85,MATCH($Z46,ELENCHI!$A$2:$A$85,)))</f>
        <v>1</v>
      </c>
      <c r="AB46" s="87">
        <v>19</v>
      </c>
      <c r="AC46" s="88">
        <f>IF(AB46="","",INDEX(ELENCHI!$B$2:$B$85,MATCH($AB46,ELENCHI!$A$2:$A$85,)))</f>
        <v>1</v>
      </c>
      <c r="AD46" s="89">
        <v>25</v>
      </c>
      <c r="AE46" s="90">
        <f>IF(AD46="","",INDEX(ELENCHI!$B$2:$B$85,MATCH($AD46,ELENCHI!$A$2:$A$85,)))</f>
        <v>1</v>
      </c>
      <c r="AF46" s="25">
        <v>29</v>
      </c>
      <c r="AG46" s="8">
        <f>IF(AF46="","",INDEX(ELENCHI!$B$2:$B$85,MATCH($AF46,ELENCHI!$A$2:$A$85,)))</f>
        <v>1</v>
      </c>
      <c r="AH46" s="26">
        <v>35</v>
      </c>
      <c r="AI46" s="10">
        <f>IF(AH46="","",INDEX(ELENCHI!$B$2:$B$85,MATCH($AH46,ELENCHI!$A$2:$A$85,)))</f>
        <v>1</v>
      </c>
      <c r="AJ46" s="25"/>
      <c r="AK46" s="8" t="str">
        <f>IF(AJ46="","",INDEX(ELENCHI!$B$2:$B$85,MATCH($AJ46,ELENCHI!$A$2:$A$85,)))</f>
        <v/>
      </c>
      <c r="AL46" s="26"/>
      <c r="AM46" s="10" t="str">
        <f>IF(AL46="","",INDEX(ELENCHI!$B$2:$B$85,MATCH($AL46,ELENCHI!$A$2:$A$85,)))</f>
        <v/>
      </c>
      <c r="AN46" s="91">
        <f t="shared" si="4"/>
        <v>11</v>
      </c>
      <c r="AO46" s="25">
        <v>24</v>
      </c>
      <c r="AP46" s="180"/>
      <c r="AQ46" s="26">
        <v>18</v>
      </c>
      <c r="AR46" s="180"/>
      <c r="AS46" s="96">
        <v>23</v>
      </c>
      <c r="AT46" s="179"/>
      <c r="AU46" s="89">
        <v>37</v>
      </c>
      <c r="AV46" s="10">
        <v>1</v>
      </c>
      <c r="AW46" s="87">
        <v>29</v>
      </c>
      <c r="AX46" s="88">
        <v>1</v>
      </c>
      <c r="AY46" s="89">
        <v>30</v>
      </c>
      <c r="AZ46" s="90">
        <v>1</v>
      </c>
      <c r="BA46" s="87">
        <v>26</v>
      </c>
      <c r="BB46" s="8">
        <v>1</v>
      </c>
      <c r="BC46" s="89">
        <v>22</v>
      </c>
      <c r="BD46" s="10">
        <v>1</v>
      </c>
      <c r="BE46" s="87">
        <v>15</v>
      </c>
      <c r="BF46" s="88">
        <v>1</v>
      </c>
      <c r="BG46" s="89">
        <v>21</v>
      </c>
      <c r="BH46" s="90">
        <v>1</v>
      </c>
      <c r="BI46" s="87">
        <v>19</v>
      </c>
      <c r="BJ46" s="88">
        <v>1</v>
      </c>
      <c r="BK46" s="89">
        <v>25</v>
      </c>
      <c r="BL46" s="90">
        <v>1</v>
      </c>
      <c r="BM46" s="25">
        <v>29</v>
      </c>
      <c r="BN46" s="8">
        <v>1</v>
      </c>
      <c r="BO46" s="26">
        <v>35</v>
      </c>
      <c r="BP46" s="10">
        <f>IF(BO46="","",INDEX(ELENCHI!$B$2:$B$85,MATCH($AH46,ELENCHI!$A$2:$A$85,)))</f>
        <v>1</v>
      </c>
    </row>
    <row r="47" spans="1:68" ht="18" customHeight="1" x14ac:dyDescent="0.2">
      <c r="A47" s="5">
        <f t="shared" si="5"/>
        <v>35</v>
      </c>
      <c r="B47" s="84" t="s">
        <v>24</v>
      </c>
      <c r="C47" s="84"/>
      <c r="D47" s="84" t="s">
        <v>48</v>
      </c>
      <c r="E47" s="84">
        <v>2006</v>
      </c>
      <c r="F47" s="85" t="s">
        <v>331</v>
      </c>
      <c r="G47" s="7">
        <f t="shared" si="3"/>
        <v>14</v>
      </c>
      <c r="H47" s="25">
        <v>26</v>
      </c>
      <c r="I47" s="8">
        <f>IF(H47="","",INDEX(ELENCHI!$B$2:$B$85,MATCH($H47,ELENCHI!$A$2:$A$85,)))</f>
        <v>1</v>
      </c>
      <c r="J47" s="26">
        <v>23</v>
      </c>
      <c r="K47" s="9">
        <f>IF(J47="","",INDEX(ELENCHI!$B$2:$B$85,MATCH($J47,ELENCHI!$A$2:$A$85,)))</f>
        <v>1</v>
      </c>
      <c r="L47" s="87">
        <v>34</v>
      </c>
      <c r="M47" s="88">
        <f>IF(L47="","",INDEX(ELENCHI!$B$2:$B$85,MATCH($L47,ELENCHI!$A$2:$A$85,)))</f>
        <v>1</v>
      </c>
      <c r="N47" s="89">
        <v>28</v>
      </c>
      <c r="O47" s="10">
        <f>IF(N47="","",INDEX(ELENCHI!$B$2:$B$85,MATCH($N47,ELENCHI!$A$2:$A$85,)))</f>
        <v>1</v>
      </c>
      <c r="P47" s="87">
        <v>24</v>
      </c>
      <c r="Q47" s="88">
        <f>IF(P47="","",INDEX(ELENCHI!$B$2:$B$85,MATCH($P47,ELENCHI!$A$2:$A$85,)))</f>
        <v>1</v>
      </c>
      <c r="R47" s="89">
        <v>26</v>
      </c>
      <c r="S47" s="90">
        <f>IF(R47="","",INDEX(ELENCHI!$B$2:$B$85,MATCH($R47,ELENCHI!$A$2:$A$85,)))</f>
        <v>1</v>
      </c>
      <c r="T47" s="87">
        <v>16</v>
      </c>
      <c r="U47" s="8">
        <f>IF(T47="","",INDEX(ELENCHI!$B$2:$B$85,MATCH($T47,ELENCHI!$A$2:$A$85,)))</f>
        <v>1</v>
      </c>
      <c r="V47" s="89">
        <v>19</v>
      </c>
      <c r="W47" s="10">
        <f>IF(V47="","",INDEX(ELENCHI!$B$2:$B$85,MATCH($V47,ELENCHI!$A$2:$A$85,)))</f>
        <v>1</v>
      </c>
      <c r="X47" s="87">
        <v>26</v>
      </c>
      <c r="Y47" s="88">
        <f>IF(X47="","",INDEX(ELENCHI!$B$2:$B$85,MATCH($X47,ELENCHI!$A$2:$A$85,)))</f>
        <v>1</v>
      </c>
      <c r="Z47" s="89">
        <v>23</v>
      </c>
      <c r="AA47" s="90">
        <f>IF(Z47="","",INDEX(ELENCHI!$B$2:$B$85,MATCH($Z47,ELENCHI!$A$2:$A$85,)))</f>
        <v>1</v>
      </c>
      <c r="AB47" s="87">
        <v>25</v>
      </c>
      <c r="AC47" s="88">
        <f>IF(AB47="","",INDEX(ELENCHI!$B$2:$B$85,MATCH($AB47,ELENCHI!$A$2:$A$85,)))</f>
        <v>1</v>
      </c>
      <c r="AD47" s="89">
        <v>35</v>
      </c>
      <c r="AE47" s="90">
        <f>IF(AD47="","",INDEX(ELENCHI!$B$2:$B$85,MATCH($AD47,ELENCHI!$A$2:$A$85,)))</f>
        <v>1</v>
      </c>
      <c r="AF47" s="25">
        <v>26</v>
      </c>
      <c r="AG47" s="8">
        <f>IF(AF47="","",INDEX(ELENCHI!$B$2:$B$85,MATCH($AF47,ELENCHI!$A$2:$A$85,)))</f>
        <v>1</v>
      </c>
      <c r="AH47" s="26">
        <v>43</v>
      </c>
      <c r="AI47" s="10">
        <f>IF(AH47="","",INDEX(ELENCHI!$B$2:$B$85,MATCH($AH47,ELENCHI!$A$2:$A$85,)))</f>
        <v>1</v>
      </c>
      <c r="AJ47" s="25"/>
      <c r="AK47" s="8" t="str">
        <f>IF(AJ47="","",INDEX(ELENCHI!$B$2:$B$85,MATCH($AJ47,ELENCHI!$A$2:$A$85,)))</f>
        <v/>
      </c>
      <c r="AL47" s="26"/>
      <c r="AM47" s="10" t="str">
        <f>IF(AL47="","",INDEX(ELENCHI!$B$2:$B$85,MATCH($AL47,ELENCHI!$A$2:$A$85,)))</f>
        <v/>
      </c>
      <c r="AN47" s="91">
        <f t="shared" si="4"/>
        <v>11</v>
      </c>
      <c r="AO47" s="25">
        <v>26</v>
      </c>
      <c r="AP47" s="180"/>
      <c r="AQ47" s="26">
        <v>23</v>
      </c>
      <c r="AR47" s="180"/>
      <c r="AS47" s="96">
        <v>34</v>
      </c>
      <c r="AT47" s="179"/>
      <c r="AU47" s="89">
        <v>28</v>
      </c>
      <c r="AV47" s="10">
        <v>1</v>
      </c>
      <c r="AW47" s="87">
        <v>24</v>
      </c>
      <c r="AX47" s="88">
        <v>1</v>
      </c>
      <c r="AY47" s="89">
        <v>26</v>
      </c>
      <c r="AZ47" s="90">
        <v>1</v>
      </c>
      <c r="BA47" s="87">
        <v>16</v>
      </c>
      <c r="BB47" s="8">
        <v>1</v>
      </c>
      <c r="BC47" s="89">
        <v>19</v>
      </c>
      <c r="BD47" s="10">
        <v>1</v>
      </c>
      <c r="BE47" s="87">
        <v>26</v>
      </c>
      <c r="BF47" s="88">
        <v>1</v>
      </c>
      <c r="BG47" s="89">
        <v>23</v>
      </c>
      <c r="BH47" s="90">
        <v>1</v>
      </c>
      <c r="BI47" s="87">
        <v>25</v>
      </c>
      <c r="BJ47" s="88">
        <v>1</v>
      </c>
      <c r="BK47" s="89">
        <v>35</v>
      </c>
      <c r="BL47" s="90">
        <v>1</v>
      </c>
      <c r="BM47" s="25">
        <v>26</v>
      </c>
      <c r="BN47" s="8">
        <v>1</v>
      </c>
      <c r="BO47" s="26">
        <v>43</v>
      </c>
      <c r="BP47" s="10">
        <f>IF(BO47="","",INDEX(ELENCHI!$B$2:$B$85,MATCH($AH47,ELENCHI!$A$2:$A$85,)))</f>
        <v>1</v>
      </c>
    </row>
    <row r="48" spans="1:68" ht="18" customHeight="1" x14ac:dyDescent="0.2">
      <c r="A48" s="5">
        <f t="shared" si="5"/>
        <v>36</v>
      </c>
      <c r="B48" s="84" t="s">
        <v>24</v>
      </c>
      <c r="C48" s="84"/>
      <c r="D48" s="84" t="s">
        <v>48</v>
      </c>
      <c r="E48" s="84">
        <v>2006</v>
      </c>
      <c r="F48" s="85" t="s">
        <v>346</v>
      </c>
      <c r="G48" s="7">
        <f t="shared" si="3"/>
        <v>14</v>
      </c>
      <c r="H48" s="25">
        <v>29</v>
      </c>
      <c r="I48" s="8">
        <f>IF(H48="","",INDEX(ELENCHI!$B$2:$B$85,MATCH($H48,ELENCHI!$A$2:$A$85,)))</f>
        <v>1</v>
      </c>
      <c r="J48" s="26">
        <v>24</v>
      </c>
      <c r="K48" s="9">
        <f>IF(J48="","",INDEX(ELENCHI!$B$2:$B$85,MATCH($J48,ELENCHI!$A$2:$A$85,)))</f>
        <v>1</v>
      </c>
      <c r="L48" s="87">
        <v>20</v>
      </c>
      <c r="M48" s="88">
        <f>IF(L48="","",INDEX(ELENCHI!$B$2:$B$85,MATCH($L48,ELENCHI!$A$2:$A$85,)))</f>
        <v>1</v>
      </c>
      <c r="N48" s="89">
        <v>45</v>
      </c>
      <c r="O48" s="10">
        <f>IF(N48="","",INDEX(ELENCHI!$B$2:$B$85,MATCH($N48,ELENCHI!$A$2:$A$85,)))</f>
        <v>1</v>
      </c>
      <c r="P48" s="87">
        <v>25</v>
      </c>
      <c r="Q48" s="88">
        <f>IF(P48="","",INDEX(ELENCHI!$B$2:$B$85,MATCH($P48,ELENCHI!$A$2:$A$85,)))</f>
        <v>1</v>
      </c>
      <c r="R48" s="89">
        <v>29</v>
      </c>
      <c r="S48" s="90">
        <f>IF(R48="","",INDEX(ELENCHI!$B$2:$B$85,MATCH($R48,ELENCHI!$A$2:$A$85,)))</f>
        <v>1</v>
      </c>
      <c r="T48" s="87">
        <v>36</v>
      </c>
      <c r="U48" s="8">
        <f>IF(T48="","",INDEX(ELENCHI!$B$2:$B$85,MATCH($T48,ELENCHI!$A$2:$A$85,)))</f>
        <v>1</v>
      </c>
      <c r="V48" s="89">
        <v>30</v>
      </c>
      <c r="W48" s="10">
        <f>IF(V48="","",INDEX(ELENCHI!$B$2:$B$85,MATCH($V48,ELENCHI!$A$2:$A$85,)))</f>
        <v>1</v>
      </c>
      <c r="X48" s="87">
        <v>31</v>
      </c>
      <c r="Y48" s="88">
        <f>IF(X48="","",INDEX(ELENCHI!$B$2:$B$85,MATCH($X48,ELENCHI!$A$2:$A$85,)))</f>
        <v>1</v>
      </c>
      <c r="Z48" s="89">
        <v>32</v>
      </c>
      <c r="AA48" s="90">
        <f>IF(Z48="","",INDEX(ELENCHI!$B$2:$B$85,MATCH($Z48,ELENCHI!$A$2:$A$85,)))</f>
        <v>1</v>
      </c>
      <c r="AB48" s="87">
        <v>34</v>
      </c>
      <c r="AC48" s="88">
        <f>IF(AB48="","",INDEX(ELENCHI!$B$2:$B$85,MATCH($AB48,ELENCHI!$A$2:$A$85,)))</f>
        <v>1</v>
      </c>
      <c r="AD48" s="89">
        <v>32</v>
      </c>
      <c r="AE48" s="90">
        <f>IF(AD48="","",INDEX(ELENCHI!$B$2:$B$85,MATCH($AD48,ELENCHI!$A$2:$A$85,)))</f>
        <v>1</v>
      </c>
      <c r="AF48" s="25">
        <v>30</v>
      </c>
      <c r="AG48" s="8">
        <f>IF(AF48="","",INDEX(ELENCHI!$B$2:$B$85,MATCH($AF48,ELENCHI!$A$2:$A$85,)))</f>
        <v>1</v>
      </c>
      <c r="AH48" s="26">
        <v>27</v>
      </c>
      <c r="AI48" s="10">
        <f>IF(AH48="","",INDEX(ELENCHI!$B$2:$B$85,MATCH($AH48,ELENCHI!$A$2:$A$85,)))</f>
        <v>1</v>
      </c>
      <c r="AJ48" s="25"/>
      <c r="AK48" s="8" t="str">
        <f>IF(AJ48="","",INDEX(ELENCHI!$B$2:$B$85,MATCH($AJ48,ELENCHI!$A$2:$A$85,)))</f>
        <v/>
      </c>
      <c r="AL48" s="26"/>
      <c r="AM48" s="10" t="str">
        <f>IF(AL48="","",INDEX(ELENCHI!$B$2:$B$85,MATCH($AL48,ELENCHI!$A$2:$A$85,)))</f>
        <v/>
      </c>
      <c r="AN48" s="91">
        <f t="shared" si="4"/>
        <v>11</v>
      </c>
      <c r="AO48" s="25">
        <v>29</v>
      </c>
      <c r="AP48" s="180"/>
      <c r="AQ48" s="26">
        <v>24</v>
      </c>
      <c r="AR48" s="180"/>
      <c r="AS48" s="96">
        <v>20</v>
      </c>
      <c r="AT48" s="179"/>
      <c r="AU48" s="89">
        <v>45</v>
      </c>
      <c r="AV48" s="10">
        <v>1</v>
      </c>
      <c r="AW48" s="87">
        <v>25</v>
      </c>
      <c r="AX48" s="88">
        <v>1</v>
      </c>
      <c r="AY48" s="89">
        <v>29</v>
      </c>
      <c r="AZ48" s="90">
        <v>1</v>
      </c>
      <c r="BA48" s="87">
        <v>36</v>
      </c>
      <c r="BB48" s="8">
        <v>1</v>
      </c>
      <c r="BC48" s="89">
        <v>30</v>
      </c>
      <c r="BD48" s="10">
        <v>1</v>
      </c>
      <c r="BE48" s="87">
        <v>31</v>
      </c>
      <c r="BF48" s="88">
        <v>1</v>
      </c>
      <c r="BG48" s="89">
        <v>32</v>
      </c>
      <c r="BH48" s="90">
        <v>1</v>
      </c>
      <c r="BI48" s="87">
        <v>34</v>
      </c>
      <c r="BJ48" s="88">
        <v>1</v>
      </c>
      <c r="BK48" s="89">
        <v>32</v>
      </c>
      <c r="BL48" s="90">
        <v>1</v>
      </c>
      <c r="BM48" s="25">
        <v>30</v>
      </c>
      <c r="BN48" s="8">
        <v>1</v>
      </c>
      <c r="BO48" s="26">
        <v>27</v>
      </c>
      <c r="BP48" s="10">
        <f>IF(BO48="","",INDEX(ELENCHI!$B$2:$B$85,MATCH($AH48,ELENCHI!$A$2:$A$85,)))</f>
        <v>1</v>
      </c>
    </row>
    <row r="49" spans="1:68" ht="18" customHeight="1" x14ac:dyDescent="0.2">
      <c r="A49" s="5">
        <f t="shared" si="5"/>
        <v>37</v>
      </c>
      <c r="B49" s="84" t="s">
        <v>19</v>
      </c>
      <c r="C49" s="84"/>
      <c r="D49" s="84" t="s">
        <v>47</v>
      </c>
      <c r="E49" s="84">
        <v>2006</v>
      </c>
      <c r="F49" s="85" t="s">
        <v>349</v>
      </c>
      <c r="G49" s="7">
        <f t="shared" si="3"/>
        <v>12</v>
      </c>
      <c r="H49" s="25">
        <v>48</v>
      </c>
      <c r="I49" s="8">
        <f>IF(H49="","",INDEX(ELENCHI!$B$2:$B$85,MATCH($H49,ELENCHI!$A$2:$A$85,)))</f>
        <v>1</v>
      </c>
      <c r="J49" s="26">
        <v>42</v>
      </c>
      <c r="K49" s="9">
        <f>IF(J49="","",INDEX(ELENCHI!$B$2:$B$85,MATCH($J49,ELENCHI!$A$2:$A$85,)))</f>
        <v>1</v>
      </c>
      <c r="L49" s="87">
        <v>49</v>
      </c>
      <c r="M49" s="88">
        <f>IF(L49="","",INDEX(ELENCHI!$B$2:$B$85,MATCH($L49,ELENCHI!$A$2:$A$85,)))</f>
        <v>1</v>
      </c>
      <c r="N49" s="89">
        <v>49</v>
      </c>
      <c r="O49" s="10">
        <f>IF(N49="","",INDEX(ELENCHI!$B$2:$B$85,MATCH($N49,ELENCHI!$A$2:$A$85,)))</f>
        <v>1</v>
      </c>
      <c r="P49" s="87">
        <v>44</v>
      </c>
      <c r="Q49" s="88">
        <f>IF(P49="","",INDEX(ELENCHI!$B$2:$B$85,MATCH($P49,ELENCHI!$A$2:$A$85,)))</f>
        <v>1</v>
      </c>
      <c r="R49" s="89">
        <v>44</v>
      </c>
      <c r="S49" s="90">
        <f>IF(R49="","",INDEX(ELENCHI!$B$2:$B$85,MATCH($R49,ELENCHI!$A$2:$A$85,)))</f>
        <v>1</v>
      </c>
      <c r="T49" s="87">
        <v>37</v>
      </c>
      <c r="U49" s="8">
        <f>IF(T49="","",INDEX(ELENCHI!$B$2:$B$85,MATCH($T49,ELENCHI!$A$2:$A$85,)))</f>
        <v>1</v>
      </c>
      <c r="V49" s="89">
        <v>33</v>
      </c>
      <c r="W49" s="10">
        <f>IF(V49="","",INDEX(ELENCHI!$B$2:$B$85,MATCH($V49,ELENCHI!$A$2:$A$85,)))</f>
        <v>1</v>
      </c>
      <c r="X49" s="87">
        <v>27</v>
      </c>
      <c r="Y49" s="88">
        <f>IF(X49="","",INDEX(ELENCHI!$B$2:$B$85,MATCH($X49,ELENCHI!$A$2:$A$85,)))</f>
        <v>1</v>
      </c>
      <c r="Z49" s="89">
        <v>37</v>
      </c>
      <c r="AA49" s="90">
        <f>IF(Z49="","",INDEX(ELENCHI!$B$2:$B$85,MATCH($Z49,ELENCHI!$A$2:$A$85,)))</f>
        <v>1</v>
      </c>
      <c r="AB49" s="87">
        <v>35</v>
      </c>
      <c r="AC49" s="88">
        <f>IF(AB49="","",INDEX(ELENCHI!$B$2:$B$85,MATCH($AB49,ELENCHI!$A$2:$A$85,)))</f>
        <v>1</v>
      </c>
      <c r="AD49" s="89">
        <v>48</v>
      </c>
      <c r="AE49" s="90">
        <f>IF(AD49="","",INDEX(ELENCHI!$B$2:$B$85,MATCH($AD49,ELENCHI!$A$2:$A$85,)))</f>
        <v>1</v>
      </c>
      <c r="AF49" s="25" t="s">
        <v>217</v>
      </c>
      <c r="AG49" s="8">
        <f>IF(AF49="","",INDEX(ELENCHI!$B$2:$B$85,MATCH($AF49,ELENCHI!$A$2:$A$85,)))</f>
        <v>0</v>
      </c>
      <c r="AH49" s="26" t="s">
        <v>216</v>
      </c>
      <c r="AI49" s="10">
        <f>IF(AH49="","",INDEX(ELENCHI!$B$2:$B$85,MATCH($AH49,ELENCHI!$A$2:$A$85,)))</f>
        <v>0</v>
      </c>
      <c r="AJ49" s="25"/>
      <c r="AK49" s="8" t="str">
        <f>IF(AJ49="","",INDEX(ELENCHI!$B$2:$B$85,MATCH($AJ49,ELENCHI!$A$2:$A$85,)))</f>
        <v/>
      </c>
      <c r="AL49" s="26"/>
      <c r="AM49" s="10" t="str">
        <f>IF(AL49="","",INDEX(ELENCHI!$B$2:$B$85,MATCH($AL49,ELENCHI!$A$2:$A$85,)))</f>
        <v/>
      </c>
      <c r="AN49" s="91">
        <f t="shared" si="4"/>
        <v>11</v>
      </c>
      <c r="AO49" s="25">
        <v>48</v>
      </c>
      <c r="AP49" s="180"/>
      <c r="AQ49" s="26">
        <v>42</v>
      </c>
      <c r="AR49" s="9">
        <v>1</v>
      </c>
      <c r="AS49" s="96">
        <v>49</v>
      </c>
      <c r="AT49" s="88">
        <v>1</v>
      </c>
      <c r="AU49" s="89">
        <v>49</v>
      </c>
      <c r="AV49" s="10">
        <v>1</v>
      </c>
      <c r="AW49" s="87">
        <v>44</v>
      </c>
      <c r="AX49" s="88">
        <v>1</v>
      </c>
      <c r="AY49" s="89">
        <v>44</v>
      </c>
      <c r="AZ49" s="90">
        <v>1</v>
      </c>
      <c r="BA49" s="87">
        <v>37</v>
      </c>
      <c r="BB49" s="8">
        <v>1</v>
      </c>
      <c r="BC49" s="89">
        <v>33</v>
      </c>
      <c r="BD49" s="10">
        <v>1</v>
      </c>
      <c r="BE49" s="87">
        <v>27</v>
      </c>
      <c r="BF49" s="88">
        <v>1</v>
      </c>
      <c r="BG49" s="89">
        <v>37</v>
      </c>
      <c r="BH49" s="90">
        <v>1</v>
      </c>
      <c r="BI49" s="87">
        <v>35</v>
      </c>
      <c r="BJ49" s="88">
        <v>1</v>
      </c>
      <c r="BK49" s="89">
        <v>48</v>
      </c>
      <c r="BL49" s="90">
        <v>1</v>
      </c>
      <c r="BM49" s="25" t="s">
        <v>217</v>
      </c>
      <c r="BN49" s="180"/>
      <c r="BO49" s="26" t="s">
        <v>216</v>
      </c>
      <c r="BP49" s="180"/>
    </row>
    <row r="50" spans="1:68" ht="18" customHeight="1" x14ac:dyDescent="0.2">
      <c r="A50" s="5">
        <f t="shared" si="5"/>
        <v>38</v>
      </c>
      <c r="B50" s="84" t="s">
        <v>237</v>
      </c>
      <c r="C50" s="84"/>
      <c r="D50" s="84" t="s">
        <v>49</v>
      </c>
      <c r="E50" s="24">
        <v>2005</v>
      </c>
      <c r="F50" s="85" t="s">
        <v>249</v>
      </c>
      <c r="G50" s="7">
        <f t="shared" si="3"/>
        <v>13</v>
      </c>
      <c r="H50" s="25">
        <v>18</v>
      </c>
      <c r="I50" s="88">
        <f>IF(H50="","",INDEX(ELENCHI!$B$2:$B$85,MATCH($H50,ELENCHI!$A$2:$A$85,)))</f>
        <v>1</v>
      </c>
      <c r="J50" s="26">
        <v>28</v>
      </c>
      <c r="K50" s="9">
        <f>IF(J50="","",INDEX(ELENCHI!$B$2:$B$85,MATCH($J50,ELENCHI!$A$2:$A$85,)))</f>
        <v>1</v>
      </c>
      <c r="L50" s="87">
        <v>27</v>
      </c>
      <c r="M50" s="88">
        <f>IF(L50="","",INDEX(ELENCHI!$B$2:$B$85,MATCH($L50,ELENCHI!$A$2:$A$85,)))</f>
        <v>1</v>
      </c>
      <c r="N50" s="89">
        <v>16</v>
      </c>
      <c r="O50" s="90">
        <f>IF(N50="","",INDEX(ELENCHI!$B$2:$B$85,MATCH($N50,ELENCHI!$A$2:$A$85,)))</f>
        <v>1</v>
      </c>
      <c r="P50" s="87">
        <v>26</v>
      </c>
      <c r="Q50" s="88">
        <f>IF(P50="","",INDEX(ELENCHI!$B$2:$B$85,MATCH($P50,ELENCHI!$A$2:$A$85,)))</f>
        <v>1</v>
      </c>
      <c r="R50" s="89">
        <v>27</v>
      </c>
      <c r="S50" s="90">
        <f>IF(R50="","",INDEX(ELENCHI!$B$2:$B$85,MATCH($R50,ELENCHI!$A$2:$A$85,)))</f>
        <v>1</v>
      </c>
      <c r="T50" s="87">
        <v>31</v>
      </c>
      <c r="U50" s="88">
        <f>IF(T50="","",INDEX(ELENCHI!$B$2:$B$85,MATCH($T50,ELENCHI!$A$2:$A$85,)))</f>
        <v>1</v>
      </c>
      <c r="V50" s="89">
        <v>28</v>
      </c>
      <c r="W50" s="90">
        <f>IF(V50="","",INDEX(ELENCHI!$B$2:$B$85,MATCH($V50,ELENCHI!$A$2:$A$85,)))</f>
        <v>1</v>
      </c>
      <c r="X50" s="87" t="s">
        <v>216</v>
      </c>
      <c r="Y50" s="88">
        <f>IF(X50="","",INDEX(ELENCHI!$B$2:$B$85,MATCH($X50,ELENCHI!$A$2:$A$85,)))</f>
        <v>0</v>
      </c>
      <c r="Z50" s="89">
        <v>27</v>
      </c>
      <c r="AA50" s="90">
        <f>IF(Z50="","",INDEX(ELENCHI!$B$2:$B$85,MATCH($Z50,ELENCHI!$A$2:$A$85,)))</f>
        <v>1</v>
      </c>
      <c r="AB50" s="87">
        <v>28</v>
      </c>
      <c r="AC50" s="88">
        <f>IF(AB50="","",INDEX(ELENCHI!$B$2:$B$85,MATCH($AB50,ELENCHI!$A$2:$A$85,)))</f>
        <v>1</v>
      </c>
      <c r="AD50" s="89">
        <v>37</v>
      </c>
      <c r="AE50" s="90">
        <f>IF(AD50="","",INDEX(ELENCHI!$B$2:$B$85,MATCH($AD50,ELENCHI!$A$2:$A$85,)))</f>
        <v>1</v>
      </c>
      <c r="AF50" s="25">
        <v>32</v>
      </c>
      <c r="AG50" s="8">
        <f>IF(AF50="","",INDEX(ELENCHI!$B$2:$B$85,MATCH($AF50,ELENCHI!$A$2:$A$85,)))</f>
        <v>1</v>
      </c>
      <c r="AH50" s="26">
        <v>46</v>
      </c>
      <c r="AI50" s="10">
        <f>IF(AH50="","",INDEX(ELENCHI!$B$2:$B$85,MATCH($AH50,ELENCHI!$A$2:$A$85,)))</f>
        <v>1</v>
      </c>
      <c r="AJ50" s="25"/>
      <c r="AK50" s="8" t="str">
        <f>IF(AJ50="","",INDEX(ELENCHI!$B$2:$B$85,MATCH($AJ50,ELENCHI!$A$2:$A$85,)))</f>
        <v/>
      </c>
      <c r="AL50" s="26"/>
      <c r="AM50" s="10" t="str">
        <f>IF(AL50="","",INDEX(ELENCHI!$B$2:$B$85,MATCH($AL50,ELENCHI!$A$2:$A$85,)))</f>
        <v/>
      </c>
      <c r="AN50" s="91">
        <f t="shared" si="4"/>
        <v>11</v>
      </c>
      <c r="AO50" s="25">
        <v>18</v>
      </c>
      <c r="AP50" s="179"/>
      <c r="AQ50" s="26">
        <v>28</v>
      </c>
      <c r="AR50" s="180"/>
      <c r="AS50" s="96">
        <v>27</v>
      </c>
      <c r="AT50" s="88">
        <v>1</v>
      </c>
      <c r="AU50" s="89">
        <v>16</v>
      </c>
      <c r="AV50" s="90">
        <v>1</v>
      </c>
      <c r="AW50" s="87">
        <v>26</v>
      </c>
      <c r="AX50" s="88">
        <v>1</v>
      </c>
      <c r="AY50" s="89">
        <v>27</v>
      </c>
      <c r="AZ50" s="90">
        <v>1</v>
      </c>
      <c r="BA50" s="87">
        <v>31</v>
      </c>
      <c r="BB50" s="88">
        <v>1</v>
      </c>
      <c r="BC50" s="89">
        <v>28</v>
      </c>
      <c r="BD50" s="90">
        <v>1</v>
      </c>
      <c r="BE50" s="87" t="s">
        <v>216</v>
      </c>
      <c r="BF50" s="179"/>
      <c r="BG50" s="89">
        <v>27</v>
      </c>
      <c r="BH50" s="90">
        <v>1</v>
      </c>
      <c r="BI50" s="87">
        <v>28</v>
      </c>
      <c r="BJ50" s="88">
        <v>1</v>
      </c>
      <c r="BK50" s="89">
        <v>37</v>
      </c>
      <c r="BL50" s="90">
        <v>1</v>
      </c>
      <c r="BM50" s="25">
        <v>32</v>
      </c>
      <c r="BN50" s="8">
        <v>1</v>
      </c>
      <c r="BO50" s="26">
        <v>46</v>
      </c>
      <c r="BP50" s="10">
        <f>IF(BO50="","",INDEX(ELENCHI!$B$2:$B$85,MATCH($AH50,ELENCHI!$A$2:$A$85,)))</f>
        <v>1</v>
      </c>
    </row>
    <row r="51" spans="1:68" ht="18" customHeight="1" x14ac:dyDescent="0.2">
      <c r="A51" s="5">
        <f t="shared" si="5"/>
        <v>39</v>
      </c>
      <c r="B51" s="84" t="s">
        <v>295</v>
      </c>
      <c r="C51" s="84"/>
      <c r="D51" s="84" t="s">
        <v>49</v>
      </c>
      <c r="E51" s="84">
        <v>2005</v>
      </c>
      <c r="F51" s="85" t="s">
        <v>348</v>
      </c>
      <c r="G51" s="7">
        <f t="shared" si="3"/>
        <v>13</v>
      </c>
      <c r="H51" s="25">
        <v>47</v>
      </c>
      <c r="I51" s="8">
        <f>IF(H51="","",INDEX(ELENCHI!$B$2:$B$85,MATCH($H51,ELENCHI!$A$2:$A$85,)))</f>
        <v>1</v>
      </c>
      <c r="J51" s="26">
        <v>46</v>
      </c>
      <c r="K51" s="9">
        <f>IF(J51="","",INDEX(ELENCHI!$B$2:$B$85,MATCH($J51,ELENCHI!$A$2:$A$85,)))</f>
        <v>1</v>
      </c>
      <c r="L51" s="87">
        <v>42</v>
      </c>
      <c r="M51" s="88">
        <f>IF(L51="","",INDEX(ELENCHI!$B$2:$B$85,MATCH($L51,ELENCHI!$A$2:$A$85,)))</f>
        <v>1</v>
      </c>
      <c r="N51" s="89">
        <v>48</v>
      </c>
      <c r="O51" s="10">
        <f>IF(N51="","",INDEX(ELENCHI!$B$2:$B$85,MATCH($N51,ELENCHI!$A$2:$A$85,)))</f>
        <v>1</v>
      </c>
      <c r="P51" s="87">
        <v>38</v>
      </c>
      <c r="Q51" s="88">
        <f>IF(P51="","",INDEX(ELENCHI!$B$2:$B$85,MATCH($P51,ELENCHI!$A$2:$A$85,)))</f>
        <v>1</v>
      </c>
      <c r="R51" s="89">
        <v>42</v>
      </c>
      <c r="S51" s="90">
        <f>IF(R51="","",INDEX(ELENCHI!$B$2:$B$85,MATCH($R51,ELENCHI!$A$2:$A$85,)))</f>
        <v>1</v>
      </c>
      <c r="T51" s="87">
        <v>21</v>
      </c>
      <c r="U51" s="8">
        <f>IF(T51="","",INDEX(ELENCHI!$B$2:$B$85,MATCH($T51,ELENCHI!$A$2:$A$85,)))</f>
        <v>1</v>
      </c>
      <c r="V51" s="89">
        <v>36</v>
      </c>
      <c r="W51" s="10">
        <f>IF(V51="","",INDEX(ELENCHI!$B$2:$B$85,MATCH($V51,ELENCHI!$A$2:$A$85,)))</f>
        <v>1</v>
      </c>
      <c r="X51" s="87" t="s">
        <v>216</v>
      </c>
      <c r="Y51" s="88">
        <f>IF(X51="","",INDEX(ELENCHI!$B$2:$B$85,MATCH($X51,ELENCHI!$A$2:$A$85,)))</f>
        <v>0</v>
      </c>
      <c r="Z51" s="89">
        <v>35</v>
      </c>
      <c r="AA51" s="90">
        <f>IF(Z51="","",INDEX(ELENCHI!$B$2:$B$85,MATCH($Z51,ELENCHI!$A$2:$A$85,)))</f>
        <v>1</v>
      </c>
      <c r="AB51" s="87">
        <v>32</v>
      </c>
      <c r="AC51" s="88">
        <f>IF(AB51="","",INDEX(ELENCHI!$B$2:$B$85,MATCH($AB51,ELENCHI!$A$2:$A$85,)))</f>
        <v>1</v>
      </c>
      <c r="AD51" s="89">
        <v>41</v>
      </c>
      <c r="AE51" s="90">
        <f>IF(AD51="","",INDEX(ELENCHI!$B$2:$B$85,MATCH($AD51,ELENCHI!$A$2:$A$85,)))</f>
        <v>1</v>
      </c>
      <c r="AF51" s="25">
        <v>45</v>
      </c>
      <c r="AG51" s="8">
        <f>IF(AF51="","",INDEX(ELENCHI!$B$2:$B$85,MATCH($AF51,ELENCHI!$A$2:$A$85,)))</f>
        <v>1</v>
      </c>
      <c r="AH51" s="26">
        <v>45</v>
      </c>
      <c r="AI51" s="10">
        <f>IF(AH51="","",INDEX(ELENCHI!$B$2:$B$85,MATCH($AH51,ELENCHI!$A$2:$A$85,)))</f>
        <v>1</v>
      </c>
      <c r="AJ51" s="25"/>
      <c r="AK51" s="8" t="str">
        <f>IF(AJ51="","",INDEX(ELENCHI!$B$2:$B$85,MATCH($AJ51,ELENCHI!$A$2:$A$85,)))</f>
        <v/>
      </c>
      <c r="AL51" s="26"/>
      <c r="AM51" s="10" t="str">
        <f>IF(AL51="","",INDEX(ELENCHI!$B$2:$B$85,MATCH($AL51,ELENCHI!$A$2:$A$85,)))</f>
        <v/>
      </c>
      <c r="AN51" s="91">
        <f t="shared" si="4"/>
        <v>11</v>
      </c>
      <c r="AO51" s="25">
        <v>47</v>
      </c>
      <c r="AP51" s="180"/>
      <c r="AQ51" s="26">
        <v>46</v>
      </c>
      <c r="AR51" s="180"/>
      <c r="AS51" s="96">
        <v>42</v>
      </c>
      <c r="AT51" s="88">
        <v>1</v>
      </c>
      <c r="AU51" s="89">
        <v>48</v>
      </c>
      <c r="AV51" s="10">
        <v>1</v>
      </c>
      <c r="AW51" s="87">
        <v>38</v>
      </c>
      <c r="AX51" s="88">
        <v>1</v>
      </c>
      <c r="AY51" s="89">
        <v>42</v>
      </c>
      <c r="AZ51" s="90">
        <v>1</v>
      </c>
      <c r="BA51" s="87">
        <v>21</v>
      </c>
      <c r="BB51" s="8">
        <v>1</v>
      </c>
      <c r="BC51" s="89">
        <v>36</v>
      </c>
      <c r="BD51" s="10">
        <v>1</v>
      </c>
      <c r="BE51" s="87" t="s">
        <v>216</v>
      </c>
      <c r="BF51" s="179"/>
      <c r="BG51" s="89">
        <v>35</v>
      </c>
      <c r="BH51" s="90">
        <v>1</v>
      </c>
      <c r="BI51" s="87">
        <v>32</v>
      </c>
      <c r="BJ51" s="88">
        <v>1</v>
      </c>
      <c r="BK51" s="89">
        <v>41</v>
      </c>
      <c r="BL51" s="90">
        <v>1</v>
      </c>
      <c r="BM51" s="25">
        <v>45</v>
      </c>
      <c r="BN51" s="8">
        <v>1</v>
      </c>
      <c r="BO51" s="26">
        <v>45</v>
      </c>
      <c r="BP51" s="10">
        <f>IF(BO51="","",INDEX(ELENCHI!$B$2:$B$85,MATCH($AH51,ELENCHI!$A$2:$A$85,)))</f>
        <v>1</v>
      </c>
    </row>
    <row r="52" spans="1:68" ht="18" customHeight="1" x14ac:dyDescent="0.2">
      <c r="A52" s="5">
        <f t="shared" si="5"/>
        <v>40</v>
      </c>
      <c r="B52" s="84" t="s">
        <v>37</v>
      </c>
      <c r="C52" s="84"/>
      <c r="D52" s="84" t="s">
        <v>49</v>
      </c>
      <c r="E52" s="84">
        <v>2006</v>
      </c>
      <c r="F52" s="85" t="s">
        <v>350</v>
      </c>
      <c r="G52" s="7">
        <f t="shared" si="3"/>
        <v>12</v>
      </c>
      <c r="H52" s="25">
        <v>45</v>
      </c>
      <c r="I52" s="8">
        <f>IF(H52="","",INDEX(ELENCHI!$B$2:$B$85,MATCH($H52,ELENCHI!$A$2:$A$85,)))</f>
        <v>1</v>
      </c>
      <c r="J52" s="26">
        <v>43</v>
      </c>
      <c r="K52" s="9">
        <f>IF(J52="","",INDEX(ELENCHI!$B$2:$B$85,MATCH($J52,ELENCHI!$A$2:$A$85,)))</f>
        <v>1</v>
      </c>
      <c r="L52" s="87">
        <v>28</v>
      </c>
      <c r="M52" s="88">
        <f>IF(L52="","",INDEX(ELENCHI!$B$2:$B$85,MATCH($L52,ELENCHI!$A$2:$A$85,)))</f>
        <v>1</v>
      </c>
      <c r="N52" s="89">
        <v>34</v>
      </c>
      <c r="O52" s="10">
        <f>IF(N52="","",INDEX(ELENCHI!$B$2:$B$85,MATCH($N52,ELENCHI!$A$2:$A$85,)))</f>
        <v>1</v>
      </c>
      <c r="P52" s="87">
        <v>39</v>
      </c>
      <c r="Q52" s="88">
        <f>IF(P52="","",INDEX(ELENCHI!$B$2:$B$85,MATCH($P52,ELENCHI!$A$2:$A$85,)))</f>
        <v>1</v>
      </c>
      <c r="R52" s="89">
        <v>37</v>
      </c>
      <c r="S52" s="90">
        <f>IF(R52="","",INDEX(ELENCHI!$B$2:$B$85,MATCH($R52,ELENCHI!$A$2:$A$85,)))</f>
        <v>1</v>
      </c>
      <c r="T52" s="87">
        <v>35</v>
      </c>
      <c r="U52" s="8">
        <f>IF(T52="","",INDEX(ELENCHI!$B$2:$B$85,MATCH($T52,ELENCHI!$A$2:$A$85,)))</f>
        <v>1</v>
      </c>
      <c r="V52" s="89">
        <v>31</v>
      </c>
      <c r="W52" s="10">
        <f>IF(V52="","",INDEX(ELENCHI!$B$2:$B$85,MATCH($V52,ELENCHI!$A$2:$A$85,)))</f>
        <v>1</v>
      </c>
      <c r="X52" s="87">
        <v>28</v>
      </c>
      <c r="Y52" s="88">
        <f>IF(X52="","",INDEX(ELENCHI!$B$2:$B$85,MATCH($X52,ELENCHI!$A$2:$A$85,)))</f>
        <v>1</v>
      </c>
      <c r="Z52" s="89" t="s">
        <v>216</v>
      </c>
      <c r="AA52" s="90">
        <f>IF(Z52="","",INDEX(ELENCHI!$B$2:$B$85,MATCH($Z52,ELENCHI!$A$2:$A$85,)))</f>
        <v>0</v>
      </c>
      <c r="AB52" s="87" t="s">
        <v>216</v>
      </c>
      <c r="AC52" s="88">
        <f>IF(AB52="","",INDEX(ELENCHI!$B$2:$B$85,MATCH($AB52,ELENCHI!$A$2:$A$85,)))</f>
        <v>0</v>
      </c>
      <c r="AD52" s="89">
        <v>16</v>
      </c>
      <c r="AE52" s="90">
        <f>IF(AD52="","",INDEX(ELENCHI!$B$2:$B$85,MATCH($AD52,ELENCHI!$A$2:$A$85,)))</f>
        <v>1</v>
      </c>
      <c r="AF52" s="25">
        <v>33</v>
      </c>
      <c r="AG52" s="8">
        <f>IF(AF52="","",INDEX(ELENCHI!$B$2:$B$85,MATCH($AF52,ELENCHI!$A$2:$A$85,)))</f>
        <v>1</v>
      </c>
      <c r="AH52" s="26">
        <v>42</v>
      </c>
      <c r="AI52" s="10">
        <f>IF(AH52="","",INDEX(ELENCHI!$B$2:$B$85,MATCH($AH52,ELENCHI!$A$2:$A$85,)))</f>
        <v>1</v>
      </c>
      <c r="AJ52" s="25"/>
      <c r="AK52" s="8" t="str">
        <f>IF(AJ52="","",INDEX(ELENCHI!$B$2:$B$85,MATCH($AJ52,ELENCHI!$A$2:$A$85,)))</f>
        <v/>
      </c>
      <c r="AL52" s="26"/>
      <c r="AM52" s="10" t="str">
        <f>IF(AL52="","",INDEX(ELENCHI!$B$2:$B$85,MATCH($AL52,ELENCHI!$A$2:$A$85,)))</f>
        <v/>
      </c>
      <c r="AN52" s="91">
        <f t="shared" si="4"/>
        <v>11</v>
      </c>
      <c r="AO52" s="25">
        <v>45</v>
      </c>
      <c r="AP52" s="180"/>
      <c r="AQ52" s="26">
        <v>43</v>
      </c>
      <c r="AR52" s="9">
        <v>1</v>
      </c>
      <c r="AS52" s="96">
        <v>28</v>
      </c>
      <c r="AT52" s="88">
        <v>1</v>
      </c>
      <c r="AU52" s="89">
        <v>34</v>
      </c>
      <c r="AV52" s="10">
        <v>1</v>
      </c>
      <c r="AW52" s="87">
        <v>39</v>
      </c>
      <c r="AX52" s="88">
        <v>1</v>
      </c>
      <c r="AY52" s="89">
        <v>37</v>
      </c>
      <c r="AZ52" s="90">
        <v>1</v>
      </c>
      <c r="BA52" s="87">
        <v>35</v>
      </c>
      <c r="BB52" s="8">
        <v>1</v>
      </c>
      <c r="BC52" s="89">
        <v>31</v>
      </c>
      <c r="BD52" s="10">
        <v>1</v>
      </c>
      <c r="BE52" s="87">
        <v>28</v>
      </c>
      <c r="BF52" s="88">
        <v>1</v>
      </c>
      <c r="BG52" s="89" t="s">
        <v>216</v>
      </c>
      <c r="BH52" s="179"/>
      <c r="BI52" s="87" t="s">
        <v>216</v>
      </c>
      <c r="BJ52" s="179"/>
      <c r="BK52" s="89">
        <v>16</v>
      </c>
      <c r="BL52" s="90">
        <v>1</v>
      </c>
      <c r="BM52" s="25">
        <v>33</v>
      </c>
      <c r="BN52" s="8">
        <v>1</v>
      </c>
      <c r="BO52" s="26">
        <v>42</v>
      </c>
      <c r="BP52" s="10">
        <f>IF(BO52="","",INDEX(ELENCHI!$B$2:$B$85,MATCH($AH52,ELENCHI!$A$2:$A$85,)))</f>
        <v>1</v>
      </c>
    </row>
    <row r="53" spans="1:68" ht="18" customHeight="1" x14ac:dyDescent="0.2">
      <c r="A53" s="5">
        <f t="shared" si="5"/>
        <v>41</v>
      </c>
      <c r="B53" s="84" t="s">
        <v>14</v>
      </c>
      <c r="C53" s="84"/>
      <c r="D53" s="84" t="s">
        <v>44</v>
      </c>
      <c r="E53" s="84">
        <v>2006</v>
      </c>
      <c r="F53" s="85" t="s">
        <v>330</v>
      </c>
      <c r="G53" s="7">
        <f t="shared" si="3"/>
        <v>11</v>
      </c>
      <c r="H53" s="25">
        <v>31</v>
      </c>
      <c r="I53" s="8">
        <f>IF(H53="","",INDEX(ELENCHI!$B$2:$B$85,MATCH($H53,ELENCHI!$A$2:$A$85,)))</f>
        <v>1</v>
      </c>
      <c r="J53" s="26">
        <v>35</v>
      </c>
      <c r="K53" s="9">
        <f>IF(J53="","",INDEX(ELENCHI!$B$2:$B$85,MATCH($J53,ELENCHI!$A$2:$A$85,)))</f>
        <v>1</v>
      </c>
      <c r="L53" s="87">
        <v>30</v>
      </c>
      <c r="M53" s="88">
        <f>IF(L53="","",INDEX(ELENCHI!$B$2:$B$85,MATCH($L53,ELENCHI!$A$2:$A$85,)))</f>
        <v>1</v>
      </c>
      <c r="N53" s="89">
        <v>47</v>
      </c>
      <c r="O53" s="10">
        <f>IF(N53="","",INDEX(ELENCHI!$B$2:$B$85,MATCH($N53,ELENCHI!$A$2:$A$85,)))</f>
        <v>1</v>
      </c>
      <c r="P53" s="87">
        <v>28</v>
      </c>
      <c r="Q53" s="88">
        <f>IF(P53="","",INDEX(ELENCHI!$B$2:$B$85,MATCH($P53,ELENCHI!$A$2:$A$85,)))</f>
        <v>1</v>
      </c>
      <c r="R53" s="89">
        <v>33</v>
      </c>
      <c r="S53" s="90">
        <f>IF(R53="","",INDEX(ELENCHI!$B$2:$B$85,MATCH($R53,ELENCHI!$A$2:$A$85,)))</f>
        <v>1</v>
      </c>
      <c r="T53" s="87">
        <v>33</v>
      </c>
      <c r="U53" s="8">
        <f>IF(T53="","",INDEX(ELENCHI!$B$2:$B$85,MATCH($T53,ELENCHI!$A$2:$A$85,)))</f>
        <v>1</v>
      </c>
      <c r="V53" s="89">
        <v>35</v>
      </c>
      <c r="W53" s="10">
        <f>IF(V53="","",INDEX(ELENCHI!$B$2:$B$85,MATCH($V53,ELENCHI!$A$2:$A$85,)))</f>
        <v>1</v>
      </c>
      <c r="X53" s="87">
        <v>19</v>
      </c>
      <c r="Y53" s="88">
        <f>IF(X53="","",INDEX(ELENCHI!$B$2:$B$85,MATCH($X53,ELENCHI!$A$2:$A$85,)))</f>
        <v>1</v>
      </c>
      <c r="Z53" s="89" t="s">
        <v>216</v>
      </c>
      <c r="AA53" s="90">
        <f>IF(Z53="","",INDEX(ELENCHI!$B$2:$B$85,MATCH($Z53,ELENCHI!$A$2:$A$85,)))</f>
        <v>0</v>
      </c>
      <c r="AB53" s="87" t="s">
        <v>216</v>
      </c>
      <c r="AC53" s="88">
        <f>IF(AB53="","",INDEX(ELENCHI!$B$2:$B$85,MATCH($AB53,ELENCHI!$A$2:$A$85,)))</f>
        <v>0</v>
      </c>
      <c r="AD53" s="89">
        <v>46</v>
      </c>
      <c r="AE53" s="90">
        <f>IF(AD53="","",INDEX(ELENCHI!$B$2:$B$85,MATCH($AD53,ELENCHI!$A$2:$A$85,)))</f>
        <v>1</v>
      </c>
      <c r="AF53" s="25" t="s">
        <v>217</v>
      </c>
      <c r="AG53" s="8">
        <f>IF(AF53="","",INDEX(ELENCHI!$B$2:$B$85,MATCH($AF53,ELENCHI!$A$2:$A$85,)))</f>
        <v>0</v>
      </c>
      <c r="AH53" s="26">
        <v>39</v>
      </c>
      <c r="AI53" s="10">
        <f>IF(AH53="","",INDEX(ELENCHI!$B$2:$B$85,MATCH($AH53,ELENCHI!$A$2:$A$85,)))</f>
        <v>1</v>
      </c>
      <c r="AJ53" s="25"/>
      <c r="AK53" s="8" t="str">
        <f>IF(AJ53="","",INDEX(ELENCHI!$B$2:$B$85,MATCH($AJ53,ELENCHI!$A$2:$A$85,)))</f>
        <v/>
      </c>
      <c r="AL53" s="26"/>
      <c r="AM53" s="10" t="str">
        <f>IF(AL53="","",INDEX(ELENCHI!$B$2:$B$85,MATCH($AL53,ELENCHI!$A$2:$A$85,)))</f>
        <v/>
      </c>
      <c r="AN53" s="91">
        <f t="shared" si="4"/>
        <v>11</v>
      </c>
      <c r="AO53" s="25">
        <v>31</v>
      </c>
      <c r="AP53" s="8">
        <v>1</v>
      </c>
      <c r="AQ53" s="26">
        <v>35</v>
      </c>
      <c r="AR53" s="9">
        <v>1</v>
      </c>
      <c r="AS53" s="96">
        <v>30</v>
      </c>
      <c r="AT53" s="88">
        <v>1</v>
      </c>
      <c r="AU53" s="89">
        <v>47</v>
      </c>
      <c r="AV53" s="10">
        <v>1</v>
      </c>
      <c r="AW53" s="87">
        <v>28</v>
      </c>
      <c r="AX53" s="88">
        <v>1</v>
      </c>
      <c r="AY53" s="89">
        <v>33</v>
      </c>
      <c r="AZ53" s="90">
        <v>1</v>
      </c>
      <c r="BA53" s="87">
        <v>33</v>
      </c>
      <c r="BB53" s="8">
        <v>1</v>
      </c>
      <c r="BC53" s="89">
        <v>35</v>
      </c>
      <c r="BD53" s="10">
        <v>1</v>
      </c>
      <c r="BE53" s="87">
        <v>19</v>
      </c>
      <c r="BF53" s="88">
        <v>1</v>
      </c>
      <c r="BG53" s="89" t="s">
        <v>216</v>
      </c>
      <c r="BH53" s="179"/>
      <c r="BI53" s="87" t="s">
        <v>216</v>
      </c>
      <c r="BJ53" s="179"/>
      <c r="BK53" s="89">
        <v>46</v>
      </c>
      <c r="BL53" s="90">
        <v>1</v>
      </c>
      <c r="BM53" s="25" t="s">
        <v>217</v>
      </c>
      <c r="BN53" s="180"/>
      <c r="BO53" s="26">
        <v>39</v>
      </c>
      <c r="BP53" s="10">
        <f>IF(BO53="","",INDEX(ELENCHI!$B$2:$B$85,MATCH($AH53,ELENCHI!$A$2:$A$85,)))</f>
        <v>1</v>
      </c>
    </row>
    <row r="54" spans="1:68" ht="18" customHeight="1" x14ac:dyDescent="0.2">
      <c r="A54" s="5">
        <f t="shared" si="5"/>
        <v>42</v>
      </c>
      <c r="B54" s="84" t="s">
        <v>366</v>
      </c>
      <c r="C54" s="84"/>
      <c r="D54" s="84" t="s">
        <v>44</v>
      </c>
      <c r="E54" s="84">
        <v>2005</v>
      </c>
      <c r="F54" s="85" t="s">
        <v>363</v>
      </c>
      <c r="G54" s="7">
        <f t="shared" si="3"/>
        <v>11</v>
      </c>
      <c r="H54" s="25" t="s">
        <v>216</v>
      </c>
      <c r="I54" s="8">
        <f>IF(H54="","",INDEX(ELENCHI!$B$2:$B$85,MATCH($H54,ELENCHI!$A$2:$A$85,)))</f>
        <v>0</v>
      </c>
      <c r="J54" s="26" t="s">
        <v>216</v>
      </c>
      <c r="K54" s="9">
        <f>IF(J54="","",INDEX(ELENCHI!$B$2:$B$85,MATCH($J54,ELENCHI!$A$2:$A$85,)))</f>
        <v>0</v>
      </c>
      <c r="L54" s="87">
        <v>33</v>
      </c>
      <c r="M54" s="88">
        <f>IF(L54="","",INDEX(ELENCHI!$B$2:$B$85,MATCH($L54,ELENCHI!$A$2:$A$85,)))</f>
        <v>1</v>
      </c>
      <c r="N54" s="89">
        <v>44</v>
      </c>
      <c r="O54" s="10">
        <f>IF(N54="","",INDEX(ELENCHI!$B$2:$B$85,MATCH($N54,ELENCHI!$A$2:$A$85,)))</f>
        <v>1</v>
      </c>
      <c r="P54" s="87">
        <v>36</v>
      </c>
      <c r="Q54" s="88">
        <f>IF(P54="","",INDEX(ELENCHI!$B$2:$B$85,MATCH($P54,ELENCHI!$A$2:$A$85,)))</f>
        <v>1</v>
      </c>
      <c r="R54" s="89">
        <v>34</v>
      </c>
      <c r="S54" s="90">
        <f>IF(R54="","",INDEX(ELENCHI!$B$2:$B$85,MATCH($R54,ELENCHI!$A$2:$A$85,)))</f>
        <v>1</v>
      </c>
      <c r="T54" s="87">
        <v>30</v>
      </c>
      <c r="U54" s="8">
        <f>IF(T54="","",INDEX(ELENCHI!$B$2:$B$85,MATCH($T54,ELENCHI!$A$2:$A$85,)))</f>
        <v>1</v>
      </c>
      <c r="V54" s="89">
        <v>38</v>
      </c>
      <c r="W54" s="10">
        <f>IF(V54="","",INDEX(ELENCHI!$B$2:$B$85,MATCH($V54,ELENCHI!$A$2:$A$85,)))</f>
        <v>1</v>
      </c>
      <c r="X54" s="87" t="s">
        <v>217</v>
      </c>
      <c r="Y54" s="88">
        <f>IF(X54="","",INDEX(ELENCHI!$B$2:$B$85,MATCH($X54,ELENCHI!$A$2:$A$85,)))</f>
        <v>0</v>
      </c>
      <c r="Z54" s="89">
        <v>33</v>
      </c>
      <c r="AA54" s="90">
        <f>IF(Z54="","",INDEX(ELENCHI!$B$2:$B$85,MATCH($Z54,ELENCHI!$A$2:$A$85,)))</f>
        <v>1</v>
      </c>
      <c r="AB54" s="87">
        <v>29</v>
      </c>
      <c r="AC54" s="88">
        <f>IF(AB54="","",INDEX(ELENCHI!$B$2:$B$85,MATCH($AB54,ELENCHI!$A$2:$A$85,)))</f>
        <v>1</v>
      </c>
      <c r="AD54" s="89">
        <v>36</v>
      </c>
      <c r="AE54" s="90">
        <f>IF(AD54="","",INDEX(ELENCHI!$B$2:$B$85,MATCH($AD54,ELENCHI!$A$2:$A$85,)))</f>
        <v>1</v>
      </c>
      <c r="AF54" s="25">
        <v>41</v>
      </c>
      <c r="AG54" s="8">
        <f>IF(AF54="","",INDEX(ELENCHI!$B$2:$B$85,MATCH($AF54,ELENCHI!$A$2:$A$85,)))</f>
        <v>1</v>
      </c>
      <c r="AH54" s="26">
        <v>47</v>
      </c>
      <c r="AI54" s="10">
        <f>IF(AH54="","",INDEX(ELENCHI!$B$2:$B$85,MATCH($AH54,ELENCHI!$A$2:$A$85,)))</f>
        <v>1</v>
      </c>
      <c r="AJ54" s="25"/>
      <c r="AK54" s="8" t="str">
        <f>IF(AJ54="","",INDEX(ELENCHI!$B$2:$B$85,MATCH($AJ54,ELENCHI!$A$2:$A$85,)))</f>
        <v/>
      </c>
      <c r="AL54" s="26"/>
      <c r="AM54" s="10" t="str">
        <f>IF(AL54="","",INDEX(ELENCHI!$B$2:$B$85,MATCH($AL54,ELENCHI!$A$2:$A$85,)))</f>
        <v/>
      </c>
      <c r="AN54" s="91">
        <f t="shared" si="4"/>
        <v>11</v>
      </c>
      <c r="AO54" s="25" t="s">
        <v>216</v>
      </c>
      <c r="AP54" s="180"/>
      <c r="AQ54" s="26" t="s">
        <v>216</v>
      </c>
      <c r="AR54" s="180"/>
      <c r="AS54" s="96">
        <v>33</v>
      </c>
      <c r="AT54" s="88">
        <v>1</v>
      </c>
      <c r="AU54" s="89">
        <v>44</v>
      </c>
      <c r="AV54" s="10">
        <v>1</v>
      </c>
      <c r="AW54" s="87">
        <v>36</v>
      </c>
      <c r="AX54" s="88">
        <v>1</v>
      </c>
      <c r="AY54" s="89">
        <v>34</v>
      </c>
      <c r="AZ54" s="90">
        <v>1</v>
      </c>
      <c r="BA54" s="87">
        <v>30</v>
      </c>
      <c r="BB54" s="8">
        <v>1</v>
      </c>
      <c r="BC54" s="89">
        <v>38</v>
      </c>
      <c r="BD54" s="10">
        <v>1</v>
      </c>
      <c r="BE54" s="87" t="s">
        <v>217</v>
      </c>
      <c r="BF54" s="179"/>
      <c r="BG54" s="89">
        <v>33</v>
      </c>
      <c r="BH54" s="90">
        <v>1</v>
      </c>
      <c r="BI54" s="87">
        <v>29</v>
      </c>
      <c r="BJ54" s="88">
        <v>1</v>
      </c>
      <c r="BK54" s="89">
        <v>36</v>
      </c>
      <c r="BL54" s="90">
        <v>1</v>
      </c>
      <c r="BM54" s="25">
        <v>41</v>
      </c>
      <c r="BN54" s="8">
        <v>1</v>
      </c>
      <c r="BO54" s="26">
        <v>47</v>
      </c>
      <c r="BP54" s="10">
        <f>IF(BO54="","",INDEX(ELENCHI!$B$2:$B$85,MATCH($AH54,ELENCHI!$A$2:$A$85,)))</f>
        <v>1</v>
      </c>
    </row>
    <row r="55" spans="1:68" ht="18" customHeight="1" x14ac:dyDescent="0.2">
      <c r="A55" s="5">
        <f t="shared" si="5"/>
        <v>43</v>
      </c>
      <c r="B55" s="84" t="s">
        <v>19</v>
      </c>
      <c r="C55" s="84"/>
      <c r="D55" s="84" t="s">
        <v>47</v>
      </c>
      <c r="E55" s="84">
        <v>2006</v>
      </c>
      <c r="F55" s="85" t="s">
        <v>364</v>
      </c>
      <c r="G55" s="7">
        <f t="shared" si="3"/>
        <v>10</v>
      </c>
      <c r="H55" s="25" t="s">
        <v>216</v>
      </c>
      <c r="I55" s="8">
        <f>IF(H55="","",INDEX(ELENCHI!$B$2:$B$85,MATCH($H55,ELENCHI!$A$2:$A$85,)))</f>
        <v>0</v>
      </c>
      <c r="J55" s="26" t="s">
        <v>216</v>
      </c>
      <c r="K55" s="9">
        <f>IF(J55="","",INDEX(ELENCHI!$B$2:$B$85,MATCH($J55,ELENCHI!$A$2:$A$85,)))</f>
        <v>0</v>
      </c>
      <c r="L55" s="87">
        <v>41</v>
      </c>
      <c r="M55" s="88">
        <f>IF(L55="","",INDEX(ELENCHI!$B$2:$B$85,MATCH($L55,ELENCHI!$A$2:$A$85,)))</f>
        <v>1</v>
      </c>
      <c r="N55" s="89">
        <v>46</v>
      </c>
      <c r="O55" s="10">
        <f>IF(N55="","",INDEX(ELENCHI!$B$2:$B$85,MATCH($N55,ELENCHI!$A$2:$A$85,)))</f>
        <v>1</v>
      </c>
      <c r="P55" s="87">
        <v>41</v>
      </c>
      <c r="Q55" s="88">
        <f>IF(P55="","",INDEX(ELENCHI!$B$2:$B$85,MATCH($P55,ELENCHI!$A$2:$A$85,)))</f>
        <v>1</v>
      </c>
      <c r="R55" s="89">
        <v>40</v>
      </c>
      <c r="S55" s="90">
        <f>IF(R55="","",INDEX(ELENCHI!$B$2:$B$85,MATCH($R55,ELENCHI!$A$2:$A$85,)))</f>
        <v>1</v>
      </c>
      <c r="T55" s="87">
        <v>25</v>
      </c>
      <c r="U55" s="8">
        <f>IF(T55="","",INDEX(ELENCHI!$B$2:$B$85,MATCH($T55,ELENCHI!$A$2:$A$85,)))</f>
        <v>1</v>
      </c>
      <c r="V55" s="89">
        <v>26</v>
      </c>
      <c r="W55" s="10">
        <f>IF(V55="","",INDEX(ELENCHI!$B$2:$B$85,MATCH($V55,ELENCHI!$A$2:$A$85,)))</f>
        <v>1</v>
      </c>
      <c r="X55" s="87">
        <v>22</v>
      </c>
      <c r="Y55" s="88">
        <f>IF(X55="","",INDEX(ELENCHI!$B$2:$B$85,MATCH($X55,ELENCHI!$A$2:$A$85,)))</f>
        <v>1</v>
      </c>
      <c r="Z55" s="89">
        <v>34</v>
      </c>
      <c r="AA55" s="90">
        <f>IF(Z55="","",INDEX(ELENCHI!$B$2:$B$85,MATCH($Z55,ELENCHI!$A$2:$A$85,)))</f>
        <v>1</v>
      </c>
      <c r="AB55" s="87">
        <v>24</v>
      </c>
      <c r="AC55" s="88">
        <f>IF(AB55="","",INDEX(ELENCHI!$B$2:$B$85,MATCH($AB55,ELENCHI!$A$2:$A$85,)))</f>
        <v>1</v>
      </c>
      <c r="AD55" s="89" t="s">
        <v>216</v>
      </c>
      <c r="AE55" s="90">
        <f>IF(AD55="","",INDEX(ELENCHI!$B$2:$B$85,MATCH($AD55,ELENCHI!$A$2:$A$85,)))</f>
        <v>0</v>
      </c>
      <c r="AF55" s="25" t="s">
        <v>216</v>
      </c>
      <c r="AG55" s="8">
        <f>IF(AF55="","",INDEX(ELENCHI!$B$2:$B$85,MATCH($AF55,ELENCHI!$A$2:$A$85,)))</f>
        <v>0</v>
      </c>
      <c r="AH55" s="26">
        <v>30</v>
      </c>
      <c r="AI55" s="10">
        <f>IF(AH55="","",INDEX(ELENCHI!$B$2:$B$85,MATCH($AH55,ELENCHI!$A$2:$A$85,)))</f>
        <v>1</v>
      </c>
      <c r="AJ55" s="25"/>
      <c r="AK55" s="8" t="str">
        <f>IF(AJ55="","",INDEX(ELENCHI!$B$2:$B$85,MATCH($AJ55,ELENCHI!$A$2:$A$85,)))</f>
        <v/>
      </c>
      <c r="AL55" s="26"/>
      <c r="AM55" s="10" t="str">
        <f>IF(AL55="","",INDEX(ELENCHI!$B$2:$B$85,MATCH($AL55,ELENCHI!$A$2:$A$85,)))</f>
        <v/>
      </c>
      <c r="AN55" s="91">
        <f t="shared" si="4"/>
        <v>10</v>
      </c>
      <c r="AO55" s="25" t="s">
        <v>216</v>
      </c>
      <c r="AP55" s="180"/>
      <c r="AQ55" s="26" t="s">
        <v>216</v>
      </c>
      <c r="AR55" s="9">
        <v>0</v>
      </c>
      <c r="AS55" s="96">
        <v>41</v>
      </c>
      <c r="AT55" s="88">
        <v>1</v>
      </c>
      <c r="AU55" s="89">
        <v>46</v>
      </c>
      <c r="AV55" s="10">
        <v>1</v>
      </c>
      <c r="AW55" s="87">
        <v>41</v>
      </c>
      <c r="AX55" s="88">
        <v>1</v>
      </c>
      <c r="AY55" s="89">
        <v>40</v>
      </c>
      <c r="AZ55" s="90">
        <v>1</v>
      </c>
      <c r="BA55" s="87">
        <v>25</v>
      </c>
      <c r="BB55" s="8">
        <v>1</v>
      </c>
      <c r="BC55" s="89">
        <v>26</v>
      </c>
      <c r="BD55" s="10">
        <v>1</v>
      </c>
      <c r="BE55" s="87">
        <v>22</v>
      </c>
      <c r="BF55" s="88">
        <v>1</v>
      </c>
      <c r="BG55" s="89">
        <v>34</v>
      </c>
      <c r="BH55" s="90">
        <v>1</v>
      </c>
      <c r="BI55" s="87">
        <v>24</v>
      </c>
      <c r="BJ55" s="88">
        <v>1</v>
      </c>
      <c r="BK55" s="89" t="s">
        <v>216</v>
      </c>
      <c r="BL55" s="179"/>
      <c r="BM55" s="25" t="s">
        <v>216</v>
      </c>
      <c r="BN55" s="180"/>
      <c r="BO55" s="26">
        <v>30</v>
      </c>
      <c r="BP55" s="10">
        <f>IF(BO55="","",INDEX(ELENCHI!$B$2:$B$85,MATCH($AH55,ELENCHI!$A$2:$A$85,)))</f>
        <v>1</v>
      </c>
    </row>
    <row r="56" spans="1:68" ht="18" customHeight="1" x14ac:dyDescent="0.2">
      <c r="A56" s="5">
        <f t="shared" si="5"/>
        <v>44</v>
      </c>
      <c r="B56" s="84" t="s">
        <v>15</v>
      </c>
      <c r="C56" s="84"/>
      <c r="D56" s="84" t="s">
        <v>47</v>
      </c>
      <c r="E56" s="84">
        <v>2006</v>
      </c>
      <c r="F56" s="85" t="s">
        <v>359</v>
      </c>
      <c r="G56" s="7">
        <f t="shared" si="3"/>
        <v>10</v>
      </c>
      <c r="H56" s="25">
        <v>36</v>
      </c>
      <c r="I56" s="8">
        <f>IF(H56="","",INDEX(ELENCHI!$B$2:$B$85,MATCH($H56,ELENCHI!$A$2:$A$85,)))</f>
        <v>1</v>
      </c>
      <c r="J56" s="26">
        <v>30</v>
      </c>
      <c r="K56" s="9">
        <f>IF(J56="","",INDEX(ELENCHI!$B$2:$B$85,MATCH($J56,ELENCHI!$A$2:$A$85,)))</f>
        <v>1</v>
      </c>
      <c r="L56" s="87" t="s">
        <v>216</v>
      </c>
      <c r="M56" s="88">
        <f>IF(L56="","",INDEX(ELENCHI!$B$2:$B$85,MATCH($L56,ELENCHI!$A$2:$A$85,)))</f>
        <v>0</v>
      </c>
      <c r="N56" s="89" t="s">
        <v>216</v>
      </c>
      <c r="O56" s="10">
        <f>IF(N56="","",INDEX(ELENCHI!$B$2:$B$85,MATCH($N56,ELENCHI!$A$2:$A$85,)))</f>
        <v>0</v>
      </c>
      <c r="P56" s="87">
        <v>42</v>
      </c>
      <c r="Q56" s="88">
        <f>IF(P56="","",INDEX(ELENCHI!$B$2:$B$85,MATCH($P56,ELENCHI!$A$2:$A$85,)))</f>
        <v>1</v>
      </c>
      <c r="R56" s="89">
        <v>41</v>
      </c>
      <c r="S56" s="90">
        <f>IF(R56="","",INDEX(ELENCHI!$B$2:$B$85,MATCH($R56,ELENCHI!$A$2:$A$85,)))</f>
        <v>1</v>
      </c>
      <c r="T56" s="87">
        <v>34</v>
      </c>
      <c r="U56" s="8">
        <f>IF(T56="","",INDEX(ELENCHI!$B$2:$B$85,MATCH($T56,ELENCHI!$A$2:$A$85,)))</f>
        <v>1</v>
      </c>
      <c r="V56" s="89">
        <v>34</v>
      </c>
      <c r="W56" s="10">
        <f>IF(V56="","",INDEX(ELENCHI!$B$2:$B$85,MATCH($V56,ELENCHI!$A$2:$A$85,)))</f>
        <v>1</v>
      </c>
      <c r="X56" s="87">
        <v>29</v>
      </c>
      <c r="Y56" s="88">
        <f>IF(X56="","",INDEX(ELENCHI!$B$2:$B$85,MATCH($X56,ELENCHI!$A$2:$A$85,)))</f>
        <v>1</v>
      </c>
      <c r="Z56" s="89" t="s">
        <v>216</v>
      </c>
      <c r="AA56" s="90">
        <f>IF(Z56="","",INDEX(ELENCHI!$B$2:$B$85,MATCH($Z56,ELENCHI!$A$2:$A$85,)))</f>
        <v>0</v>
      </c>
      <c r="AB56" s="87" t="s">
        <v>216</v>
      </c>
      <c r="AC56" s="88">
        <f>IF(AB56="","",INDEX(ELENCHI!$B$2:$B$85,MATCH($AB56,ELENCHI!$A$2:$A$85,)))</f>
        <v>0</v>
      </c>
      <c r="AD56" s="89">
        <v>47</v>
      </c>
      <c r="AE56" s="90">
        <f>IF(AD56="","",INDEX(ELENCHI!$B$2:$B$85,MATCH($AD56,ELENCHI!$A$2:$A$85,)))</f>
        <v>1</v>
      </c>
      <c r="AF56" s="25">
        <v>42</v>
      </c>
      <c r="AG56" s="8">
        <f>IF(AF56="","",INDEX(ELENCHI!$B$2:$B$85,MATCH($AF56,ELENCHI!$A$2:$A$85,)))</f>
        <v>1</v>
      </c>
      <c r="AH56" s="26">
        <v>44</v>
      </c>
      <c r="AI56" s="10">
        <f>IF(AH56="","",INDEX(ELENCHI!$B$2:$B$85,MATCH($AH56,ELENCHI!$A$2:$A$85,)))</f>
        <v>1</v>
      </c>
      <c r="AJ56" s="25"/>
      <c r="AK56" s="8" t="str">
        <f>IF(AJ56="","",INDEX(ELENCHI!$B$2:$B$85,MATCH($AJ56,ELENCHI!$A$2:$A$85,)))</f>
        <v/>
      </c>
      <c r="AL56" s="26"/>
      <c r="AM56" s="10" t="str">
        <f>IF(AL56="","",INDEX(ELENCHI!$B$2:$B$85,MATCH($AL56,ELENCHI!$A$2:$A$85,)))</f>
        <v/>
      </c>
      <c r="AN56" s="91">
        <f t="shared" si="4"/>
        <v>10</v>
      </c>
      <c r="AO56" s="25">
        <v>36</v>
      </c>
      <c r="AP56" s="8">
        <v>1</v>
      </c>
      <c r="AQ56" s="26">
        <v>30</v>
      </c>
      <c r="AR56" s="9">
        <v>1</v>
      </c>
      <c r="AS56" s="96" t="s">
        <v>216</v>
      </c>
      <c r="AT56" s="179"/>
      <c r="AU56" s="89" t="s">
        <v>216</v>
      </c>
      <c r="AV56" s="10">
        <v>0</v>
      </c>
      <c r="AW56" s="87">
        <v>42</v>
      </c>
      <c r="AX56" s="88">
        <v>1</v>
      </c>
      <c r="AY56" s="89">
        <v>41</v>
      </c>
      <c r="AZ56" s="90">
        <v>1</v>
      </c>
      <c r="BA56" s="87">
        <v>34</v>
      </c>
      <c r="BB56" s="8">
        <v>1</v>
      </c>
      <c r="BC56" s="89">
        <v>34</v>
      </c>
      <c r="BD56" s="10">
        <v>1</v>
      </c>
      <c r="BE56" s="87">
        <v>29</v>
      </c>
      <c r="BF56" s="88">
        <v>1</v>
      </c>
      <c r="BG56" s="89" t="s">
        <v>216</v>
      </c>
      <c r="BH56" s="179"/>
      <c r="BI56" s="87" t="s">
        <v>216</v>
      </c>
      <c r="BJ56" s="179"/>
      <c r="BK56" s="89">
        <v>47</v>
      </c>
      <c r="BL56" s="90">
        <v>1</v>
      </c>
      <c r="BM56" s="25">
        <v>42</v>
      </c>
      <c r="BN56" s="8">
        <v>1</v>
      </c>
      <c r="BO56" s="26">
        <v>44</v>
      </c>
      <c r="BP56" s="10">
        <f>IF(BO56="","",INDEX(ELENCHI!$B$2:$B$85,MATCH($AH56,ELENCHI!$A$2:$A$85,)))</f>
        <v>1</v>
      </c>
    </row>
    <row r="57" spans="1:68" ht="18" customHeight="1" x14ac:dyDescent="0.2">
      <c r="A57" s="5">
        <f t="shared" si="5"/>
        <v>45</v>
      </c>
      <c r="B57" s="84" t="s">
        <v>20</v>
      </c>
      <c r="C57" s="84"/>
      <c r="D57" s="84" t="s">
        <v>47</v>
      </c>
      <c r="E57" s="84">
        <v>2006</v>
      </c>
      <c r="F57" s="85" t="s">
        <v>352</v>
      </c>
      <c r="G57" s="7">
        <f t="shared" si="3"/>
        <v>9</v>
      </c>
      <c r="H57" s="25">
        <v>35</v>
      </c>
      <c r="I57" s="8">
        <f>IF(H57="","",INDEX(ELENCHI!$B$2:$B$85,MATCH($H57,ELENCHI!$A$2:$A$85,)))</f>
        <v>1</v>
      </c>
      <c r="J57" s="26">
        <v>27</v>
      </c>
      <c r="K57" s="9">
        <f>IF(J57="","",INDEX(ELENCHI!$B$2:$B$85,MATCH($J57,ELENCHI!$A$2:$A$85,)))</f>
        <v>1</v>
      </c>
      <c r="L57" s="87">
        <v>36</v>
      </c>
      <c r="M57" s="88">
        <f>IF(L57="","",INDEX(ELENCHI!$B$2:$B$85,MATCH($L57,ELENCHI!$A$2:$A$85,)))</f>
        <v>1</v>
      </c>
      <c r="N57" s="89">
        <v>36</v>
      </c>
      <c r="O57" s="10">
        <f>IF(N57="","",INDEX(ELENCHI!$B$2:$B$85,MATCH($N57,ELENCHI!$A$2:$A$85,)))</f>
        <v>1</v>
      </c>
      <c r="P57" s="87">
        <v>37</v>
      </c>
      <c r="Q57" s="88">
        <f>IF(P57="","",INDEX(ELENCHI!$B$2:$B$85,MATCH($P57,ELENCHI!$A$2:$A$85,)))</f>
        <v>1</v>
      </c>
      <c r="R57" s="89">
        <v>39</v>
      </c>
      <c r="S57" s="90">
        <f>IF(R57="","",INDEX(ELENCHI!$B$2:$B$85,MATCH($R57,ELENCHI!$A$2:$A$85,)))</f>
        <v>1</v>
      </c>
      <c r="T57" s="87" t="s">
        <v>218</v>
      </c>
      <c r="U57" s="8">
        <f>IF(T57="","",INDEX(ELENCHI!$B$2:$B$85,MATCH($T57,ELENCHI!$A$2:$A$85,)))</f>
        <v>0</v>
      </c>
      <c r="V57" s="89">
        <v>37</v>
      </c>
      <c r="W57" s="10">
        <f>IF(V57="","",INDEX(ELENCHI!$B$2:$B$85,MATCH($V57,ELENCHI!$A$2:$A$85,)))</f>
        <v>1</v>
      </c>
      <c r="X57" s="87">
        <v>30</v>
      </c>
      <c r="Y57" s="88">
        <f>IF(X57="","",INDEX(ELENCHI!$B$2:$B$85,MATCH($X57,ELENCHI!$A$2:$A$85,)))</f>
        <v>1</v>
      </c>
      <c r="Z57" s="89" t="s">
        <v>216</v>
      </c>
      <c r="AA57" s="90">
        <f>IF(Z57="","",INDEX(ELENCHI!$B$2:$B$85,MATCH($Z57,ELENCHI!$A$2:$A$85,)))</f>
        <v>0</v>
      </c>
      <c r="AB57" s="87" t="s">
        <v>216</v>
      </c>
      <c r="AC57" s="88">
        <f>IF(AB57="","",INDEX(ELENCHI!$B$2:$B$85,MATCH($AB57,ELENCHI!$A$2:$A$85,)))</f>
        <v>0</v>
      </c>
      <c r="AD57" s="89" t="s">
        <v>218</v>
      </c>
      <c r="AE57" s="90">
        <f>IF(AD57="","",INDEX(ELENCHI!$B$2:$B$85,MATCH($AD57,ELENCHI!$A$2:$A$85,)))</f>
        <v>0</v>
      </c>
      <c r="AF57" s="25">
        <v>36</v>
      </c>
      <c r="AG57" s="8">
        <f>IF(AF57="","",INDEX(ELENCHI!$B$2:$B$85,MATCH($AF57,ELENCHI!$A$2:$A$85,)))</f>
        <v>1</v>
      </c>
      <c r="AH57" s="26" t="s">
        <v>216</v>
      </c>
      <c r="AI57" s="10">
        <f>IF(AH57="","",INDEX(ELENCHI!$B$2:$B$85,MATCH($AH57,ELENCHI!$A$2:$A$85,)))</f>
        <v>0</v>
      </c>
      <c r="AJ57" s="25"/>
      <c r="AK57" s="8" t="str">
        <f>IF(AJ57="","",INDEX(ELENCHI!$B$2:$B$85,MATCH($AJ57,ELENCHI!$A$2:$A$85,)))</f>
        <v/>
      </c>
      <c r="AL57" s="26"/>
      <c r="AM57" s="10" t="str">
        <f>IF(AL57="","",INDEX(ELENCHI!$B$2:$B$85,MATCH($AL57,ELENCHI!$A$2:$A$85,)))</f>
        <v/>
      </c>
      <c r="AN57" s="91">
        <f t="shared" si="4"/>
        <v>9</v>
      </c>
      <c r="AO57" s="25">
        <v>35</v>
      </c>
      <c r="AP57" s="8">
        <v>1</v>
      </c>
      <c r="AQ57" s="26">
        <v>27</v>
      </c>
      <c r="AR57" s="9">
        <v>1</v>
      </c>
      <c r="AS57" s="96">
        <v>36</v>
      </c>
      <c r="AT57" s="88">
        <v>1</v>
      </c>
      <c r="AU57" s="89">
        <v>36</v>
      </c>
      <c r="AV57" s="10">
        <v>1</v>
      </c>
      <c r="AW57" s="87">
        <v>37</v>
      </c>
      <c r="AX57" s="88">
        <v>1</v>
      </c>
      <c r="AY57" s="89">
        <v>39</v>
      </c>
      <c r="AZ57" s="90">
        <v>1</v>
      </c>
      <c r="BA57" s="87" t="s">
        <v>218</v>
      </c>
      <c r="BB57" s="180"/>
      <c r="BC57" s="89">
        <v>37</v>
      </c>
      <c r="BD57" s="10">
        <v>1</v>
      </c>
      <c r="BE57" s="87">
        <v>30</v>
      </c>
      <c r="BF57" s="88">
        <v>1</v>
      </c>
      <c r="BG57" s="89" t="s">
        <v>216</v>
      </c>
      <c r="BH57" s="179"/>
      <c r="BI57" s="87" t="s">
        <v>216</v>
      </c>
      <c r="BJ57" s="179"/>
      <c r="BK57" s="89" t="s">
        <v>218</v>
      </c>
      <c r="BL57" s="90">
        <v>0</v>
      </c>
      <c r="BM57" s="25">
        <v>36</v>
      </c>
      <c r="BN57" s="8">
        <v>1</v>
      </c>
      <c r="BO57" s="26" t="s">
        <v>216</v>
      </c>
      <c r="BP57" s="10">
        <f>IF(BO57="","",INDEX(ELENCHI!$B$2:$B$85,MATCH($AH57,ELENCHI!$A$2:$A$85,)))</f>
        <v>0</v>
      </c>
    </row>
    <row r="58" spans="1:68" ht="18" customHeight="1" x14ac:dyDescent="0.2">
      <c r="A58" s="5">
        <f t="shared" si="5"/>
        <v>46</v>
      </c>
      <c r="B58" s="84" t="s">
        <v>30</v>
      </c>
      <c r="C58" s="84"/>
      <c r="D58" s="84" t="s">
        <v>50</v>
      </c>
      <c r="E58" s="84">
        <v>2007</v>
      </c>
      <c r="F58" s="85" t="s">
        <v>335</v>
      </c>
      <c r="G58" s="7">
        <f t="shared" si="3"/>
        <v>9</v>
      </c>
      <c r="H58" s="25">
        <v>34</v>
      </c>
      <c r="I58" s="8">
        <f>IF(H58="","",INDEX(ELENCHI!$B$2:$B$85,MATCH($H58,ELENCHI!$A$2:$A$85,)))</f>
        <v>1</v>
      </c>
      <c r="J58" s="26">
        <v>37</v>
      </c>
      <c r="K58" s="9">
        <f>IF(J58="","",INDEX(ELENCHI!$B$2:$B$85,MATCH($J58,ELENCHI!$A$2:$A$85,)))</f>
        <v>1</v>
      </c>
      <c r="L58" s="87" t="s">
        <v>216</v>
      </c>
      <c r="M58" s="88">
        <f>IF(L58="","",INDEX(ELENCHI!$B$2:$B$85,MATCH($L58,ELENCHI!$A$2:$A$85,)))</f>
        <v>0</v>
      </c>
      <c r="N58" s="89">
        <v>24</v>
      </c>
      <c r="O58" s="10">
        <f>IF(N58="","",INDEX(ELENCHI!$B$2:$B$85,MATCH($N58,ELENCHI!$A$2:$A$85,)))</f>
        <v>1</v>
      </c>
      <c r="P58" s="87">
        <v>35</v>
      </c>
      <c r="Q58" s="88">
        <f>IF(P58="","",INDEX(ELENCHI!$B$2:$B$85,MATCH($P58,ELENCHI!$A$2:$A$85,)))</f>
        <v>1</v>
      </c>
      <c r="R58" s="89">
        <v>36</v>
      </c>
      <c r="S58" s="90">
        <f>IF(R58="","",INDEX(ELENCHI!$B$2:$B$85,MATCH($R58,ELENCHI!$A$2:$A$85,)))</f>
        <v>1</v>
      </c>
      <c r="T58" s="87" t="s">
        <v>216</v>
      </c>
      <c r="U58" s="8">
        <f>IF(T58="","",INDEX(ELENCHI!$B$2:$B$85,MATCH($T58,ELENCHI!$A$2:$A$85,)))</f>
        <v>0</v>
      </c>
      <c r="V58" s="89" t="s">
        <v>216</v>
      </c>
      <c r="W58" s="10">
        <f>IF(V58="","",INDEX(ELENCHI!$B$2:$B$85,MATCH($V58,ELENCHI!$A$2:$A$85,)))</f>
        <v>0</v>
      </c>
      <c r="X58" s="87" t="s">
        <v>216</v>
      </c>
      <c r="Y58" s="88">
        <f>IF(X58="","",INDEX(ELENCHI!$B$2:$B$85,MATCH($X58,ELENCHI!$A$2:$A$85,)))</f>
        <v>0</v>
      </c>
      <c r="Z58" s="89">
        <v>20</v>
      </c>
      <c r="AA58" s="90">
        <f>IF(Z58="","",INDEX(ELENCHI!$B$2:$B$85,MATCH($Z58,ELENCHI!$A$2:$A$85,)))</f>
        <v>1</v>
      </c>
      <c r="AB58" s="87" t="s">
        <v>216</v>
      </c>
      <c r="AC58" s="88">
        <f>IF(AB58="","",INDEX(ELENCHI!$B$2:$B$85,MATCH($AB58,ELENCHI!$A$2:$A$85,)))</f>
        <v>0</v>
      </c>
      <c r="AD58" s="89">
        <v>39</v>
      </c>
      <c r="AE58" s="90">
        <f>IF(AD58="","",INDEX(ELENCHI!$B$2:$B$85,MATCH($AD58,ELENCHI!$A$2:$A$85,)))</f>
        <v>1</v>
      </c>
      <c r="AF58" s="25">
        <v>26</v>
      </c>
      <c r="AG58" s="8">
        <f>IF(AF58="","",INDEX(ELENCHI!$B$2:$B$85,MATCH($AF58,ELENCHI!$A$2:$A$85,)))</f>
        <v>1</v>
      </c>
      <c r="AH58" s="26">
        <v>28</v>
      </c>
      <c r="AI58" s="10">
        <f>IF(AH58="","",INDEX(ELENCHI!$B$2:$B$85,MATCH($AH58,ELENCHI!$A$2:$A$85,)))</f>
        <v>1</v>
      </c>
      <c r="AJ58" s="25"/>
      <c r="AK58" s="8" t="str">
        <f>IF(AJ58="","",INDEX(ELENCHI!$B$2:$B$85,MATCH($AJ58,ELENCHI!$A$2:$A$85,)))</f>
        <v/>
      </c>
      <c r="AL58" s="26"/>
      <c r="AM58" s="10" t="str">
        <f>IF(AL58="","",INDEX(ELENCHI!$B$2:$B$85,MATCH($AL58,ELENCHI!$A$2:$A$85,)))</f>
        <v/>
      </c>
      <c r="AN58" s="91">
        <f t="shared" si="4"/>
        <v>9</v>
      </c>
      <c r="AO58" s="25">
        <v>34</v>
      </c>
      <c r="AP58" s="8">
        <v>1</v>
      </c>
      <c r="AQ58" s="26">
        <v>37</v>
      </c>
      <c r="AR58" s="9">
        <v>1</v>
      </c>
      <c r="AS58" s="96" t="s">
        <v>216</v>
      </c>
      <c r="AT58" s="88">
        <v>0</v>
      </c>
      <c r="AU58" s="89">
        <v>24</v>
      </c>
      <c r="AV58" s="10">
        <v>1</v>
      </c>
      <c r="AW58" s="87">
        <v>35</v>
      </c>
      <c r="AX58" s="88">
        <v>1</v>
      </c>
      <c r="AY58" s="89">
        <v>36</v>
      </c>
      <c r="AZ58" s="90">
        <v>1</v>
      </c>
      <c r="BA58" s="87" t="s">
        <v>216</v>
      </c>
      <c r="BB58" s="180"/>
      <c r="BC58" s="89" t="s">
        <v>216</v>
      </c>
      <c r="BD58" s="180"/>
      <c r="BE58" s="87" t="s">
        <v>216</v>
      </c>
      <c r="BF58" s="179"/>
      <c r="BG58" s="89">
        <v>20</v>
      </c>
      <c r="BH58" s="90">
        <v>1</v>
      </c>
      <c r="BI58" s="87" t="s">
        <v>216</v>
      </c>
      <c r="BJ58" s="88">
        <v>0</v>
      </c>
      <c r="BK58" s="89">
        <v>39</v>
      </c>
      <c r="BL58" s="90">
        <v>1</v>
      </c>
      <c r="BM58" s="25">
        <v>26</v>
      </c>
      <c r="BN58" s="8">
        <v>1</v>
      </c>
      <c r="BO58" s="26">
        <v>28</v>
      </c>
      <c r="BP58" s="10">
        <f>IF(BO58="","",INDEX(ELENCHI!$B$2:$B$85,MATCH($AH58,ELENCHI!$A$2:$A$85,)))</f>
        <v>1</v>
      </c>
    </row>
    <row r="59" spans="1:68" ht="18" customHeight="1" x14ac:dyDescent="0.2">
      <c r="A59" s="155">
        <f t="shared" si="5"/>
        <v>47</v>
      </c>
      <c r="B59" s="24" t="s">
        <v>17</v>
      </c>
      <c r="C59" s="24"/>
      <c r="D59" s="24" t="s">
        <v>44</v>
      </c>
      <c r="E59" s="24">
        <v>2006</v>
      </c>
      <c r="F59" s="42" t="s">
        <v>383</v>
      </c>
      <c r="G59" s="7">
        <f t="shared" si="3"/>
        <v>9</v>
      </c>
      <c r="H59" s="156" t="s">
        <v>216</v>
      </c>
      <c r="I59" s="8">
        <f>IF(H59="","",INDEX(ELENCHI!$B$2:$B$85,MATCH($H59,ELENCHI!$A$2:$A$85,)))</f>
        <v>0</v>
      </c>
      <c r="J59" s="157" t="s">
        <v>216</v>
      </c>
      <c r="K59" s="9">
        <f>IF(J59="","",INDEX(ELENCHI!$B$2:$B$85,MATCH($J59,ELENCHI!$A$2:$A$85,)))</f>
        <v>0</v>
      </c>
      <c r="L59" s="156" t="s">
        <v>216</v>
      </c>
      <c r="M59" s="8">
        <f>IF(L59="","",INDEX(ELENCHI!$B$2:$B$85,MATCH($L59,ELENCHI!$A$2:$A$85,)))</f>
        <v>0</v>
      </c>
      <c r="N59" s="157" t="s">
        <v>216</v>
      </c>
      <c r="O59" s="10">
        <f>IF(N59="","",INDEX(ELENCHI!$B$2:$B$85,MATCH($N59,ELENCHI!$A$2:$A$85,)))</f>
        <v>0</v>
      </c>
      <c r="P59" s="156" t="s">
        <v>216</v>
      </c>
      <c r="Q59" s="8">
        <f>IF(P59="","",INDEX(ELENCHI!$B$2:$B$85,MATCH($P59,ELENCHI!$A$2:$A$85,)))</f>
        <v>0</v>
      </c>
      <c r="R59" s="157" t="s">
        <v>216</v>
      </c>
      <c r="S59" s="10">
        <f>IF(R59="","",INDEX(ELENCHI!$B$2:$B$85,MATCH($R59,ELENCHI!$A$2:$A$85,)))</f>
        <v>0</v>
      </c>
      <c r="T59" s="156">
        <v>27</v>
      </c>
      <c r="U59" s="8">
        <f>IF(T59="","",INDEX(ELENCHI!$B$2:$B$85,MATCH($T59,ELENCHI!$A$2:$A$85,)))</f>
        <v>1</v>
      </c>
      <c r="V59" s="157">
        <v>20</v>
      </c>
      <c r="W59" s="10">
        <f>IF(V59="","",INDEX(ELENCHI!$B$2:$B$85,MATCH($V59,ELENCHI!$A$2:$A$85,)))</f>
        <v>1</v>
      </c>
      <c r="X59" s="156">
        <v>14</v>
      </c>
      <c r="Y59" s="8">
        <f>IF(X59="","",INDEX(ELENCHI!$B$2:$B$85,MATCH($X59,ELENCHI!$A$2:$A$85,)))</f>
        <v>2</v>
      </c>
      <c r="Z59" s="157">
        <v>28</v>
      </c>
      <c r="AA59" s="10">
        <f>IF(Z59="","",INDEX(ELENCHI!$B$2:$B$85,MATCH($Z59,ELENCHI!$A$2:$A$85,)))</f>
        <v>1</v>
      </c>
      <c r="AB59" s="156">
        <v>22</v>
      </c>
      <c r="AC59" s="8">
        <f>IF(AB59="","",INDEX(ELENCHI!$B$2:$B$85,MATCH($AB59,ELENCHI!$A$2:$A$85,)))</f>
        <v>1</v>
      </c>
      <c r="AD59" s="157">
        <v>34</v>
      </c>
      <c r="AE59" s="10">
        <f>IF(AD59="","",INDEX(ELENCHI!$B$2:$B$85,MATCH($AD59,ELENCHI!$A$2:$A$85,)))</f>
        <v>1</v>
      </c>
      <c r="AF59" s="156">
        <v>31</v>
      </c>
      <c r="AG59" s="8">
        <f>IF(AF59="","",INDEX(ELENCHI!$B$2:$B$85,MATCH($AF59,ELENCHI!$A$2:$A$85,)))</f>
        <v>1</v>
      </c>
      <c r="AH59" s="157">
        <v>40</v>
      </c>
      <c r="AI59" s="10">
        <f>IF(AH59="","",INDEX(ELENCHI!$B$2:$B$85,MATCH($AH59,ELENCHI!$A$2:$A$85,)))</f>
        <v>1</v>
      </c>
      <c r="AJ59" s="156"/>
      <c r="AK59" s="8" t="str">
        <f>IF(AJ59="","",INDEX(ELENCHI!$B$2:$B$85,MATCH($AJ59,ELENCHI!$A$2:$A$85,)))</f>
        <v/>
      </c>
      <c r="AL59" s="157"/>
      <c r="AM59" s="10" t="str">
        <f>IF(AL59="","",INDEX(ELENCHI!$B$2:$B$85,MATCH($AL59,ELENCHI!$A$2:$A$85,)))</f>
        <v/>
      </c>
      <c r="AN59" s="91">
        <f t="shared" si="4"/>
        <v>9</v>
      </c>
      <c r="AO59" s="156" t="s">
        <v>216</v>
      </c>
      <c r="AP59" s="180"/>
      <c r="AQ59" s="157" t="s">
        <v>216</v>
      </c>
      <c r="AR59" s="180"/>
      <c r="AS59" s="158" t="s">
        <v>216</v>
      </c>
      <c r="AT59" s="180"/>
      <c r="AU59" s="157" t="s">
        <v>216</v>
      </c>
      <c r="AV59" s="10">
        <v>0</v>
      </c>
      <c r="AW59" s="156" t="s">
        <v>216</v>
      </c>
      <c r="AX59" s="8">
        <v>0</v>
      </c>
      <c r="AY59" s="157" t="s">
        <v>216</v>
      </c>
      <c r="AZ59" s="10">
        <v>0</v>
      </c>
      <c r="BA59" s="156">
        <v>27</v>
      </c>
      <c r="BB59" s="8">
        <v>1</v>
      </c>
      <c r="BC59" s="157">
        <v>20</v>
      </c>
      <c r="BD59" s="10">
        <v>1</v>
      </c>
      <c r="BE59" s="156">
        <v>14</v>
      </c>
      <c r="BF59" s="8">
        <v>2</v>
      </c>
      <c r="BG59" s="157">
        <v>28</v>
      </c>
      <c r="BH59" s="10">
        <v>1</v>
      </c>
      <c r="BI59" s="156">
        <v>22</v>
      </c>
      <c r="BJ59" s="8">
        <v>1</v>
      </c>
      <c r="BK59" s="157">
        <v>34</v>
      </c>
      <c r="BL59" s="10">
        <v>1</v>
      </c>
      <c r="BM59" s="156">
        <v>31</v>
      </c>
      <c r="BN59" s="8">
        <v>1</v>
      </c>
      <c r="BO59" s="157">
        <v>40</v>
      </c>
      <c r="BP59" s="10">
        <f>IF(BO59="","",INDEX(ELENCHI!$B$2:$B$85,MATCH($AH59,ELENCHI!$A$2:$A$85,)))</f>
        <v>1</v>
      </c>
    </row>
    <row r="60" spans="1:68" ht="18" customHeight="1" x14ac:dyDescent="0.2">
      <c r="A60" s="5">
        <f t="shared" si="5"/>
        <v>48</v>
      </c>
      <c r="B60" s="84" t="s">
        <v>16</v>
      </c>
      <c r="C60" s="84"/>
      <c r="D60" s="84" t="s">
        <v>47</v>
      </c>
      <c r="E60" s="84">
        <v>2006</v>
      </c>
      <c r="F60" s="85" t="s">
        <v>343</v>
      </c>
      <c r="G60" s="7">
        <f t="shared" si="3"/>
        <v>8</v>
      </c>
      <c r="H60" s="25">
        <v>46</v>
      </c>
      <c r="I60" s="8">
        <f>IF(H60="","",INDEX(ELENCHI!$B$2:$B$85,MATCH($H60,ELENCHI!$A$2:$A$85,)))</f>
        <v>1</v>
      </c>
      <c r="J60" s="26">
        <v>36</v>
      </c>
      <c r="K60" s="9">
        <f>IF(J60="","",INDEX(ELENCHI!$B$2:$B$85,MATCH($J60,ELENCHI!$A$2:$A$85,)))</f>
        <v>1</v>
      </c>
      <c r="L60" s="87">
        <v>26</v>
      </c>
      <c r="M60" s="88">
        <f>IF(L60="","",INDEX(ELENCHI!$B$2:$B$85,MATCH($L60,ELENCHI!$A$2:$A$85,)))</f>
        <v>1</v>
      </c>
      <c r="N60" s="89">
        <v>42</v>
      </c>
      <c r="O60" s="10">
        <f>IF(N60="","",INDEX(ELENCHI!$B$2:$B$85,MATCH($N60,ELENCHI!$A$2:$A$85,)))</f>
        <v>1</v>
      </c>
      <c r="P60" s="87">
        <v>43</v>
      </c>
      <c r="Q60" s="88">
        <f>IF(P60="","",INDEX(ELENCHI!$B$2:$B$85,MATCH($P60,ELENCHI!$A$2:$A$85,)))</f>
        <v>1</v>
      </c>
      <c r="R60" s="89">
        <v>38</v>
      </c>
      <c r="S60" s="90">
        <f>IF(R60="","",INDEX(ELENCHI!$B$2:$B$85,MATCH($R60,ELENCHI!$A$2:$A$85,)))</f>
        <v>1</v>
      </c>
      <c r="T60" s="87" t="s">
        <v>216</v>
      </c>
      <c r="U60" s="8">
        <f>IF(T60="","",INDEX(ELENCHI!$B$2:$B$85,MATCH($T60,ELENCHI!$A$2:$A$85,)))</f>
        <v>0</v>
      </c>
      <c r="V60" s="89" t="s">
        <v>216</v>
      </c>
      <c r="W60" s="10">
        <f>IF(V60="","",INDEX(ELENCHI!$B$2:$B$85,MATCH($V60,ELENCHI!$A$2:$A$85,)))</f>
        <v>0</v>
      </c>
      <c r="X60" s="87" t="s">
        <v>218</v>
      </c>
      <c r="Y60" s="88">
        <f>IF(X60="","",INDEX(ELENCHI!$B$2:$B$85,MATCH($X60,ELENCHI!$A$2:$A$85,)))</f>
        <v>0</v>
      </c>
      <c r="Z60" s="89">
        <v>36</v>
      </c>
      <c r="AA60" s="90">
        <f>IF(Z60="","",INDEX(ELENCHI!$B$2:$B$85,MATCH($Z60,ELENCHI!$A$2:$A$85,)))</f>
        <v>1</v>
      </c>
      <c r="AB60" s="87" t="s">
        <v>218</v>
      </c>
      <c r="AC60" s="88">
        <f>IF(AB60="","",INDEX(ELENCHI!$B$2:$B$85,MATCH($AB60,ELENCHI!$A$2:$A$85,)))</f>
        <v>0</v>
      </c>
      <c r="AD60" s="89" t="s">
        <v>216</v>
      </c>
      <c r="AE60" s="90">
        <f>IF(AD60="","",INDEX(ELENCHI!$B$2:$B$85,MATCH($AD60,ELENCHI!$A$2:$A$85,)))</f>
        <v>0</v>
      </c>
      <c r="AF60" s="25" t="s">
        <v>216</v>
      </c>
      <c r="AG60" s="8">
        <f>IF(AF60="","",INDEX(ELENCHI!$B$2:$B$85,MATCH($AF60,ELENCHI!$A$2:$A$85,)))</f>
        <v>0</v>
      </c>
      <c r="AH60" s="26">
        <v>33</v>
      </c>
      <c r="AI60" s="10">
        <f>IF(AH60="","",INDEX(ELENCHI!$B$2:$B$85,MATCH($AH60,ELENCHI!$A$2:$A$85,)))</f>
        <v>1</v>
      </c>
      <c r="AJ60" s="25"/>
      <c r="AK60" s="8" t="str">
        <f>IF(AJ60="","",INDEX(ELENCHI!$B$2:$B$85,MATCH($AJ60,ELENCHI!$A$2:$A$85,)))</f>
        <v/>
      </c>
      <c r="AL60" s="26"/>
      <c r="AM60" s="10" t="str">
        <f>IF(AL60="","",INDEX(ELENCHI!$B$2:$B$85,MATCH($AL60,ELENCHI!$A$2:$A$85,)))</f>
        <v/>
      </c>
      <c r="AN60" s="91">
        <f t="shared" si="4"/>
        <v>8</v>
      </c>
      <c r="AO60" s="25">
        <v>46</v>
      </c>
      <c r="AP60" s="8">
        <v>1</v>
      </c>
      <c r="AQ60" s="26">
        <v>36</v>
      </c>
      <c r="AR60" s="9">
        <v>1</v>
      </c>
      <c r="AS60" s="96">
        <v>26</v>
      </c>
      <c r="AT60" s="88">
        <v>1</v>
      </c>
      <c r="AU60" s="89">
        <v>42</v>
      </c>
      <c r="AV60" s="10">
        <v>1</v>
      </c>
      <c r="AW60" s="87">
        <v>43</v>
      </c>
      <c r="AX60" s="88">
        <v>1</v>
      </c>
      <c r="AY60" s="89">
        <v>38</v>
      </c>
      <c r="AZ60" s="90">
        <v>1</v>
      </c>
      <c r="BA60" s="87" t="s">
        <v>216</v>
      </c>
      <c r="BB60" s="180"/>
      <c r="BC60" s="89" t="s">
        <v>216</v>
      </c>
      <c r="BD60" s="10">
        <v>0</v>
      </c>
      <c r="BE60" s="87" t="s">
        <v>218</v>
      </c>
      <c r="BF60" s="179"/>
      <c r="BG60" s="89">
        <v>36</v>
      </c>
      <c r="BH60" s="90">
        <v>1</v>
      </c>
      <c r="BI60" s="87" t="s">
        <v>218</v>
      </c>
      <c r="BJ60" s="179"/>
      <c r="BK60" s="89" t="s">
        <v>216</v>
      </c>
      <c r="BL60" s="90">
        <v>0</v>
      </c>
      <c r="BM60" s="25" t="s">
        <v>216</v>
      </c>
      <c r="BN60" s="8">
        <v>0</v>
      </c>
      <c r="BO60" s="26">
        <v>33</v>
      </c>
      <c r="BP60" s="10">
        <f>IF(BO60="","",INDEX(ELENCHI!$B$2:$B$85,MATCH($AH60,ELENCHI!$A$2:$A$85,)))</f>
        <v>1</v>
      </c>
    </row>
    <row r="61" spans="1:68" ht="18" customHeight="1" x14ac:dyDescent="0.2">
      <c r="A61" s="5">
        <f t="shared" si="5"/>
        <v>49</v>
      </c>
      <c r="B61" s="84" t="s">
        <v>16</v>
      </c>
      <c r="C61" s="84"/>
      <c r="D61" s="84" t="s">
        <v>47</v>
      </c>
      <c r="E61" s="84">
        <v>2006</v>
      </c>
      <c r="F61" s="85" t="s">
        <v>344</v>
      </c>
      <c r="G61" s="7">
        <f t="shared" si="3"/>
        <v>7</v>
      </c>
      <c r="H61" s="25">
        <v>41</v>
      </c>
      <c r="I61" s="8">
        <f>IF(H61="","",INDEX(ELENCHI!$B$2:$B$85,MATCH($H61,ELENCHI!$A$2:$A$85,)))</f>
        <v>1</v>
      </c>
      <c r="J61" s="26">
        <v>45</v>
      </c>
      <c r="K61" s="9">
        <f>IF(J61="","",INDEX(ELENCHI!$B$2:$B$85,MATCH($J61,ELENCHI!$A$2:$A$85,)))</f>
        <v>1</v>
      </c>
      <c r="L61" s="87">
        <v>45</v>
      </c>
      <c r="M61" s="88">
        <f>IF(L61="","",INDEX(ELENCHI!$B$2:$B$85,MATCH($L61,ELENCHI!$A$2:$A$85,)))</f>
        <v>1</v>
      </c>
      <c r="N61" s="89">
        <v>41</v>
      </c>
      <c r="O61" s="10">
        <f>IF(N61="","",INDEX(ELENCHI!$B$2:$B$85,MATCH($N61,ELENCHI!$A$2:$A$85,)))</f>
        <v>1</v>
      </c>
      <c r="P61" s="87">
        <v>34</v>
      </c>
      <c r="Q61" s="88">
        <f>IF(P61="","",INDEX(ELENCHI!$B$2:$B$85,MATCH($P61,ELENCHI!$A$2:$A$85,)))</f>
        <v>1</v>
      </c>
      <c r="R61" s="89">
        <v>35</v>
      </c>
      <c r="S61" s="90">
        <f>IF(R61="","",INDEX(ELENCHI!$B$2:$B$85,MATCH($R61,ELENCHI!$A$2:$A$85,)))</f>
        <v>1</v>
      </c>
      <c r="T61" s="87" t="s">
        <v>216</v>
      </c>
      <c r="U61" s="8">
        <f>IF(T61="","",INDEX(ELENCHI!$B$2:$B$85,MATCH($T61,ELENCHI!$A$2:$A$85,)))</f>
        <v>0</v>
      </c>
      <c r="V61" s="89" t="s">
        <v>216</v>
      </c>
      <c r="W61" s="10">
        <f>IF(V61="","",INDEX(ELENCHI!$B$2:$B$85,MATCH($V61,ELENCHI!$A$2:$A$85,)))</f>
        <v>0</v>
      </c>
      <c r="X61" s="87" t="s">
        <v>216</v>
      </c>
      <c r="Y61" s="88">
        <f>IF(X61="","",INDEX(ELENCHI!$B$2:$B$85,MATCH($X61,ELENCHI!$A$2:$A$85,)))</f>
        <v>0</v>
      </c>
      <c r="Z61" s="89" t="s">
        <v>216</v>
      </c>
      <c r="AA61" s="90">
        <f>IF(Z61="","",INDEX(ELENCHI!$B$2:$B$85,MATCH($Z61,ELENCHI!$A$2:$A$85,)))</f>
        <v>0</v>
      </c>
      <c r="AB61" s="87" t="s">
        <v>216</v>
      </c>
      <c r="AC61" s="88">
        <f>IF(AB61="","",INDEX(ELENCHI!$B$2:$B$85,MATCH($AB61,ELENCHI!$A$2:$A$85,)))</f>
        <v>0</v>
      </c>
      <c r="AD61" s="89" t="s">
        <v>216</v>
      </c>
      <c r="AE61" s="90">
        <f>IF(AD61="","",INDEX(ELENCHI!$B$2:$B$85,MATCH($AD61,ELENCHI!$A$2:$A$85,)))</f>
        <v>0</v>
      </c>
      <c r="AF61" s="25" t="s">
        <v>216</v>
      </c>
      <c r="AG61" s="8">
        <f>IF(AF61="","",INDEX(ELENCHI!$B$2:$B$85,MATCH($AF61,ELENCHI!$A$2:$A$85,)))</f>
        <v>0</v>
      </c>
      <c r="AH61" s="26">
        <v>49</v>
      </c>
      <c r="AI61" s="10">
        <f>IF(AH61="","",INDEX(ELENCHI!$B$2:$B$85,MATCH($AH61,ELENCHI!$A$2:$A$85,)))</f>
        <v>1</v>
      </c>
      <c r="AJ61" s="25"/>
      <c r="AK61" s="8" t="str">
        <f>IF(AJ61="","",INDEX(ELENCHI!$B$2:$B$85,MATCH($AJ61,ELENCHI!$A$2:$A$85,)))</f>
        <v/>
      </c>
      <c r="AL61" s="26"/>
      <c r="AM61" s="10" t="str">
        <f>IF(AL61="","",INDEX(ELENCHI!$B$2:$B$85,MATCH($AL61,ELENCHI!$A$2:$A$85,)))</f>
        <v/>
      </c>
      <c r="AN61" s="91">
        <f t="shared" si="4"/>
        <v>7</v>
      </c>
      <c r="AO61" s="25">
        <v>41</v>
      </c>
      <c r="AP61" s="8">
        <v>1</v>
      </c>
      <c r="AQ61" s="26">
        <v>45</v>
      </c>
      <c r="AR61" s="9">
        <v>1</v>
      </c>
      <c r="AS61" s="96">
        <v>45</v>
      </c>
      <c r="AT61" s="88">
        <v>1</v>
      </c>
      <c r="AU61" s="89">
        <v>41</v>
      </c>
      <c r="AV61" s="10">
        <v>1</v>
      </c>
      <c r="AW61" s="87">
        <v>34</v>
      </c>
      <c r="AX61" s="88">
        <v>1</v>
      </c>
      <c r="AY61" s="89">
        <v>35</v>
      </c>
      <c r="AZ61" s="90">
        <v>1</v>
      </c>
      <c r="BA61" s="87" t="s">
        <v>216</v>
      </c>
      <c r="BB61" s="180"/>
      <c r="BC61" s="89" t="s">
        <v>216</v>
      </c>
      <c r="BD61" s="10">
        <v>0</v>
      </c>
      <c r="BE61" s="87" t="s">
        <v>216</v>
      </c>
      <c r="BF61" s="179"/>
      <c r="BG61" s="89" t="s">
        <v>216</v>
      </c>
      <c r="BH61" s="90">
        <v>0</v>
      </c>
      <c r="BI61" s="87" t="s">
        <v>216</v>
      </c>
      <c r="BJ61" s="179"/>
      <c r="BK61" s="89" t="s">
        <v>216</v>
      </c>
      <c r="BL61" s="90">
        <v>0</v>
      </c>
      <c r="BM61" s="25" t="s">
        <v>216</v>
      </c>
      <c r="BN61" s="8">
        <v>0</v>
      </c>
      <c r="BO61" s="26">
        <v>49</v>
      </c>
      <c r="BP61" s="10">
        <f>IF(BO61="","",INDEX(ELENCHI!$B$2:$B$85,MATCH($AH61,ELENCHI!$A$2:$A$85,)))</f>
        <v>1</v>
      </c>
    </row>
    <row r="62" spans="1:68" ht="18" customHeight="1" x14ac:dyDescent="0.2">
      <c r="A62" s="5">
        <f t="shared" si="5"/>
        <v>50</v>
      </c>
      <c r="B62" s="84" t="s">
        <v>12</v>
      </c>
      <c r="C62" s="84"/>
      <c r="D62" s="84" t="s">
        <v>45</v>
      </c>
      <c r="E62" s="84">
        <v>2007</v>
      </c>
      <c r="F62" s="85" t="s">
        <v>347</v>
      </c>
      <c r="G62" s="7">
        <f t="shared" si="3"/>
        <v>7</v>
      </c>
      <c r="H62" s="25">
        <v>27</v>
      </c>
      <c r="I62" s="8">
        <f>IF(H62="","",INDEX(ELENCHI!$B$2:$B$85,MATCH($H62,ELENCHI!$A$2:$A$85,)))</f>
        <v>1</v>
      </c>
      <c r="J62" s="26">
        <v>29</v>
      </c>
      <c r="K62" s="9">
        <f>IF(J62="","",INDEX(ELENCHI!$B$2:$B$85,MATCH($J62,ELENCHI!$A$2:$A$85,)))</f>
        <v>1</v>
      </c>
      <c r="L62" s="87">
        <v>37</v>
      </c>
      <c r="M62" s="88">
        <f>IF(L62="","",INDEX(ELENCHI!$B$2:$B$85,MATCH($L62,ELENCHI!$A$2:$A$85,)))</f>
        <v>1</v>
      </c>
      <c r="N62" s="89">
        <v>20</v>
      </c>
      <c r="O62" s="10">
        <f>IF(N62="","",INDEX(ELENCHI!$B$2:$B$85,MATCH($N62,ELENCHI!$A$2:$A$85,)))</f>
        <v>1</v>
      </c>
      <c r="P62" s="87" t="s">
        <v>216</v>
      </c>
      <c r="Q62" s="88">
        <f>IF(P62="","",INDEX(ELENCHI!$B$2:$B$85,MATCH($P62,ELENCHI!$A$2:$A$85,)))</f>
        <v>0</v>
      </c>
      <c r="R62" s="89" t="s">
        <v>216</v>
      </c>
      <c r="S62" s="90">
        <f>IF(R62="","",INDEX(ELENCHI!$B$2:$B$85,MATCH($R62,ELENCHI!$A$2:$A$85,)))</f>
        <v>0</v>
      </c>
      <c r="T62" s="87" t="s">
        <v>216</v>
      </c>
      <c r="U62" s="8">
        <f>IF(T62="","",INDEX(ELENCHI!$B$2:$B$85,MATCH($T62,ELENCHI!$A$2:$A$85,)))</f>
        <v>0</v>
      </c>
      <c r="V62" s="89" t="s">
        <v>216</v>
      </c>
      <c r="W62" s="10">
        <f>IF(V62="","",INDEX(ELENCHI!$B$2:$B$85,MATCH($V62,ELENCHI!$A$2:$A$85,)))</f>
        <v>0</v>
      </c>
      <c r="X62" s="87" t="s">
        <v>216</v>
      </c>
      <c r="Y62" s="88">
        <f>IF(X62="","",INDEX(ELENCHI!$B$2:$B$85,MATCH($X62,ELENCHI!$A$2:$A$85,)))</f>
        <v>0</v>
      </c>
      <c r="Z62" s="89" t="s">
        <v>216</v>
      </c>
      <c r="AA62" s="90">
        <f>IF(Z62="","",INDEX(ELENCHI!$B$2:$B$85,MATCH($Z62,ELENCHI!$A$2:$A$85,)))</f>
        <v>0</v>
      </c>
      <c r="AB62" s="87" t="s">
        <v>216</v>
      </c>
      <c r="AC62" s="88">
        <f>IF(AB62="","",INDEX(ELENCHI!$B$2:$B$85,MATCH($AB62,ELENCHI!$A$2:$A$85,)))</f>
        <v>0</v>
      </c>
      <c r="AD62" s="89">
        <v>42</v>
      </c>
      <c r="AE62" s="90">
        <f>IF(AD62="","",INDEX(ELENCHI!$B$2:$B$85,MATCH($AD62,ELENCHI!$A$2:$A$85,)))</f>
        <v>1</v>
      </c>
      <c r="AF62" s="25">
        <v>43</v>
      </c>
      <c r="AG62" s="8">
        <f>IF(AF62="","",INDEX(ELENCHI!$B$2:$B$85,MATCH($AF62,ELENCHI!$A$2:$A$85,)))</f>
        <v>1</v>
      </c>
      <c r="AH62" s="26">
        <v>50</v>
      </c>
      <c r="AI62" s="10">
        <f>IF(AH62="","",INDEX(ELENCHI!$B$2:$B$85,MATCH($AH62,ELENCHI!$A$2:$A$85,)))</f>
        <v>1</v>
      </c>
      <c r="AJ62" s="25"/>
      <c r="AK62" s="8" t="str">
        <f>IF(AJ62="","",INDEX(ELENCHI!$B$2:$B$85,MATCH($AJ62,ELENCHI!$A$2:$A$85,)))</f>
        <v/>
      </c>
      <c r="AL62" s="26"/>
      <c r="AM62" s="10" t="str">
        <f>IF(AL62="","",INDEX(ELENCHI!$B$2:$B$85,MATCH($AL62,ELENCHI!$A$2:$A$85,)))</f>
        <v/>
      </c>
      <c r="AN62" s="91">
        <f t="shared" si="4"/>
        <v>7</v>
      </c>
      <c r="AO62" s="25">
        <v>27</v>
      </c>
      <c r="AP62" s="8">
        <v>1</v>
      </c>
      <c r="AQ62" s="26">
        <v>29</v>
      </c>
      <c r="AR62" s="9">
        <v>1</v>
      </c>
      <c r="AS62" s="96">
        <v>37</v>
      </c>
      <c r="AT62" s="88">
        <v>1</v>
      </c>
      <c r="AU62" s="89">
        <v>20</v>
      </c>
      <c r="AV62" s="10">
        <v>1</v>
      </c>
      <c r="AW62" s="87" t="s">
        <v>216</v>
      </c>
      <c r="AX62" s="88">
        <v>0</v>
      </c>
      <c r="AY62" s="89" t="s">
        <v>216</v>
      </c>
      <c r="AZ62" s="90">
        <v>0</v>
      </c>
      <c r="BA62" s="87" t="s">
        <v>216</v>
      </c>
      <c r="BB62" s="180"/>
      <c r="BC62" s="89" t="s">
        <v>216</v>
      </c>
      <c r="BD62" s="10">
        <v>0</v>
      </c>
      <c r="BE62" s="87" t="s">
        <v>216</v>
      </c>
      <c r="BF62" s="179"/>
      <c r="BG62" s="89" t="s">
        <v>216</v>
      </c>
      <c r="BH62" s="90">
        <v>0</v>
      </c>
      <c r="BI62" s="87" t="s">
        <v>216</v>
      </c>
      <c r="BJ62" s="179"/>
      <c r="BK62" s="89">
        <v>42</v>
      </c>
      <c r="BL62" s="90">
        <v>1</v>
      </c>
      <c r="BM62" s="25">
        <v>43</v>
      </c>
      <c r="BN62" s="8">
        <v>1</v>
      </c>
      <c r="BO62" s="26">
        <v>50</v>
      </c>
      <c r="BP62" s="10">
        <f>IF(BO62="","",INDEX(ELENCHI!$B$2:$B$85,MATCH($AH62,ELENCHI!$A$2:$A$85,)))</f>
        <v>1</v>
      </c>
    </row>
    <row r="63" spans="1:68" ht="18" customHeight="1" x14ac:dyDescent="0.2">
      <c r="A63" s="5">
        <f t="shared" si="5"/>
        <v>51</v>
      </c>
      <c r="B63" s="84" t="s">
        <v>14</v>
      </c>
      <c r="C63" s="84"/>
      <c r="D63" s="84" t="s">
        <v>44</v>
      </c>
      <c r="E63" s="84">
        <v>2007</v>
      </c>
      <c r="F63" s="85" t="s">
        <v>353</v>
      </c>
      <c r="G63" s="7">
        <f t="shared" si="3"/>
        <v>6</v>
      </c>
      <c r="H63" s="25">
        <v>40</v>
      </c>
      <c r="I63" s="8">
        <f>IF(H63="","",INDEX(ELENCHI!$B$2:$B$85,MATCH($H63,ELENCHI!$A$2:$A$85,)))</f>
        <v>1</v>
      </c>
      <c r="J63" s="26">
        <v>44</v>
      </c>
      <c r="K63" s="9">
        <f>IF(J63="","",INDEX(ELENCHI!$B$2:$B$85,MATCH($J63,ELENCHI!$A$2:$A$85,)))</f>
        <v>1</v>
      </c>
      <c r="L63" s="87">
        <v>38</v>
      </c>
      <c r="M63" s="88">
        <f>IF(L63="","",INDEX(ELENCHI!$B$2:$B$85,MATCH($L63,ELENCHI!$A$2:$A$85,)))</f>
        <v>1</v>
      </c>
      <c r="N63" s="89">
        <v>43</v>
      </c>
      <c r="O63" s="10">
        <f>IF(N63="","",INDEX(ELENCHI!$B$2:$B$85,MATCH($N63,ELENCHI!$A$2:$A$85,)))</f>
        <v>1</v>
      </c>
      <c r="P63" s="87" t="s">
        <v>216</v>
      </c>
      <c r="Q63" s="88">
        <f>IF(P63="","",INDEX(ELENCHI!$B$2:$B$85,MATCH($P63,ELENCHI!$A$2:$A$85,)))</f>
        <v>0</v>
      </c>
      <c r="R63" s="89" t="s">
        <v>216</v>
      </c>
      <c r="S63" s="90">
        <f>IF(R63="","",INDEX(ELENCHI!$B$2:$B$85,MATCH($R63,ELENCHI!$A$2:$A$85,)))</f>
        <v>0</v>
      </c>
      <c r="T63" s="87" t="s">
        <v>216</v>
      </c>
      <c r="U63" s="8">
        <f>IF(T63="","",INDEX(ELENCHI!$B$2:$B$85,MATCH($T63,ELENCHI!$A$2:$A$85,)))</f>
        <v>0</v>
      </c>
      <c r="V63" s="89" t="s">
        <v>216</v>
      </c>
      <c r="W63" s="10">
        <f>IF(V63="","",INDEX(ELENCHI!$B$2:$B$85,MATCH($V63,ELENCHI!$A$2:$A$85,)))</f>
        <v>0</v>
      </c>
      <c r="X63" s="87" t="s">
        <v>216</v>
      </c>
      <c r="Y63" s="88">
        <f>IF(X63="","",INDEX(ELENCHI!$B$2:$B$85,MATCH($X63,ELENCHI!$A$2:$A$85,)))</f>
        <v>0</v>
      </c>
      <c r="Z63" s="89" t="s">
        <v>216</v>
      </c>
      <c r="AA63" s="90">
        <f>IF(Z63="","",INDEX(ELENCHI!$B$2:$B$85,MATCH($Z63,ELENCHI!$A$2:$A$85,)))</f>
        <v>0</v>
      </c>
      <c r="AB63" s="87" t="s">
        <v>216</v>
      </c>
      <c r="AC63" s="88">
        <f>IF(AB63="","",INDEX(ELENCHI!$B$2:$B$85,MATCH($AB63,ELENCHI!$A$2:$A$85,)))</f>
        <v>0</v>
      </c>
      <c r="AD63" s="89">
        <v>29</v>
      </c>
      <c r="AE63" s="90">
        <f>IF(AD63="","",INDEX(ELENCHI!$B$2:$B$85,MATCH($AD63,ELENCHI!$A$2:$A$85,)))</f>
        <v>1</v>
      </c>
      <c r="AF63" s="25" t="s">
        <v>216</v>
      </c>
      <c r="AG63" s="8">
        <f>IF(AF63="","",INDEX(ELENCHI!$B$2:$B$85,MATCH($AF63,ELENCHI!$A$2:$A$85,)))</f>
        <v>0</v>
      </c>
      <c r="AH63" s="26">
        <v>48</v>
      </c>
      <c r="AI63" s="10">
        <f>IF(AH63="","",INDEX(ELENCHI!$B$2:$B$85,MATCH($AH63,ELENCHI!$A$2:$A$85,)))</f>
        <v>1</v>
      </c>
      <c r="AJ63" s="25"/>
      <c r="AK63" s="8" t="str">
        <f>IF(AJ63="","",INDEX(ELENCHI!$B$2:$B$85,MATCH($AJ63,ELENCHI!$A$2:$A$85,)))</f>
        <v/>
      </c>
      <c r="AL63" s="26"/>
      <c r="AM63" s="10" t="str">
        <f>IF(AL63="","",INDEX(ELENCHI!$B$2:$B$85,MATCH($AL63,ELENCHI!$A$2:$A$85,)))</f>
        <v/>
      </c>
      <c r="AN63" s="91">
        <f t="shared" si="4"/>
        <v>6</v>
      </c>
      <c r="AO63" s="25">
        <v>40</v>
      </c>
      <c r="AP63" s="8">
        <v>1</v>
      </c>
      <c r="AQ63" s="26">
        <v>44</v>
      </c>
      <c r="AR63" s="9">
        <v>1</v>
      </c>
      <c r="AS63" s="96">
        <v>38</v>
      </c>
      <c r="AT63" s="88">
        <v>1</v>
      </c>
      <c r="AU63" s="89">
        <v>43</v>
      </c>
      <c r="AV63" s="10">
        <v>1</v>
      </c>
      <c r="AW63" s="87" t="s">
        <v>216</v>
      </c>
      <c r="AX63" s="88">
        <v>0</v>
      </c>
      <c r="AY63" s="89" t="s">
        <v>216</v>
      </c>
      <c r="AZ63" s="90">
        <v>0</v>
      </c>
      <c r="BA63" s="87" t="s">
        <v>216</v>
      </c>
      <c r="BB63" s="180"/>
      <c r="BC63" s="89" t="s">
        <v>216</v>
      </c>
      <c r="BD63" s="10">
        <v>0</v>
      </c>
      <c r="BE63" s="87" t="s">
        <v>216</v>
      </c>
      <c r="BF63" s="179"/>
      <c r="BG63" s="89" t="s">
        <v>216</v>
      </c>
      <c r="BH63" s="90">
        <v>0</v>
      </c>
      <c r="BI63" s="87" t="s">
        <v>216</v>
      </c>
      <c r="BJ63" s="179"/>
      <c r="BK63" s="89">
        <v>29</v>
      </c>
      <c r="BL63" s="90">
        <v>1</v>
      </c>
      <c r="BM63" s="25" t="s">
        <v>216</v>
      </c>
      <c r="BN63" s="8">
        <v>0</v>
      </c>
      <c r="BO63" s="26">
        <v>48</v>
      </c>
      <c r="BP63" s="10">
        <f>IF(BO63="","",INDEX(ELENCHI!$B$2:$B$85,MATCH($AH63,ELENCHI!$A$2:$A$85,)))</f>
        <v>1</v>
      </c>
    </row>
    <row r="64" spans="1:68" ht="18" customHeight="1" x14ac:dyDescent="0.2">
      <c r="A64" s="5">
        <f t="shared" si="5"/>
        <v>52</v>
      </c>
      <c r="B64" s="84" t="s">
        <v>10</v>
      </c>
      <c r="C64" s="84"/>
      <c r="D64" s="84" t="s">
        <v>44</v>
      </c>
      <c r="E64" s="24">
        <v>2007</v>
      </c>
      <c r="F64" s="85" t="s">
        <v>325</v>
      </c>
      <c r="G64" s="7">
        <f t="shared" si="3"/>
        <v>5</v>
      </c>
      <c r="H64" s="25">
        <v>39</v>
      </c>
      <c r="I64" s="8">
        <f>IF(H64="","",INDEX(ELENCHI!$B$2:$B$85,MATCH($H64,ELENCHI!$A$2:$A$85,)))</f>
        <v>1</v>
      </c>
      <c r="J64" s="26">
        <v>34</v>
      </c>
      <c r="K64" s="9">
        <f>IF(J64="","",INDEX(ELENCHI!$B$2:$B$85,MATCH($J64,ELENCHI!$A$2:$A$85,)))</f>
        <v>1</v>
      </c>
      <c r="L64" s="87">
        <v>25</v>
      </c>
      <c r="M64" s="88">
        <f>IF(L64="","",INDEX(ELENCHI!$B$2:$B$85,MATCH($L64,ELENCHI!$A$2:$A$85,)))</f>
        <v>1</v>
      </c>
      <c r="N64" s="89">
        <v>51</v>
      </c>
      <c r="O64" s="10">
        <f>IF(N64="","",INDEX(ELENCHI!$B$2:$B$85,MATCH($N64,ELENCHI!$A$2:$A$85,)))</f>
        <v>1</v>
      </c>
      <c r="P64" s="87" t="s">
        <v>216</v>
      </c>
      <c r="Q64" s="88">
        <f>IF(P64="","",INDEX(ELENCHI!$B$2:$B$85,MATCH($P64,ELENCHI!$A$2:$A$85,)))</f>
        <v>0</v>
      </c>
      <c r="R64" s="89" t="s">
        <v>216</v>
      </c>
      <c r="S64" s="90">
        <f>IF(R64="","",INDEX(ELENCHI!$B$2:$B$85,MATCH($R64,ELENCHI!$A$2:$A$85,)))</f>
        <v>0</v>
      </c>
      <c r="T64" s="87" t="s">
        <v>216</v>
      </c>
      <c r="U64" s="8">
        <f>IF(T64="","",INDEX(ELENCHI!$B$2:$B$85,MATCH($T64,ELENCHI!$A$2:$A$85,)))</f>
        <v>0</v>
      </c>
      <c r="V64" s="89" t="s">
        <v>216</v>
      </c>
      <c r="W64" s="10">
        <f>IF(V64="","",INDEX(ELENCHI!$B$2:$B$85,MATCH($V64,ELENCHI!$A$2:$A$85,)))</f>
        <v>0</v>
      </c>
      <c r="X64" s="87" t="s">
        <v>216</v>
      </c>
      <c r="Y64" s="88">
        <f>IF(X64="","",INDEX(ELENCHI!$B$2:$B$85,MATCH($X64,ELENCHI!$A$2:$A$85,)))</f>
        <v>0</v>
      </c>
      <c r="Z64" s="89" t="s">
        <v>216</v>
      </c>
      <c r="AA64" s="90">
        <f>IF(Z64="","",INDEX(ELENCHI!$B$2:$B$85,MATCH($Z64,ELENCHI!$A$2:$A$85,)))</f>
        <v>0</v>
      </c>
      <c r="AB64" s="87" t="s">
        <v>216</v>
      </c>
      <c r="AC64" s="88">
        <f>IF(AB64="","",INDEX(ELENCHI!$B$2:$B$85,MATCH($AB64,ELENCHI!$A$2:$A$85,)))</f>
        <v>0</v>
      </c>
      <c r="AD64" s="89" t="s">
        <v>216</v>
      </c>
      <c r="AE64" s="90">
        <f>IF(AD64="","",INDEX(ELENCHI!$B$2:$B$85,MATCH($AD64,ELENCHI!$A$2:$A$85,)))</f>
        <v>0</v>
      </c>
      <c r="AF64" s="25" t="s">
        <v>216</v>
      </c>
      <c r="AG64" s="8">
        <f>IF(AF64="","",INDEX(ELENCHI!$B$2:$B$85,MATCH($AF64,ELENCHI!$A$2:$A$85,)))</f>
        <v>0</v>
      </c>
      <c r="AH64" s="26">
        <v>26</v>
      </c>
      <c r="AI64" s="10">
        <f>IF(AH64="","",INDEX(ELENCHI!$B$2:$B$85,MATCH($AH64,ELENCHI!$A$2:$A$85,)))</f>
        <v>1</v>
      </c>
      <c r="AJ64" s="25"/>
      <c r="AK64" s="8" t="str">
        <f>IF(AJ64="","",INDEX(ELENCHI!$B$2:$B$85,MATCH($AJ64,ELENCHI!$A$2:$A$85,)))</f>
        <v/>
      </c>
      <c r="AL64" s="26"/>
      <c r="AM64" s="10" t="str">
        <f>IF(AL64="","",INDEX(ELENCHI!$B$2:$B$85,MATCH($AL64,ELENCHI!$A$2:$A$85,)))</f>
        <v/>
      </c>
      <c r="AN64" s="91">
        <f t="shared" si="4"/>
        <v>5</v>
      </c>
      <c r="AO64" s="25">
        <v>39</v>
      </c>
      <c r="AP64" s="8">
        <v>1</v>
      </c>
      <c r="AQ64" s="26">
        <v>34</v>
      </c>
      <c r="AR64" s="9">
        <v>1</v>
      </c>
      <c r="AS64" s="96">
        <v>25</v>
      </c>
      <c r="AT64" s="88">
        <v>1</v>
      </c>
      <c r="AU64" s="89">
        <v>51</v>
      </c>
      <c r="AV64" s="10">
        <v>1</v>
      </c>
      <c r="AW64" s="87" t="s">
        <v>216</v>
      </c>
      <c r="AX64" s="88">
        <v>0</v>
      </c>
      <c r="AY64" s="89" t="s">
        <v>216</v>
      </c>
      <c r="AZ64" s="90">
        <v>0</v>
      </c>
      <c r="BA64" s="87" t="s">
        <v>216</v>
      </c>
      <c r="BB64" s="180"/>
      <c r="BC64" s="89" t="s">
        <v>216</v>
      </c>
      <c r="BD64" s="10">
        <v>0</v>
      </c>
      <c r="BE64" s="87" t="s">
        <v>216</v>
      </c>
      <c r="BF64" s="179"/>
      <c r="BG64" s="89" t="s">
        <v>216</v>
      </c>
      <c r="BH64" s="90">
        <v>0</v>
      </c>
      <c r="BI64" s="87" t="s">
        <v>216</v>
      </c>
      <c r="BJ64" s="179"/>
      <c r="BK64" s="89" t="s">
        <v>216</v>
      </c>
      <c r="BL64" s="90">
        <v>0</v>
      </c>
      <c r="BM64" s="25" t="s">
        <v>216</v>
      </c>
      <c r="BN64" s="8">
        <v>0</v>
      </c>
      <c r="BO64" s="26">
        <v>26</v>
      </c>
      <c r="BP64" s="10">
        <f>IF(BO64="","",INDEX(ELENCHI!$B$2:$B$85,MATCH($AH64,ELENCHI!$A$2:$A$85,)))</f>
        <v>1</v>
      </c>
    </row>
    <row r="65" spans="1:68" ht="18" customHeight="1" x14ac:dyDescent="0.2">
      <c r="A65" s="5">
        <f t="shared" si="5"/>
        <v>53</v>
      </c>
      <c r="B65" s="84" t="s">
        <v>10</v>
      </c>
      <c r="C65" s="84"/>
      <c r="D65" s="84" t="s">
        <v>44</v>
      </c>
      <c r="E65" s="84">
        <v>2007</v>
      </c>
      <c r="F65" s="85" t="s">
        <v>351</v>
      </c>
      <c r="G65" s="7">
        <f t="shared" si="3"/>
        <v>5</v>
      </c>
      <c r="H65" s="25">
        <v>43</v>
      </c>
      <c r="I65" s="8">
        <f>IF(H65="","",INDEX(ELENCHI!$B$2:$B$85,MATCH($H65,ELENCHI!$A$2:$A$85,)))</f>
        <v>1</v>
      </c>
      <c r="J65" s="26">
        <v>39</v>
      </c>
      <c r="K65" s="9">
        <f>IF(J65="","",INDEX(ELENCHI!$B$2:$B$85,MATCH($J65,ELENCHI!$A$2:$A$85,)))</f>
        <v>1</v>
      </c>
      <c r="L65" s="87">
        <v>47</v>
      </c>
      <c r="M65" s="88">
        <f>IF(L65="","",INDEX(ELENCHI!$B$2:$B$85,MATCH($L65,ELENCHI!$A$2:$A$85,)))</f>
        <v>1</v>
      </c>
      <c r="N65" s="89">
        <v>39</v>
      </c>
      <c r="O65" s="10">
        <f>IF(N65="","",INDEX(ELENCHI!$B$2:$B$85,MATCH($N65,ELENCHI!$A$2:$A$85,)))</f>
        <v>1</v>
      </c>
      <c r="P65" s="87" t="s">
        <v>216</v>
      </c>
      <c r="Q65" s="88">
        <f>IF(P65="","",INDEX(ELENCHI!$B$2:$B$85,MATCH($P65,ELENCHI!$A$2:$A$85,)))</f>
        <v>0</v>
      </c>
      <c r="R65" s="89" t="s">
        <v>216</v>
      </c>
      <c r="S65" s="90">
        <f>IF(R65="","",INDEX(ELENCHI!$B$2:$B$85,MATCH($R65,ELENCHI!$A$2:$A$85,)))</f>
        <v>0</v>
      </c>
      <c r="T65" s="87" t="s">
        <v>216</v>
      </c>
      <c r="U65" s="8">
        <f>IF(T65="","",INDEX(ELENCHI!$B$2:$B$85,MATCH($T65,ELENCHI!$A$2:$A$85,)))</f>
        <v>0</v>
      </c>
      <c r="V65" s="89" t="s">
        <v>216</v>
      </c>
      <c r="W65" s="10">
        <f>IF(V65="","",INDEX(ELENCHI!$B$2:$B$85,MATCH($V65,ELENCHI!$A$2:$A$85,)))</f>
        <v>0</v>
      </c>
      <c r="X65" s="87" t="s">
        <v>216</v>
      </c>
      <c r="Y65" s="88">
        <f>IF(X65="","",INDEX(ELENCHI!$B$2:$B$85,MATCH($X65,ELENCHI!$A$2:$A$85,)))</f>
        <v>0</v>
      </c>
      <c r="Z65" s="89" t="s">
        <v>216</v>
      </c>
      <c r="AA65" s="90">
        <f>IF(Z65="","",INDEX(ELENCHI!$B$2:$B$85,MATCH($Z65,ELENCHI!$A$2:$A$85,)))</f>
        <v>0</v>
      </c>
      <c r="AB65" s="87" t="s">
        <v>216</v>
      </c>
      <c r="AC65" s="88">
        <f>IF(AB65="","",INDEX(ELENCHI!$B$2:$B$85,MATCH($AB65,ELENCHI!$A$2:$A$85,)))</f>
        <v>0</v>
      </c>
      <c r="AD65" s="89" t="s">
        <v>216</v>
      </c>
      <c r="AE65" s="90">
        <f>IF(AD65="","",INDEX(ELENCHI!$B$2:$B$85,MATCH($AD65,ELENCHI!$A$2:$A$85,)))</f>
        <v>0</v>
      </c>
      <c r="AF65" s="25" t="s">
        <v>216</v>
      </c>
      <c r="AG65" s="8">
        <f>IF(AF65="","",INDEX(ELENCHI!$B$2:$B$85,MATCH($AF65,ELENCHI!$A$2:$A$85,)))</f>
        <v>0</v>
      </c>
      <c r="AH65" s="26">
        <v>51</v>
      </c>
      <c r="AI65" s="10">
        <f>IF(AH65="","",INDEX(ELENCHI!$B$2:$B$85,MATCH($AH65,ELENCHI!$A$2:$A$85,)))</f>
        <v>1</v>
      </c>
      <c r="AJ65" s="25"/>
      <c r="AK65" s="8" t="str">
        <f>IF(AJ65="","",INDEX(ELENCHI!$B$2:$B$85,MATCH($AJ65,ELENCHI!$A$2:$A$85,)))</f>
        <v/>
      </c>
      <c r="AL65" s="26"/>
      <c r="AM65" s="10" t="str">
        <f>IF(AL65="","",INDEX(ELENCHI!$B$2:$B$85,MATCH($AL65,ELENCHI!$A$2:$A$85,)))</f>
        <v/>
      </c>
      <c r="AN65" s="91">
        <f t="shared" si="4"/>
        <v>5</v>
      </c>
      <c r="AO65" s="25">
        <v>43</v>
      </c>
      <c r="AP65" s="8">
        <v>1</v>
      </c>
      <c r="AQ65" s="26">
        <v>39</v>
      </c>
      <c r="AR65" s="9">
        <v>1</v>
      </c>
      <c r="AS65" s="96">
        <v>47</v>
      </c>
      <c r="AT65" s="88">
        <v>1</v>
      </c>
      <c r="AU65" s="89">
        <v>39</v>
      </c>
      <c r="AV65" s="10">
        <v>1</v>
      </c>
      <c r="AW65" s="87" t="s">
        <v>216</v>
      </c>
      <c r="AX65" s="88">
        <v>0</v>
      </c>
      <c r="AY65" s="89" t="s">
        <v>216</v>
      </c>
      <c r="AZ65" s="90">
        <v>0</v>
      </c>
      <c r="BA65" s="87" t="s">
        <v>216</v>
      </c>
      <c r="BB65" s="180"/>
      <c r="BC65" s="89" t="s">
        <v>216</v>
      </c>
      <c r="BD65" s="10">
        <v>0</v>
      </c>
      <c r="BE65" s="87" t="s">
        <v>216</v>
      </c>
      <c r="BF65" s="179"/>
      <c r="BG65" s="89" t="s">
        <v>216</v>
      </c>
      <c r="BH65" s="90">
        <v>0</v>
      </c>
      <c r="BI65" s="87" t="s">
        <v>216</v>
      </c>
      <c r="BJ65" s="179"/>
      <c r="BK65" s="89" t="s">
        <v>216</v>
      </c>
      <c r="BL65" s="90">
        <v>0</v>
      </c>
      <c r="BM65" s="25" t="s">
        <v>216</v>
      </c>
      <c r="BN65" s="8">
        <v>0</v>
      </c>
      <c r="BO65" s="26">
        <v>51</v>
      </c>
      <c r="BP65" s="10">
        <f>IF(BO65="","",INDEX(ELENCHI!$B$2:$B$85,MATCH($AH65,ELENCHI!$A$2:$A$85,)))</f>
        <v>1</v>
      </c>
    </row>
    <row r="66" spans="1:68" ht="18" customHeight="1" x14ac:dyDescent="0.2">
      <c r="A66" s="5">
        <f t="shared" si="5"/>
        <v>54</v>
      </c>
      <c r="B66" s="84" t="s">
        <v>14</v>
      </c>
      <c r="C66" s="84"/>
      <c r="D66" s="84" t="s">
        <v>44</v>
      </c>
      <c r="E66" s="24">
        <v>2007</v>
      </c>
      <c r="F66" s="85" t="s">
        <v>323</v>
      </c>
      <c r="G66" s="7">
        <f t="shared" si="3"/>
        <v>5</v>
      </c>
      <c r="H66" s="25">
        <v>38</v>
      </c>
      <c r="I66" s="8">
        <f>IF(H66="","",INDEX(ELENCHI!$B$2:$B$85,MATCH($H66,ELENCHI!$A$2:$A$85,)))</f>
        <v>1</v>
      </c>
      <c r="J66" s="26" t="s">
        <v>217</v>
      </c>
      <c r="K66" s="9">
        <f>IF(J66="","",INDEX(ELENCHI!$B$2:$B$85,MATCH($J66,ELENCHI!$A$2:$A$85,)))</f>
        <v>0</v>
      </c>
      <c r="L66" s="87">
        <v>22</v>
      </c>
      <c r="M66" s="88">
        <f>IF(L66="","",INDEX(ELENCHI!$B$2:$B$85,MATCH($L66,ELENCHI!$A$2:$A$85,)))</f>
        <v>1</v>
      </c>
      <c r="N66" s="89">
        <v>40</v>
      </c>
      <c r="O66" s="10">
        <f>IF(N66="","",INDEX(ELENCHI!$B$2:$B$85,MATCH($N66,ELENCHI!$A$2:$A$85,)))</f>
        <v>1</v>
      </c>
      <c r="P66" s="87" t="s">
        <v>216</v>
      </c>
      <c r="Q66" s="88">
        <f>IF(P66="","",INDEX(ELENCHI!$B$2:$B$85,MATCH($P66,ELENCHI!$A$2:$A$85,)))</f>
        <v>0</v>
      </c>
      <c r="R66" s="89" t="s">
        <v>216</v>
      </c>
      <c r="S66" s="90">
        <f>IF(R66="","",INDEX(ELENCHI!$B$2:$B$85,MATCH($R66,ELENCHI!$A$2:$A$85,)))</f>
        <v>0</v>
      </c>
      <c r="T66" s="87" t="s">
        <v>216</v>
      </c>
      <c r="U66" s="8">
        <f>IF(T66="","",INDEX(ELENCHI!$B$2:$B$85,MATCH($T66,ELENCHI!$A$2:$A$85,)))</f>
        <v>0</v>
      </c>
      <c r="V66" s="89" t="s">
        <v>216</v>
      </c>
      <c r="W66" s="10">
        <f>IF(V66="","",INDEX(ELENCHI!$B$2:$B$85,MATCH($V66,ELENCHI!$A$2:$A$85,)))</f>
        <v>0</v>
      </c>
      <c r="X66" s="87" t="s">
        <v>216</v>
      </c>
      <c r="Y66" s="88">
        <f>IF(X66="","",INDEX(ELENCHI!$B$2:$B$85,MATCH($X66,ELENCHI!$A$2:$A$85,)))</f>
        <v>0</v>
      </c>
      <c r="Z66" s="89" t="s">
        <v>216</v>
      </c>
      <c r="AA66" s="90">
        <f>IF(Z66="","",INDEX(ELENCHI!$B$2:$B$85,MATCH($Z66,ELENCHI!$A$2:$A$85,)))</f>
        <v>0</v>
      </c>
      <c r="AB66" s="87" t="s">
        <v>216</v>
      </c>
      <c r="AC66" s="88">
        <f>IF(AB66="","",INDEX(ELENCHI!$B$2:$B$85,MATCH($AB66,ELENCHI!$A$2:$A$85,)))</f>
        <v>0</v>
      </c>
      <c r="AD66" s="89">
        <v>20</v>
      </c>
      <c r="AE66" s="90">
        <f>IF(AD66="","",INDEX(ELENCHI!$B$2:$B$85,MATCH($AD66,ELENCHI!$A$2:$A$85,)))</f>
        <v>1</v>
      </c>
      <c r="AF66" s="25" t="s">
        <v>216</v>
      </c>
      <c r="AG66" s="8">
        <f>IF(AF66="","",INDEX(ELENCHI!$B$2:$B$85,MATCH($AF66,ELENCHI!$A$2:$A$85,)))</f>
        <v>0</v>
      </c>
      <c r="AH66" s="26">
        <v>41</v>
      </c>
      <c r="AI66" s="10">
        <f>IF(AH66="","",INDEX(ELENCHI!$B$2:$B$85,MATCH($AH66,ELENCHI!$A$2:$A$85,)))</f>
        <v>1</v>
      </c>
      <c r="AJ66" s="25"/>
      <c r="AK66" s="8" t="str">
        <f>IF(AJ66="","",INDEX(ELENCHI!$B$2:$B$85,MATCH($AJ66,ELENCHI!$A$2:$A$85,)))</f>
        <v/>
      </c>
      <c r="AL66" s="26"/>
      <c r="AM66" s="10" t="str">
        <f>IF(AL66="","",INDEX(ELENCHI!$B$2:$B$85,MATCH($AL66,ELENCHI!$A$2:$A$85,)))</f>
        <v/>
      </c>
      <c r="AN66" s="91">
        <f t="shared" si="4"/>
        <v>5</v>
      </c>
      <c r="AO66" s="25">
        <v>38</v>
      </c>
      <c r="AP66" s="8">
        <v>1</v>
      </c>
      <c r="AQ66" s="26" t="s">
        <v>217</v>
      </c>
      <c r="AR66" s="9">
        <v>0</v>
      </c>
      <c r="AS66" s="96">
        <v>22</v>
      </c>
      <c r="AT66" s="88">
        <v>1</v>
      </c>
      <c r="AU66" s="89">
        <v>40</v>
      </c>
      <c r="AV66" s="10">
        <v>1</v>
      </c>
      <c r="AW66" s="87" t="s">
        <v>216</v>
      </c>
      <c r="AX66" s="88">
        <v>0</v>
      </c>
      <c r="AY66" s="89" t="s">
        <v>216</v>
      </c>
      <c r="AZ66" s="90">
        <v>0</v>
      </c>
      <c r="BA66" s="87" t="s">
        <v>216</v>
      </c>
      <c r="BB66" s="180"/>
      <c r="BC66" s="89" t="s">
        <v>216</v>
      </c>
      <c r="BD66" s="10">
        <v>0</v>
      </c>
      <c r="BE66" s="87" t="s">
        <v>216</v>
      </c>
      <c r="BF66" s="179"/>
      <c r="BG66" s="89" t="s">
        <v>216</v>
      </c>
      <c r="BH66" s="90">
        <v>0</v>
      </c>
      <c r="BI66" s="87" t="s">
        <v>216</v>
      </c>
      <c r="BJ66" s="179"/>
      <c r="BK66" s="89">
        <v>20</v>
      </c>
      <c r="BL66" s="90">
        <v>1</v>
      </c>
      <c r="BM66" s="25" t="s">
        <v>216</v>
      </c>
      <c r="BN66" s="8">
        <v>0</v>
      </c>
      <c r="BO66" s="26">
        <v>41</v>
      </c>
      <c r="BP66" s="10">
        <f>IF(BO66="","",INDEX(ELENCHI!$B$2:$B$85,MATCH($AH66,ELENCHI!$A$2:$A$85,)))</f>
        <v>1</v>
      </c>
    </row>
    <row r="67" spans="1:68" ht="18" customHeight="1" x14ac:dyDescent="0.2">
      <c r="A67" s="5">
        <f t="shared" si="5"/>
        <v>55</v>
      </c>
      <c r="B67" s="84" t="s">
        <v>12</v>
      </c>
      <c r="C67" s="84"/>
      <c r="D67" s="84" t="s">
        <v>45</v>
      </c>
      <c r="E67" s="84">
        <v>2007</v>
      </c>
      <c r="F67" s="85" t="s">
        <v>362</v>
      </c>
      <c r="G67" s="7">
        <f t="shared" si="3"/>
        <v>5</v>
      </c>
      <c r="H67" s="25" t="s">
        <v>216</v>
      </c>
      <c r="I67" s="8">
        <f>IF(H67="","",INDEX(ELENCHI!$B$2:$B$85,MATCH($H67,ELENCHI!$A$2:$A$85,)))</f>
        <v>0</v>
      </c>
      <c r="J67" s="26" t="s">
        <v>216</v>
      </c>
      <c r="K67" s="9">
        <f>IF(J67="","",INDEX(ELENCHI!$B$2:$B$85,MATCH($J67,ELENCHI!$A$2:$A$85,)))</f>
        <v>0</v>
      </c>
      <c r="L67" s="87">
        <v>19</v>
      </c>
      <c r="M67" s="88">
        <f>IF(L67="","",INDEX(ELENCHI!$B$2:$B$85,MATCH($L67,ELENCHI!$A$2:$A$85,)))</f>
        <v>1</v>
      </c>
      <c r="N67" s="89">
        <v>18</v>
      </c>
      <c r="O67" s="10">
        <f>IF(N67="","",INDEX(ELENCHI!$B$2:$B$85,MATCH($N67,ELENCHI!$A$2:$A$85,)))</f>
        <v>1</v>
      </c>
      <c r="P67" s="87" t="s">
        <v>216</v>
      </c>
      <c r="Q67" s="88">
        <f>IF(P67="","",INDEX(ELENCHI!$B$2:$B$85,MATCH($P67,ELENCHI!$A$2:$A$85,)))</f>
        <v>0</v>
      </c>
      <c r="R67" s="89" t="s">
        <v>216</v>
      </c>
      <c r="S67" s="90">
        <f>IF(R67="","",INDEX(ELENCHI!$B$2:$B$85,MATCH($R67,ELENCHI!$A$2:$A$85,)))</f>
        <v>0</v>
      </c>
      <c r="T67" s="87" t="s">
        <v>216</v>
      </c>
      <c r="U67" s="8">
        <f>IF(T67="","",INDEX(ELENCHI!$B$2:$B$85,MATCH($T67,ELENCHI!$A$2:$A$85,)))</f>
        <v>0</v>
      </c>
      <c r="V67" s="89" t="s">
        <v>216</v>
      </c>
      <c r="W67" s="10">
        <f>IF(V67="","",INDEX(ELENCHI!$B$2:$B$85,MATCH($V67,ELENCHI!$A$2:$A$85,)))</f>
        <v>0</v>
      </c>
      <c r="X67" s="87" t="s">
        <v>216</v>
      </c>
      <c r="Y67" s="88">
        <f>IF(X67="","",INDEX(ELENCHI!$B$2:$B$85,MATCH($X67,ELENCHI!$A$2:$A$85,)))</f>
        <v>0</v>
      </c>
      <c r="Z67" s="89" t="s">
        <v>216</v>
      </c>
      <c r="AA67" s="90">
        <f>IF(Z67="","",INDEX(ELENCHI!$B$2:$B$85,MATCH($Z67,ELENCHI!$A$2:$A$85,)))</f>
        <v>0</v>
      </c>
      <c r="AB67" s="156" t="s">
        <v>216</v>
      </c>
      <c r="AC67" s="88">
        <f>IF(AB67="","",INDEX(ELENCHI!$B$2:$B$85,MATCH($AB67,ELENCHI!$A$2:$A$85,)))</f>
        <v>0</v>
      </c>
      <c r="AD67" s="89">
        <v>40</v>
      </c>
      <c r="AE67" s="90">
        <f>IF(AD67="","",INDEX(ELENCHI!$B$2:$B$85,MATCH($AD67,ELENCHI!$A$2:$A$85,)))</f>
        <v>1</v>
      </c>
      <c r="AF67" s="25">
        <v>44</v>
      </c>
      <c r="AG67" s="8">
        <f>IF(AF67="","",INDEX(ELENCHI!$B$2:$B$85,MATCH($AF67,ELENCHI!$A$2:$A$85,)))</f>
        <v>1</v>
      </c>
      <c r="AH67" s="26">
        <v>38</v>
      </c>
      <c r="AI67" s="10">
        <f>IF(AH67="","",INDEX(ELENCHI!$B$2:$B$85,MATCH($AH67,ELENCHI!$A$2:$A$85,)))</f>
        <v>1</v>
      </c>
      <c r="AJ67" s="25"/>
      <c r="AK67" s="8" t="str">
        <f>IF(AJ67="","",INDEX(ELENCHI!$B$2:$B$85,MATCH($AJ67,ELENCHI!$A$2:$A$85,)))</f>
        <v/>
      </c>
      <c r="AL67" s="26"/>
      <c r="AM67" s="10" t="str">
        <f>IF(AL67="","",INDEX(ELENCHI!$B$2:$B$85,MATCH($AL67,ELENCHI!$A$2:$A$85,)))</f>
        <v/>
      </c>
      <c r="AN67" s="91">
        <f t="shared" si="4"/>
        <v>5</v>
      </c>
      <c r="AO67" s="25" t="s">
        <v>216</v>
      </c>
      <c r="AP67" s="180"/>
      <c r="AQ67" s="26" t="s">
        <v>216</v>
      </c>
      <c r="AR67" s="180"/>
      <c r="AS67" s="96">
        <v>19</v>
      </c>
      <c r="AT67" s="88">
        <v>1</v>
      </c>
      <c r="AU67" s="89">
        <v>18</v>
      </c>
      <c r="AV67" s="10">
        <v>1</v>
      </c>
      <c r="AW67" s="87" t="s">
        <v>216</v>
      </c>
      <c r="AX67" s="88">
        <v>0</v>
      </c>
      <c r="AY67" s="89" t="s">
        <v>216</v>
      </c>
      <c r="AZ67" s="90">
        <v>0</v>
      </c>
      <c r="BA67" s="87" t="s">
        <v>216</v>
      </c>
      <c r="BB67" s="180"/>
      <c r="BC67" s="89" t="s">
        <v>216</v>
      </c>
      <c r="BD67" s="10">
        <v>0</v>
      </c>
      <c r="BE67" s="87" t="s">
        <v>216</v>
      </c>
      <c r="BF67" s="88">
        <v>0</v>
      </c>
      <c r="BG67" s="89" t="s">
        <v>216</v>
      </c>
      <c r="BH67" s="90">
        <v>0</v>
      </c>
      <c r="BI67" s="156" t="s">
        <v>216</v>
      </c>
      <c r="BJ67" s="88">
        <v>0</v>
      </c>
      <c r="BK67" s="89">
        <v>40</v>
      </c>
      <c r="BL67" s="90">
        <v>1</v>
      </c>
      <c r="BM67" s="25">
        <v>44</v>
      </c>
      <c r="BN67" s="8">
        <v>1</v>
      </c>
      <c r="BO67" s="26">
        <v>38</v>
      </c>
      <c r="BP67" s="10">
        <f>IF(BO67="","",INDEX(ELENCHI!$B$2:$B$85,MATCH($AH67,ELENCHI!$A$2:$A$85,)))</f>
        <v>1</v>
      </c>
    </row>
    <row r="68" spans="1:68" s="39" customFormat="1" ht="18" customHeight="1" x14ac:dyDescent="0.2">
      <c r="A68" s="5">
        <f t="shared" si="5"/>
        <v>56</v>
      </c>
      <c r="B68" s="84" t="s">
        <v>26</v>
      </c>
      <c r="C68" s="84"/>
      <c r="D68" s="84" t="s">
        <v>49</v>
      </c>
      <c r="E68" s="24">
        <v>2006</v>
      </c>
      <c r="F68" s="85" t="s">
        <v>318</v>
      </c>
      <c r="G68" s="7">
        <f t="shared" si="3"/>
        <v>4</v>
      </c>
      <c r="H68" s="25">
        <v>42</v>
      </c>
      <c r="I68" s="8">
        <f>IF(H68="","",INDEX(ELENCHI!$B$2:$B$85,MATCH($H68,ELENCHI!$A$2:$A$85,)))</f>
        <v>1</v>
      </c>
      <c r="J68" s="26">
        <v>32</v>
      </c>
      <c r="K68" s="9">
        <f>IF(J68="","",INDEX(ELENCHI!$B$2:$B$85,MATCH($J68,ELENCHI!$A$2:$A$85,)))</f>
        <v>1</v>
      </c>
      <c r="L68" s="87" t="s">
        <v>217</v>
      </c>
      <c r="M68" s="88">
        <f>IF(L68="","",INDEX(ELENCHI!$B$2:$B$85,MATCH($L68,ELENCHI!$A$2:$A$85,)))</f>
        <v>0</v>
      </c>
      <c r="N68" s="89" t="s">
        <v>217</v>
      </c>
      <c r="O68" s="10">
        <f>IF(N68="","",INDEX(ELENCHI!$B$2:$B$85,MATCH($N68,ELENCHI!$A$2:$A$85,)))</f>
        <v>0</v>
      </c>
      <c r="P68" s="87">
        <v>40</v>
      </c>
      <c r="Q68" s="88">
        <f>IF(P68="","",INDEX(ELENCHI!$B$2:$B$85,MATCH($P68,ELENCHI!$A$2:$A$85,)))</f>
        <v>1</v>
      </c>
      <c r="R68" s="89">
        <v>43</v>
      </c>
      <c r="S68" s="90">
        <f>IF(R68="","",INDEX(ELENCHI!$B$2:$B$85,MATCH($R68,ELENCHI!$A$2:$A$85,)))</f>
        <v>1</v>
      </c>
      <c r="T68" s="87" t="s">
        <v>216</v>
      </c>
      <c r="U68" s="8">
        <f>IF(T68="","",INDEX(ELENCHI!$B$2:$B$85,MATCH($T68,ELENCHI!$A$2:$A$85,)))</f>
        <v>0</v>
      </c>
      <c r="V68" s="89" t="s">
        <v>216</v>
      </c>
      <c r="W68" s="10">
        <f>IF(V68="","",INDEX(ELENCHI!$B$2:$B$85,MATCH($V68,ELENCHI!$A$2:$A$85,)))</f>
        <v>0</v>
      </c>
      <c r="X68" s="87" t="s">
        <v>216</v>
      </c>
      <c r="Y68" s="88">
        <f>IF(X68="","",INDEX(ELENCHI!$B$2:$B$85,MATCH($X68,ELENCHI!$A$2:$A$85,)))</f>
        <v>0</v>
      </c>
      <c r="Z68" s="89" t="s">
        <v>216</v>
      </c>
      <c r="AA68" s="90">
        <f>IF(Z68="","",INDEX(ELENCHI!$B$2:$B$85,MATCH($Z68,ELENCHI!$A$2:$A$85,)))</f>
        <v>0</v>
      </c>
      <c r="AB68" s="87" t="s">
        <v>216</v>
      </c>
      <c r="AC68" s="88">
        <f>IF(AB68="","",INDEX(ELENCHI!$B$2:$B$85,MATCH($AB68,ELENCHI!$A$2:$A$85,)))</f>
        <v>0</v>
      </c>
      <c r="AD68" s="89" t="s">
        <v>216</v>
      </c>
      <c r="AE68" s="90">
        <f>IF(AD68="","",INDEX(ELENCHI!$B$2:$B$85,MATCH($AD68,ELENCHI!$A$2:$A$85,)))</f>
        <v>0</v>
      </c>
      <c r="AF68" s="25" t="s">
        <v>216</v>
      </c>
      <c r="AG68" s="8">
        <f>IF(AF68="","",INDEX(ELENCHI!$B$2:$B$85,MATCH($AF68,ELENCHI!$A$2:$A$85,)))</f>
        <v>0</v>
      </c>
      <c r="AH68" s="26" t="s">
        <v>216</v>
      </c>
      <c r="AI68" s="10">
        <f>IF(AH68="","",INDEX(ELENCHI!$B$2:$B$85,MATCH($AH68,ELENCHI!$A$2:$A$85,)))</f>
        <v>0</v>
      </c>
      <c r="AJ68" s="25"/>
      <c r="AK68" s="8" t="str">
        <f>IF(AJ68="","",INDEX(ELENCHI!$B$2:$B$85,MATCH($AJ68,ELENCHI!$A$2:$A$85,)))</f>
        <v/>
      </c>
      <c r="AL68" s="26"/>
      <c r="AM68" s="10" t="str">
        <f>IF(AL68="","",INDEX(ELENCHI!$B$2:$B$85,MATCH($AL68,ELENCHI!$A$2:$A$85,)))</f>
        <v/>
      </c>
      <c r="AN68" s="91">
        <f t="shared" si="4"/>
        <v>4</v>
      </c>
      <c r="AO68" s="25">
        <v>42</v>
      </c>
      <c r="AP68" s="8">
        <v>1</v>
      </c>
      <c r="AQ68" s="26">
        <v>32</v>
      </c>
      <c r="AR68" s="9">
        <v>1</v>
      </c>
      <c r="AS68" s="96" t="s">
        <v>217</v>
      </c>
      <c r="AT68" s="88">
        <v>0</v>
      </c>
      <c r="AU68" s="89" t="s">
        <v>217</v>
      </c>
      <c r="AV68" s="10">
        <v>0</v>
      </c>
      <c r="AW68" s="87">
        <v>40</v>
      </c>
      <c r="AX68" s="88">
        <v>1</v>
      </c>
      <c r="AY68" s="89">
        <v>43</v>
      </c>
      <c r="AZ68" s="90">
        <v>1</v>
      </c>
      <c r="BA68" s="87" t="s">
        <v>216</v>
      </c>
      <c r="BB68" s="180"/>
      <c r="BC68" s="89" t="s">
        <v>216</v>
      </c>
      <c r="BD68" s="10">
        <v>0</v>
      </c>
      <c r="BE68" s="87" t="s">
        <v>216</v>
      </c>
      <c r="BF68" s="179"/>
      <c r="BG68" s="89" t="s">
        <v>216</v>
      </c>
      <c r="BH68" s="90">
        <v>0</v>
      </c>
      <c r="BI68" s="87" t="s">
        <v>216</v>
      </c>
      <c r="BJ68" s="179"/>
      <c r="BK68" s="89" t="s">
        <v>216</v>
      </c>
      <c r="BL68" s="90">
        <v>0</v>
      </c>
      <c r="BM68" s="25" t="s">
        <v>216</v>
      </c>
      <c r="BN68" s="8">
        <v>0</v>
      </c>
      <c r="BO68" s="26" t="s">
        <v>216</v>
      </c>
      <c r="BP68" s="10">
        <f>IF(BO68="","",INDEX(ELENCHI!$B$2:$B$85,MATCH($AH68,ELENCHI!$A$2:$A$85,)))</f>
        <v>0</v>
      </c>
    </row>
    <row r="69" spans="1:68" s="39" customFormat="1" ht="18" customHeight="1" x14ac:dyDescent="0.2">
      <c r="A69" s="155">
        <f t="shared" si="5"/>
        <v>57</v>
      </c>
      <c r="B69" s="24" t="s">
        <v>11</v>
      </c>
      <c r="C69" s="24"/>
      <c r="D69" s="24" t="s">
        <v>45</v>
      </c>
      <c r="E69" s="24">
        <v>2006</v>
      </c>
      <c r="F69" s="42" t="s">
        <v>382</v>
      </c>
      <c r="G69" s="7">
        <f t="shared" si="3"/>
        <v>4</v>
      </c>
      <c r="H69" s="156" t="s">
        <v>216</v>
      </c>
      <c r="I69" s="8">
        <f>IF(H69="","",INDEX(ELENCHI!$B$2:$B$85,MATCH($H69,ELENCHI!$A$2:$A$85,)))</f>
        <v>0</v>
      </c>
      <c r="J69" s="157" t="s">
        <v>216</v>
      </c>
      <c r="K69" s="9">
        <f>IF(J69="","",INDEX(ELENCHI!$B$2:$B$85,MATCH($J69,ELENCHI!$A$2:$A$85,)))</f>
        <v>0</v>
      </c>
      <c r="L69" s="156" t="s">
        <v>216</v>
      </c>
      <c r="M69" s="8">
        <f>IF(L69="","",INDEX(ELENCHI!$B$2:$B$85,MATCH($L69,ELENCHI!$A$2:$A$85,)))</f>
        <v>0</v>
      </c>
      <c r="N69" s="157" t="s">
        <v>216</v>
      </c>
      <c r="O69" s="10">
        <f>IF(N69="","",INDEX(ELENCHI!$B$2:$B$85,MATCH($N69,ELENCHI!$A$2:$A$85,)))</f>
        <v>0</v>
      </c>
      <c r="P69" s="156">
        <v>45</v>
      </c>
      <c r="Q69" s="8">
        <f>IF(P69="","",INDEX(ELENCHI!$B$2:$B$85,MATCH($P69,ELENCHI!$A$2:$A$85,)))</f>
        <v>1</v>
      </c>
      <c r="R69" s="157">
        <v>45</v>
      </c>
      <c r="S69" s="10">
        <f>IF(R69="","",INDEX(ELENCHI!$B$2:$B$85,MATCH($R69,ELENCHI!$A$2:$A$85,)))</f>
        <v>1</v>
      </c>
      <c r="T69" s="87" t="s">
        <v>216</v>
      </c>
      <c r="U69" s="8">
        <f>IF(T69="","",INDEX(ELENCHI!$B$2:$B$85,MATCH($T69,ELENCHI!$A$2:$A$85,)))</f>
        <v>0</v>
      </c>
      <c r="V69" s="89" t="s">
        <v>216</v>
      </c>
      <c r="W69" s="10">
        <f>IF(V69="","",INDEX(ELENCHI!$B$2:$B$85,MATCH($V69,ELENCHI!$A$2:$A$85,)))</f>
        <v>0</v>
      </c>
      <c r="X69" s="87" t="s">
        <v>216</v>
      </c>
      <c r="Y69" s="8">
        <f>IF(X69="","",INDEX(ELENCHI!$B$2:$B$85,MATCH($X69,ELENCHI!$A$2:$A$85,)))</f>
        <v>0</v>
      </c>
      <c r="Z69" s="89" t="s">
        <v>216</v>
      </c>
      <c r="AA69" s="10">
        <f>IF(Z69="","",INDEX(ELENCHI!$B$2:$B$85,MATCH($Z69,ELENCHI!$A$2:$A$85,)))</f>
        <v>0</v>
      </c>
      <c r="AB69" s="156" t="s">
        <v>216</v>
      </c>
      <c r="AC69" s="8">
        <f>IF(AB69="","",INDEX(ELENCHI!$B$2:$B$85,MATCH($AB69,ELENCHI!$A$2:$A$85,)))</f>
        <v>0</v>
      </c>
      <c r="AD69" s="157">
        <v>49</v>
      </c>
      <c r="AE69" s="10">
        <f>IF(AD69="","",INDEX(ELENCHI!$B$2:$B$85,MATCH($AD69,ELENCHI!$A$2:$A$85,)))</f>
        <v>1</v>
      </c>
      <c r="AF69" s="156">
        <v>46</v>
      </c>
      <c r="AG69" s="8">
        <f>IF(AF69="","",INDEX(ELENCHI!$B$2:$B$85,MATCH($AF69,ELENCHI!$A$2:$A$85,)))</f>
        <v>1</v>
      </c>
      <c r="AH69" s="157" t="s">
        <v>216</v>
      </c>
      <c r="AI69" s="10">
        <f>IF(AH69="","",INDEX(ELENCHI!$B$2:$B$85,MATCH($AH69,ELENCHI!$A$2:$A$85,)))</f>
        <v>0</v>
      </c>
      <c r="AJ69" s="156"/>
      <c r="AK69" s="8" t="str">
        <f>IF(AJ69="","",INDEX(ELENCHI!$B$2:$B$85,MATCH($AJ69,ELENCHI!$A$2:$A$85,)))</f>
        <v/>
      </c>
      <c r="AL69" s="157"/>
      <c r="AM69" s="10" t="str">
        <f>IF(AL69="","",INDEX(ELENCHI!$B$2:$B$85,MATCH($AL69,ELENCHI!$A$2:$A$85,)))</f>
        <v/>
      </c>
      <c r="AN69" s="91">
        <f t="shared" si="4"/>
        <v>4</v>
      </c>
      <c r="AO69" s="156" t="s">
        <v>216</v>
      </c>
      <c r="AP69" s="180"/>
      <c r="AQ69" s="157" t="s">
        <v>216</v>
      </c>
      <c r="AR69" s="180"/>
      <c r="AS69" s="158" t="s">
        <v>216</v>
      </c>
      <c r="AT69" s="8">
        <v>0</v>
      </c>
      <c r="AU69" s="157" t="s">
        <v>216</v>
      </c>
      <c r="AV69" s="10">
        <v>0</v>
      </c>
      <c r="AW69" s="156">
        <v>45</v>
      </c>
      <c r="AX69" s="8">
        <v>1</v>
      </c>
      <c r="AY69" s="157">
        <v>45</v>
      </c>
      <c r="AZ69" s="10">
        <v>1</v>
      </c>
      <c r="BA69" s="87" t="s">
        <v>216</v>
      </c>
      <c r="BB69" s="180"/>
      <c r="BC69" s="89" t="s">
        <v>216</v>
      </c>
      <c r="BD69" s="10">
        <v>0</v>
      </c>
      <c r="BE69" s="87" t="s">
        <v>216</v>
      </c>
      <c r="BF69" s="8">
        <v>0</v>
      </c>
      <c r="BG69" s="89" t="s">
        <v>216</v>
      </c>
      <c r="BH69" s="10">
        <v>0</v>
      </c>
      <c r="BI69" s="156" t="s">
        <v>216</v>
      </c>
      <c r="BJ69" s="8">
        <v>0</v>
      </c>
      <c r="BK69" s="157">
        <v>49</v>
      </c>
      <c r="BL69" s="10">
        <v>1</v>
      </c>
      <c r="BM69" s="156">
        <v>46</v>
      </c>
      <c r="BN69" s="8">
        <v>1</v>
      </c>
      <c r="BO69" s="157" t="s">
        <v>216</v>
      </c>
      <c r="BP69" s="10">
        <f>IF(BO69="","",INDEX(ELENCHI!$B$2:$B$85,MATCH($AH69,ELENCHI!$A$2:$A$85,)))</f>
        <v>0</v>
      </c>
    </row>
    <row r="70" spans="1:68" s="39" customFormat="1" ht="18" customHeight="1" x14ac:dyDescent="0.2">
      <c r="A70" s="5">
        <f t="shared" si="5"/>
        <v>58</v>
      </c>
      <c r="B70" s="24" t="s">
        <v>186</v>
      </c>
      <c r="C70" s="81"/>
      <c r="D70" s="24" t="s">
        <v>50</v>
      </c>
      <c r="E70" s="24">
        <v>2007</v>
      </c>
      <c r="F70" s="42" t="s">
        <v>378</v>
      </c>
      <c r="G70" s="7">
        <f t="shared" si="3"/>
        <v>3</v>
      </c>
      <c r="H70" s="25" t="s">
        <v>216</v>
      </c>
      <c r="I70" s="8">
        <f>IF(H70="","",INDEX(ELENCHI!$B$2:$B$85,MATCH($H70,ELENCHI!$A$2:$A$85,)))</f>
        <v>0</v>
      </c>
      <c r="J70" s="26" t="s">
        <v>216</v>
      </c>
      <c r="K70" s="9">
        <f>IF(J70="","",INDEX(ELENCHI!$B$2:$B$85,MATCH($J70,ELENCHI!$A$2:$A$85,)))</f>
        <v>0</v>
      </c>
      <c r="L70" s="87" t="s">
        <v>216</v>
      </c>
      <c r="M70" s="88">
        <f>IF(L70="","",INDEX(ELENCHI!$B$2:$B$85,MATCH($L70,ELENCHI!$A$2:$A$85,)))</f>
        <v>0</v>
      </c>
      <c r="N70" s="89" t="s">
        <v>216</v>
      </c>
      <c r="O70" s="10">
        <f>IF(N70="","",INDEX(ELENCHI!$B$2:$B$85,MATCH($N70,ELENCHI!$A$2:$A$85,)))</f>
        <v>0</v>
      </c>
      <c r="P70" s="87">
        <v>18</v>
      </c>
      <c r="Q70" s="88">
        <f>IF(P70="","",INDEX(ELENCHI!$B$2:$B$85,MATCH($P70,ELENCHI!$A$2:$A$85,)))</f>
        <v>1</v>
      </c>
      <c r="R70" s="89">
        <v>20</v>
      </c>
      <c r="S70" s="90">
        <f>IF(R70="","",INDEX(ELENCHI!$B$2:$B$85,MATCH($R70,ELENCHI!$A$2:$A$85,)))</f>
        <v>1</v>
      </c>
      <c r="T70" s="87" t="s">
        <v>216</v>
      </c>
      <c r="U70" s="8">
        <f>IF(T70="","",INDEX(ELENCHI!$B$2:$B$85,MATCH($T70,ELENCHI!$A$2:$A$85,)))</f>
        <v>0</v>
      </c>
      <c r="V70" s="89" t="s">
        <v>216</v>
      </c>
      <c r="W70" s="10">
        <f>IF(V70="","",INDEX(ELENCHI!$B$2:$B$85,MATCH($V70,ELENCHI!$A$2:$A$85,)))</f>
        <v>0</v>
      </c>
      <c r="X70" s="87" t="s">
        <v>216</v>
      </c>
      <c r="Y70" s="88">
        <f>IF(X70="","",INDEX(ELENCHI!$B$2:$B$85,MATCH($X70,ELENCHI!$A$2:$A$85,)))</f>
        <v>0</v>
      </c>
      <c r="Z70" s="89" t="s">
        <v>216</v>
      </c>
      <c r="AA70" s="90">
        <f>IF(Z70="","",INDEX(ELENCHI!$B$2:$B$85,MATCH($Z70,ELENCHI!$A$2:$A$85,)))</f>
        <v>0</v>
      </c>
      <c r="AB70" s="156" t="s">
        <v>216</v>
      </c>
      <c r="AC70" s="88">
        <f>IF(AB70="","",INDEX(ELENCHI!$B$2:$B$85,MATCH($AB70,ELENCHI!$A$2:$A$85,)))</f>
        <v>0</v>
      </c>
      <c r="AD70" s="89" t="s">
        <v>216</v>
      </c>
      <c r="AE70" s="90">
        <f>IF(AD70="","",INDEX(ELENCHI!$B$2:$B$85,MATCH($AD70,ELENCHI!$A$2:$A$85,)))</f>
        <v>0</v>
      </c>
      <c r="AF70" s="25" t="s">
        <v>216</v>
      </c>
      <c r="AG70" s="8">
        <f>IF(AF70="","",INDEX(ELENCHI!$B$2:$B$85,MATCH($AF70,ELENCHI!$A$2:$A$85,)))</f>
        <v>0</v>
      </c>
      <c r="AH70" s="26">
        <v>15</v>
      </c>
      <c r="AI70" s="10">
        <f>IF(AH70="","",INDEX(ELENCHI!$B$2:$B$85,MATCH($AH70,ELENCHI!$A$2:$A$85,)))</f>
        <v>1</v>
      </c>
      <c r="AJ70" s="25"/>
      <c r="AK70" s="8" t="str">
        <f>IF(AJ70="","",INDEX(ELENCHI!$B$2:$B$85,MATCH($AJ70,ELENCHI!$A$2:$A$85,)))</f>
        <v/>
      </c>
      <c r="AL70" s="26"/>
      <c r="AM70" s="10" t="str">
        <f>IF(AL70="","",INDEX(ELENCHI!$B$2:$B$85,MATCH($AL70,ELENCHI!$A$2:$A$85,)))</f>
        <v/>
      </c>
      <c r="AN70" s="91">
        <f t="shared" si="4"/>
        <v>3</v>
      </c>
      <c r="AO70" s="25" t="s">
        <v>216</v>
      </c>
      <c r="AP70" s="180"/>
      <c r="AQ70" s="26" t="s">
        <v>216</v>
      </c>
      <c r="AR70" s="180"/>
      <c r="AS70" s="96" t="s">
        <v>216</v>
      </c>
      <c r="AT70" s="88">
        <v>0</v>
      </c>
      <c r="AU70" s="89" t="s">
        <v>216</v>
      </c>
      <c r="AV70" s="10">
        <v>0</v>
      </c>
      <c r="AW70" s="87">
        <v>18</v>
      </c>
      <c r="AX70" s="88">
        <v>1</v>
      </c>
      <c r="AY70" s="89">
        <v>20</v>
      </c>
      <c r="AZ70" s="90">
        <v>1</v>
      </c>
      <c r="BA70" s="87" t="s">
        <v>216</v>
      </c>
      <c r="BB70" s="180"/>
      <c r="BC70" s="89" t="s">
        <v>216</v>
      </c>
      <c r="BD70" s="10">
        <v>0</v>
      </c>
      <c r="BE70" s="87" t="s">
        <v>216</v>
      </c>
      <c r="BF70" s="88">
        <v>0</v>
      </c>
      <c r="BG70" s="89" t="s">
        <v>216</v>
      </c>
      <c r="BH70" s="90">
        <v>0</v>
      </c>
      <c r="BI70" s="156" t="s">
        <v>216</v>
      </c>
      <c r="BJ70" s="88">
        <v>0</v>
      </c>
      <c r="BK70" s="89" t="s">
        <v>216</v>
      </c>
      <c r="BL70" s="90">
        <v>0</v>
      </c>
      <c r="BM70" s="25" t="s">
        <v>216</v>
      </c>
      <c r="BN70" s="8">
        <v>0</v>
      </c>
      <c r="BO70" s="26">
        <v>15</v>
      </c>
      <c r="BP70" s="10">
        <f>IF(BO70="","",INDEX(ELENCHI!$B$2:$B$85,MATCH($AH70,ELENCHI!$A$2:$A$85,)))</f>
        <v>1</v>
      </c>
    </row>
    <row r="71" spans="1:68" ht="18" customHeight="1" x14ac:dyDescent="0.2">
      <c r="A71" s="155">
        <f t="shared" si="5"/>
        <v>59</v>
      </c>
      <c r="B71" s="24" t="s">
        <v>20</v>
      </c>
      <c r="C71" s="24"/>
      <c r="D71" s="24" t="s">
        <v>47</v>
      </c>
      <c r="E71" s="24">
        <v>2007</v>
      </c>
      <c r="F71" s="42" t="s">
        <v>389</v>
      </c>
      <c r="G71" s="7">
        <f t="shared" si="3"/>
        <v>2</v>
      </c>
      <c r="H71" s="156" t="s">
        <v>216</v>
      </c>
      <c r="I71" s="8">
        <f>IF(H71="","",INDEX(ELENCHI!$B$2:$B$85,MATCH($H71,ELENCHI!$A$2:$A$85,)))</f>
        <v>0</v>
      </c>
      <c r="J71" s="157" t="s">
        <v>216</v>
      </c>
      <c r="K71" s="9">
        <f>IF(J71="","",INDEX(ELENCHI!$B$2:$B$85,MATCH($J71,ELENCHI!$A$2:$A$85,)))</f>
        <v>0</v>
      </c>
      <c r="L71" s="156" t="s">
        <v>216</v>
      </c>
      <c r="M71" s="8">
        <f>IF(L71="","",INDEX(ELENCHI!$B$2:$B$85,MATCH($L71,ELENCHI!$A$2:$A$85,)))</f>
        <v>0</v>
      </c>
      <c r="N71" s="157" t="s">
        <v>216</v>
      </c>
      <c r="O71" s="10">
        <f>IF(N71="","",INDEX(ELENCHI!$B$2:$B$85,MATCH($N71,ELENCHI!$A$2:$A$85,)))</f>
        <v>0</v>
      </c>
      <c r="P71" s="156" t="s">
        <v>216</v>
      </c>
      <c r="Q71" s="8">
        <f>IF(P71="","",INDEX(ELENCHI!$B$2:$B$85,MATCH($P71,ELENCHI!$A$2:$A$85,)))</f>
        <v>0</v>
      </c>
      <c r="R71" s="157" t="s">
        <v>216</v>
      </c>
      <c r="S71" s="10">
        <f>IF(R71="","",INDEX(ELENCHI!$B$2:$B$85,MATCH($R71,ELENCHI!$A$2:$A$85,)))</f>
        <v>0</v>
      </c>
      <c r="T71" s="156" t="s">
        <v>216</v>
      </c>
      <c r="U71" s="8">
        <f>IF(T71="","",INDEX(ELENCHI!$B$2:$B$85,MATCH($T71,ELENCHI!$A$2:$A$85,)))</f>
        <v>0</v>
      </c>
      <c r="V71" s="157" t="s">
        <v>216</v>
      </c>
      <c r="W71" s="10">
        <f>IF(V71="","",INDEX(ELENCHI!$B$2:$B$85,MATCH($V71,ELENCHI!$A$2:$A$85,)))</f>
        <v>0</v>
      </c>
      <c r="X71" s="156" t="s">
        <v>216</v>
      </c>
      <c r="Y71" s="8">
        <f>IF(X71="","",INDEX(ELENCHI!$B$2:$B$85,MATCH($X71,ELENCHI!$A$2:$A$85,)))</f>
        <v>0</v>
      </c>
      <c r="Z71" s="157" t="s">
        <v>216</v>
      </c>
      <c r="AA71" s="10">
        <f>IF(Z71="","",INDEX(ELENCHI!$B$2:$B$85,MATCH($Z71,ELENCHI!$A$2:$A$85,)))</f>
        <v>0</v>
      </c>
      <c r="AB71" s="156" t="s">
        <v>216</v>
      </c>
      <c r="AC71" s="8">
        <f>IF(AB71="","",INDEX(ELENCHI!$B$2:$B$85,MATCH($AB71,ELENCHI!$A$2:$A$85,)))</f>
        <v>0</v>
      </c>
      <c r="AD71" s="157">
        <v>23</v>
      </c>
      <c r="AE71" s="10">
        <f>IF(AD71="","",INDEX(ELENCHI!$B$2:$B$85,MATCH($AD71,ELENCHI!$A$2:$A$85,)))</f>
        <v>1</v>
      </c>
      <c r="AF71" s="156">
        <v>15</v>
      </c>
      <c r="AG71" s="8">
        <f>IF(AF71="","",INDEX(ELENCHI!$B$2:$B$85,MATCH($AF71,ELENCHI!$A$2:$A$85,)))</f>
        <v>1</v>
      </c>
      <c r="AH71" s="157" t="s">
        <v>216</v>
      </c>
      <c r="AI71" s="10">
        <f>IF(AH71="","",INDEX(ELENCHI!$B$2:$B$85,MATCH($AH71,ELENCHI!$A$2:$A$85,)))</f>
        <v>0</v>
      </c>
      <c r="AJ71" s="156"/>
      <c r="AK71" s="8" t="str">
        <f>IF(AJ71="","",INDEX(ELENCHI!$B$2:$B$85,MATCH($AJ71,ELENCHI!$A$2:$A$85,)))</f>
        <v/>
      </c>
      <c r="AL71" s="157"/>
      <c r="AM71" s="10" t="str">
        <f>IF(AL71="","",INDEX(ELENCHI!$B$2:$B$85,MATCH($AL71,ELENCHI!$A$2:$A$85,)))</f>
        <v/>
      </c>
      <c r="AN71" s="91">
        <f t="shared" si="4"/>
        <v>2</v>
      </c>
      <c r="AO71" s="156" t="s">
        <v>216</v>
      </c>
      <c r="AP71" s="180"/>
      <c r="AQ71" s="157" t="s">
        <v>216</v>
      </c>
      <c r="AR71" s="180"/>
      <c r="AS71" s="158" t="s">
        <v>216</v>
      </c>
      <c r="AT71" s="8">
        <v>0</v>
      </c>
      <c r="AU71" s="157" t="s">
        <v>216</v>
      </c>
      <c r="AV71" s="10">
        <v>0</v>
      </c>
      <c r="AW71" s="156" t="s">
        <v>216</v>
      </c>
      <c r="AX71" s="8">
        <v>0</v>
      </c>
      <c r="AY71" s="157" t="s">
        <v>216</v>
      </c>
      <c r="AZ71" s="10">
        <v>0</v>
      </c>
      <c r="BA71" s="156" t="s">
        <v>216</v>
      </c>
      <c r="BB71" s="180"/>
      <c r="BC71" s="157" t="s">
        <v>216</v>
      </c>
      <c r="BD71" s="10">
        <v>0</v>
      </c>
      <c r="BE71" s="156" t="s">
        <v>216</v>
      </c>
      <c r="BF71" s="8">
        <v>0</v>
      </c>
      <c r="BG71" s="157" t="s">
        <v>216</v>
      </c>
      <c r="BH71" s="10">
        <v>0</v>
      </c>
      <c r="BI71" s="156" t="s">
        <v>216</v>
      </c>
      <c r="BJ71" s="8">
        <v>0</v>
      </c>
      <c r="BK71" s="157">
        <v>23</v>
      </c>
      <c r="BL71" s="10">
        <v>1</v>
      </c>
      <c r="BM71" s="156">
        <v>15</v>
      </c>
      <c r="BN71" s="8">
        <v>1</v>
      </c>
      <c r="BO71" s="157" t="s">
        <v>216</v>
      </c>
      <c r="BP71" s="10">
        <f>IF(BO71="","",INDEX(ELENCHI!$B$2:$B$85,MATCH($AH71,ELENCHI!$A$2:$A$85,)))</f>
        <v>0</v>
      </c>
    </row>
    <row r="72" spans="1:68" ht="18" customHeight="1" x14ac:dyDescent="0.2">
      <c r="A72" s="5">
        <f t="shared" si="5"/>
        <v>60</v>
      </c>
      <c r="B72" s="84" t="s">
        <v>14</v>
      </c>
      <c r="C72" s="84"/>
      <c r="D72" s="84" t="s">
        <v>44</v>
      </c>
      <c r="E72" s="84">
        <v>2007</v>
      </c>
      <c r="F72" s="85" t="s">
        <v>365</v>
      </c>
      <c r="G72" s="7">
        <f t="shared" si="3"/>
        <v>1</v>
      </c>
      <c r="H72" s="25" t="s">
        <v>216</v>
      </c>
      <c r="I72" s="8">
        <f>IF(H72="","",INDEX(ELENCHI!$B$2:$B$85,MATCH($H72,ELENCHI!$A$2:$A$85,)))</f>
        <v>0</v>
      </c>
      <c r="J72" s="26" t="s">
        <v>216</v>
      </c>
      <c r="K72" s="9">
        <f>IF(J72="","",INDEX(ELENCHI!$B$2:$B$85,MATCH($J72,ELENCHI!$A$2:$A$85,)))</f>
        <v>0</v>
      </c>
      <c r="L72" s="87" t="s">
        <v>217</v>
      </c>
      <c r="M72" s="88">
        <f>IF(L72="","",INDEX(ELENCHI!$B$2:$B$85,MATCH($L72,ELENCHI!$A$2:$A$85,)))</f>
        <v>0</v>
      </c>
      <c r="N72" s="89">
        <v>50</v>
      </c>
      <c r="O72" s="10">
        <f>IF(N72="","",INDEX(ELENCHI!$B$2:$B$85,MATCH($N72,ELENCHI!$A$2:$A$85,)))</f>
        <v>1</v>
      </c>
      <c r="P72" s="87" t="s">
        <v>216</v>
      </c>
      <c r="Q72" s="88">
        <f>IF(P72="","",INDEX(ELENCHI!$B$2:$B$85,MATCH($P72,ELENCHI!$A$2:$A$85,)))</f>
        <v>0</v>
      </c>
      <c r="R72" s="89" t="s">
        <v>216</v>
      </c>
      <c r="S72" s="90">
        <f>IF(R72="","",INDEX(ELENCHI!$B$2:$B$85,MATCH($R72,ELENCHI!$A$2:$A$85,)))</f>
        <v>0</v>
      </c>
      <c r="T72" s="87" t="s">
        <v>216</v>
      </c>
      <c r="U72" s="8">
        <f>IF(T72="","",INDEX(ELENCHI!$B$2:$B$85,MATCH($T72,ELENCHI!$A$2:$A$85,)))</f>
        <v>0</v>
      </c>
      <c r="V72" s="89" t="s">
        <v>216</v>
      </c>
      <c r="W72" s="10">
        <f>IF(V72="","",INDEX(ELENCHI!$B$2:$B$85,MATCH($V72,ELENCHI!$A$2:$A$85,)))</f>
        <v>0</v>
      </c>
      <c r="X72" s="87" t="s">
        <v>216</v>
      </c>
      <c r="Y72" s="88">
        <f>IF(X72="","",INDEX(ELENCHI!$B$2:$B$85,MATCH($X72,ELENCHI!$A$2:$A$85,)))</f>
        <v>0</v>
      </c>
      <c r="Z72" s="89" t="s">
        <v>216</v>
      </c>
      <c r="AA72" s="90">
        <f>IF(Z72="","",INDEX(ELENCHI!$B$2:$B$85,MATCH($Z72,ELENCHI!$A$2:$A$85,)))</f>
        <v>0</v>
      </c>
      <c r="AB72" s="156" t="s">
        <v>216</v>
      </c>
      <c r="AC72" s="88">
        <f>IF(AB72="","",INDEX(ELENCHI!$B$2:$B$85,MATCH($AB72,ELENCHI!$A$2:$A$85,)))</f>
        <v>0</v>
      </c>
      <c r="AD72" s="89" t="s">
        <v>216</v>
      </c>
      <c r="AE72" s="90">
        <f>IF(AD72="","",INDEX(ELENCHI!$B$2:$B$85,MATCH($AD72,ELENCHI!$A$2:$A$85,)))</f>
        <v>0</v>
      </c>
      <c r="AF72" s="25" t="s">
        <v>216</v>
      </c>
      <c r="AG72" s="8">
        <f>IF(AF72="","",INDEX(ELENCHI!$B$2:$B$85,MATCH($AF72,ELENCHI!$A$2:$A$85,)))</f>
        <v>0</v>
      </c>
      <c r="AH72" s="26" t="s">
        <v>216</v>
      </c>
      <c r="AI72" s="10">
        <f>IF(AH72="","",INDEX(ELENCHI!$B$2:$B$85,MATCH($AH72,ELENCHI!$A$2:$A$85,)))</f>
        <v>0</v>
      </c>
      <c r="AJ72" s="25"/>
      <c r="AK72" s="8" t="str">
        <f>IF(AJ72="","",INDEX(ELENCHI!$B$2:$B$85,MATCH($AJ72,ELENCHI!$A$2:$A$85,)))</f>
        <v/>
      </c>
      <c r="AL72" s="26"/>
      <c r="AM72" s="10" t="str">
        <f>IF(AL72="","",INDEX(ELENCHI!$B$2:$B$85,MATCH($AL72,ELENCHI!$A$2:$A$85,)))</f>
        <v/>
      </c>
      <c r="AN72" s="91">
        <f t="shared" si="4"/>
        <v>1</v>
      </c>
      <c r="AO72" s="25" t="s">
        <v>216</v>
      </c>
      <c r="AP72" s="180"/>
      <c r="AQ72" s="26" t="s">
        <v>216</v>
      </c>
      <c r="AR72" s="180"/>
      <c r="AS72" s="96" t="s">
        <v>217</v>
      </c>
      <c r="AT72" s="88">
        <v>0</v>
      </c>
      <c r="AU72" s="89">
        <v>50</v>
      </c>
      <c r="AV72" s="10">
        <v>1</v>
      </c>
      <c r="AW72" s="87" t="s">
        <v>216</v>
      </c>
      <c r="AX72" s="88">
        <v>0</v>
      </c>
      <c r="AY72" s="89" t="s">
        <v>216</v>
      </c>
      <c r="AZ72" s="90">
        <v>0</v>
      </c>
      <c r="BA72" s="87" t="s">
        <v>216</v>
      </c>
      <c r="BB72" s="180"/>
      <c r="BC72" s="89" t="s">
        <v>216</v>
      </c>
      <c r="BD72" s="10">
        <v>0</v>
      </c>
      <c r="BE72" s="87" t="s">
        <v>216</v>
      </c>
      <c r="BF72" s="88">
        <v>0</v>
      </c>
      <c r="BG72" s="89" t="s">
        <v>216</v>
      </c>
      <c r="BH72" s="90">
        <v>0</v>
      </c>
      <c r="BI72" s="156" t="s">
        <v>216</v>
      </c>
      <c r="BJ72" s="88">
        <v>0</v>
      </c>
      <c r="BK72" s="89" t="s">
        <v>216</v>
      </c>
      <c r="BL72" s="90">
        <v>0</v>
      </c>
      <c r="BM72" s="25" t="s">
        <v>216</v>
      </c>
      <c r="BN72" s="8">
        <v>0</v>
      </c>
      <c r="BO72" s="26" t="s">
        <v>216</v>
      </c>
      <c r="BP72" s="10">
        <f>IF(BO72="","",INDEX(ELENCHI!$B$2:$B$85,MATCH($AH72,ELENCHI!$A$2:$A$85,)))</f>
        <v>0</v>
      </c>
    </row>
    <row r="73" spans="1:68" s="39" customFormat="1" ht="18" customHeight="1" x14ac:dyDescent="0.2">
      <c r="A73" s="155">
        <f t="shared" si="5"/>
        <v>61</v>
      </c>
      <c r="B73" s="24"/>
      <c r="C73" s="24"/>
      <c r="D73" s="24"/>
      <c r="E73" s="24"/>
      <c r="F73" s="42"/>
      <c r="G73" s="7">
        <f t="shared" si="3"/>
        <v>0</v>
      </c>
      <c r="H73" s="156"/>
      <c r="I73" s="8" t="str">
        <f>IF(H73="","",INDEX(ELENCHI!$B$2:$B$85,MATCH($H73,ELENCHI!$A$2:$A$85,)))</f>
        <v/>
      </c>
      <c r="J73" s="157"/>
      <c r="K73" s="9" t="str">
        <f>IF(J73="","",INDEX(ELENCHI!$B$2:$B$85,MATCH($J73,ELENCHI!$A$2:$A$85,)))</f>
        <v/>
      </c>
      <c r="L73" s="156"/>
      <c r="M73" s="8" t="str">
        <f>IF(L73="","",INDEX(ELENCHI!$B$2:$B$85,MATCH($L73,ELENCHI!$A$2:$A$85,)))</f>
        <v/>
      </c>
      <c r="N73" s="157"/>
      <c r="O73" s="10" t="str">
        <f>IF(N73="","",INDEX(ELENCHI!$B$2:$B$85,MATCH($N73,ELENCHI!$A$2:$A$85,)))</f>
        <v/>
      </c>
      <c r="P73" s="156"/>
      <c r="Q73" s="8" t="str">
        <f>IF(P73="","",INDEX(ELENCHI!$B$2:$B$85,MATCH($P73,ELENCHI!$A$2:$A$85,)))</f>
        <v/>
      </c>
      <c r="R73" s="157"/>
      <c r="S73" s="10" t="str">
        <f>IF(R73="","",INDEX(ELENCHI!$B$2:$B$85,MATCH($R73,ELENCHI!$A$2:$A$85,)))</f>
        <v/>
      </c>
      <c r="T73" s="87"/>
      <c r="U73" s="8" t="str">
        <f>IF(T73="","",INDEX(ELENCHI!$B$2:$B$85,MATCH($T73,ELENCHI!$A$2:$A$85,)))</f>
        <v/>
      </c>
      <c r="V73" s="157"/>
      <c r="W73" s="10" t="str">
        <f>IF(V73="","",INDEX(ELENCHI!$B$2:$B$85,MATCH($V73,ELENCHI!$A$2:$A$85,)))</f>
        <v/>
      </c>
      <c r="X73" s="156"/>
      <c r="Y73" s="8" t="str">
        <f>IF(X73="","",INDEX(ELENCHI!$B$2:$B$85,MATCH($X73,ELENCHI!$A$2:$A$85,)))</f>
        <v/>
      </c>
      <c r="Z73" s="89"/>
      <c r="AA73" s="10" t="str">
        <f>IF(Z73="","",INDEX(ELENCHI!$B$2:$B$85,MATCH($Z73,ELENCHI!$A$2:$A$85,)))</f>
        <v/>
      </c>
      <c r="AB73" s="156"/>
      <c r="AC73" s="8" t="str">
        <f>IF(AB73="","",INDEX(ELENCHI!$B$2:$B$85,MATCH($AB73,ELENCHI!$A$2:$A$85,)))</f>
        <v/>
      </c>
      <c r="AD73" s="157"/>
      <c r="AE73" s="10" t="str">
        <f>IF(AD73="","",INDEX(ELENCHI!$B$2:$B$85,MATCH($AD73,ELENCHI!$A$2:$A$85,)))</f>
        <v/>
      </c>
      <c r="AF73" s="156"/>
      <c r="AG73" s="8" t="str">
        <f>IF(AF73="","",INDEX(ELENCHI!$B$2:$B$85,MATCH($AF73,ELENCHI!$A$2:$A$85,)))</f>
        <v/>
      </c>
      <c r="AH73" s="157"/>
      <c r="AI73" s="10" t="str">
        <f>IF(AH73="","",INDEX(ELENCHI!$B$2:$B$85,MATCH($AH73,ELENCHI!$A$2:$A$85,)))</f>
        <v/>
      </c>
      <c r="AJ73" s="156"/>
      <c r="AK73" s="8" t="str">
        <f>IF(AJ73="","",INDEX(ELENCHI!$B$2:$B$85,MATCH($AJ73,ELENCHI!$A$2:$A$85,)))</f>
        <v/>
      </c>
      <c r="AL73" s="157"/>
      <c r="AM73" s="10" t="str">
        <f>IF(AL73="","",INDEX(ELENCHI!$B$2:$B$85,MATCH($AL73,ELENCHI!$A$2:$A$85,)))</f>
        <v/>
      </c>
      <c r="AN73" s="91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</row>
    <row r="74" spans="1:68" ht="18" customHeight="1" x14ac:dyDescent="0.2">
      <c r="A74" s="5">
        <f t="shared" si="5"/>
        <v>62</v>
      </c>
      <c r="B74" s="80"/>
      <c r="C74" s="80"/>
      <c r="D74" s="81"/>
      <c r="E74" s="81"/>
      <c r="F74" s="82"/>
      <c r="G74" s="7">
        <f t="shared" si="3"/>
        <v>0</v>
      </c>
      <c r="H74" s="25"/>
      <c r="I74" s="8" t="str">
        <f>IF(H74="","",INDEX(ELENCHI!$B$2:$B$85,MATCH($H74,ELENCHI!$A$2:$A$85,)))</f>
        <v/>
      </c>
      <c r="J74" s="26"/>
      <c r="K74" s="9" t="str">
        <f>IF(J74="","",INDEX(ELENCHI!$B$2:$B$85,MATCH($J74,ELENCHI!$A$2:$A$85,)))</f>
        <v/>
      </c>
      <c r="L74" s="87"/>
      <c r="M74" s="88" t="str">
        <f>IF(L74="","",INDEX(ELENCHI!$B$2:$B$85,MATCH($L74,ELENCHI!$A$2:$A$85,)))</f>
        <v/>
      </c>
      <c r="N74" s="89"/>
      <c r="O74" s="10" t="str">
        <f>IF(N74="","",INDEX(ELENCHI!$B$2:$B$85,MATCH($N74,ELENCHI!$A$2:$A$85,)))</f>
        <v/>
      </c>
      <c r="P74" s="87"/>
      <c r="Q74" s="88" t="str">
        <f>IF(P74="","",INDEX(ELENCHI!$B$2:$B$85,MATCH($P74,ELENCHI!$A$2:$A$85,)))</f>
        <v/>
      </c>
      <c r="R74" s="89"/>
      <c r="S74" s="90" t="str">
        <f>IF(R74="","",INDEX(ELENCHI!$B$2:$B$85,MATCH($R74,ELENCHI!$A$2:$A$85,)))</f>
        <v/>
      </c>
      <c r="T74" s="87"/>
      <c r="U74" s="8" t="str">
        <f>IF(T74="","",INDEX(ELENCHI!$B$2:$B$85,MATCH($T74,ELENCHI!$A$2:$A$85,)))</f>
        <v/>
      </c>
      <c r="V74" s="89"/>
      <c r="W74" s="10" t="str">
        <f>IF(V74="","",INDEX(ELENCHI!$B$2:$B$85,MATCH($V74,ELENCHI!$A$2:$A$85,)))</f>
        <v/>
      </c>
      <c r="X74" s="87"/>
      <c r="Y74" s="88" t="str">
        <f>IF(X74="","",INDEX(ELENCHI!$B$2:$B$85,MATCH($X74,ELENCHI!$A$2:$A$85,)))</f>
        <v/>
      </c>
      <c r="Z74" s="89"/>
      <c r="AA74" s="90" t="str">
        <f>IF(Z74="","",INDEX(ELENCHI!$B$2:$B$85,MATCH($Z74,ELENCHI!$A$2:$A$85,)))</f>
        <v/>
      </c>
      <c r="AB74" s="87"/>
      <c r="AC74" s="88" t="str">
        <f>IF(AB74="","",INDEX(ELENCHI!$B$2:$B$85,MATCH($AB74,ELENCHI!$A$2:$A$85,)))</f>
        <v/>
      </c>
      <c r="AD74" s="89"/>
      <c r="AE74" s="90" t="str">
        <f>IF(AD74="","",INDEX(ELENCHI!$B$2:$B$85,MATCH($AD74,ELENCHI!$A$2:$A$85,)))</f>
        <v/>
      </c>
      <c r="AF74" s="25"/>
      <c r="AG74" s="8" t="str">
        <f>IF(AF74="","",INDEX(ELENCHI!$B$2:$B$85,MATCH($AF74,ELENCHI!$A$2:$A$85,)))</f>
        <v/>
      </c>
      <c r="AH74" s="26"/>
      <c r="AI74" s="10" t="str">
        <f>IF(AH74="","",INDEX(ELENCHI!$B$2:$B$85,MATCH($AH74,ELENCHI!$A$2:$A$85,)))</f>
        <v/>
      </c>
      <c r="AJ74" s="25"/>
      <c r="AK74" s="8" t="str">
        <f>IF(AJ74="","",INDEX(ELENCHI!$B$2:$B$85,MATCH($AJ74,ELENCHI!$A$2:$A$85,)))</f>
        <v/>
      </c>
      <c r="AL74" s="26"/>
      <c r="AM74" s="10" t="str">
        <f>IF(AL74="","",INDEX(ELENCHI!$B$2:$B$85,MATCH($AL74,ELENCHI!$A$2:$A$85,)))</f>
        <v/>
      </c>
      <c r="AN74" s="91"/>
    </row>
    <row r="75" spans="1:68" ht="18" customHeight="1" x14ac:dyDescent="0.2">
      <c r="A75" s="5">
        <f t="shared" si="5"/>
        <v>63</v>
      </c>
      <c r="B75" s="80"/>
      <c r="C75" s="80"/>
      <c r="D75" s="81"/>
      <c r="E75" s="81"/>
      <c r="F75" s="82"/>
      <c r="G75" s="7">
        <f t="shared" si="3"/>
        <v>0</v>
      </c>
      <c r="H75" s="25"/>
      <c r="I75" s="8" t="str">
        <f>IF(H75="","",INDEX(ELENCHI!$B$2:$B$85,MATCH($H75,ELENCHI!$A$2:$A$85,)))</f>
        <v/>
      </c>
      <c r="J75" s="26"/>
      <c r="K75" s="9" t="str">
        <f>IF(J75="","",INDEX(ELENCHI!$B$2:$B$85,MATCH($J75,ELENCHI!$A$2:$A$85,)))</f>
        <v/>
      </c>
      <c r="L75" s="87"/>
      <c r="M75" s="88" t="str">
        <f>IF(L75="","",INDEX(ELENCHI!$B$2:$B$85,MATCH($L75,ELENCHI!$A$2:$A$85,)))</f>
        <v/>
      </c>
      <c r="N75" s="89"/>
      <c r="O75" s="10" t="str">
        <f>IF(N75="","",INDEX(ELENCHI!$B$2:$B$85,MATCH($N75,ELENCHI!$A$2:$A$85,)))</f>
        <v/>
      </c>
      <c r="P75" s="87"/>
      <c r="Q75" s="88" t="str">
        <f>IF(P75="","",INDEX(ELENCHI!$B$2:$B$85,MATCH($P75,ELENCHI!$A$2:$A$85,)))</f>
        <v/>
      </c>
      <c r="R75" s="89"/>
      <c r="S75" s="90" t="str">
        <f>IF(R75="","",INDEX(ELENCHI!$B$2:$B$85,MATCH($R75,ELENCHI!$A$2:$A$85,)))</f>
        <v/>
      </c>
      <c r="T75" s="87"/>
      <c r="U75" s="8" t="str">
        <f>IF(T75="","",INDEX(ELENCHI!$B$2:$B$85,MATCH($T75,ELENCHI!$A$2:$A$85,)))</f>
        <v/>
      </c>
      <c r="V75" s="89"/>
      <c r="W75" s="10" t="str">
        <f>IF(V75="","",INDEX(ELENCHI!$B$2:$B$85,MATCH($V75,ELENCHI!$A$2:$A$85,)))</f>
        <v/>
      </c>
      <c r="X75" s="87"/>
      <c r="Y75" s="88" t="str">
        <f>IF(X75="","",INDEX(ELENCHI!$B$2:$B$85,MATCH($X75,ELENCHI!$A$2:$A$85,)))</f>
        <v/>
      </c>
      <c r="Z75" s="89"/>
      <c r="AA75" s="90" t="str">
        <f>IF(Z75="","",INDEX(ELENCHI!$B$2:$B$85,MATCH($Z75,ELENCHI!$A$2:$A$85,)))</f>
        <v/>
      </c>
      <c r="AB75" s="87"/>
      <c r="AC75" s="88" t="str">
        <f>IF(AB75="","",INDEX(ELENCHI!$B$2:$B$85,MATCH($AB75,ELENCHI!$A$2:$A$85,)))</f>
        <v/>
      </c>
      <c r="AD75" s="89"/>
      <c r="AE75" s="90" t="str">
        <f>IF(AD75="","",INDEX(ELENCHI!$B$2:$B$85,MATCH($AD75,ELENCHI!$A$2:$A$85,)))</f>
        <v/>
      </c>
      <c r="AF75" s="25"/>
      <c r="AG75" s="8" t="str">
        <f>IF(AF75="","",INDEX(ELENCHI!$B$2:$B$85,MATCH($AF75,ELENCHI!$A$2:$A$85,)))</f>
        <v/>
      </c>
      <c r="AH75" s="26"/>
      <c r="AI75" s="10" t="str">
        <f>IF(AH75="","",INDEX(ELENCHI!$B$2:$B$85,MATCH($AH75,ELENCHI!$A$2:$A$85,)))</f>
        <v/>
      </c>
      <c r="AJ75" s="25"/>
      <c r="AK75" s="8" t="str">
        <f>IF(AJ75="","",INDEX(ELENCHI!$B$2:$B$85,MATCH($AJ75,ELENCHI!$A$2:$A$85,)))</f>
        <v/>
      </c>
      <c r="AL75" s="26"/>
      <c r="AM75" s="10" t="str">
        <f>IF(AL75="","",INDEX(ELENCHI!$B$2:$B$85,MATCH($AL75,ELENCHI!$A$2:$A$85,)))</f>
        <v/>
      </c>
      <c r="AN75" s="91"/>
    </row>
    <row r="76" spans="1:68" ht="18" customHeight="1" x14ac:dyDescent="0.2">
      <c r="A76" s="5">
        <f t="shared" si="5"/>
        <v>64</v>
      </c>
      <c r="B76" s="23"/>
      <c r="C76" s="23"/>
      <c r="D76" s="24"/>
      <c r="E76" s="24"/>
      <c r="F76" s="42"/>
      <c r="G76" s="7">
        <f t="shared" si="3"/>
        <v>0</v>
      </c>
      <c r="H76" s="25"/>
      <c r="I76" s="8" t="str">
        <f>IF(H76="","",INDEX(ELENCHI!$B$2:$B$85,MATCH($H76,ELENCHI!$A$2:$A$85,)))</f>
        <v/>
      </c>
      <c r="J76" s="26"/>
      <c r="K76" s="9" t="str">
        <f>IF(J76="","",INDEX(ELENCHI!$B$2:$B$85,MATCH($J76,ELENCHI!$A$2:$A$85,)))</f>
        <v/>
      </c>
      <c r="L76" s="87"/>
      <c r="M76" s="88" t="str">
        <f>IF(L76="","",INDEX(ELENCHI!$B$2:$B$85,MATCH($L76,ELENCHI!$A$2:$A$85,)))</f>
        <v/>
      </c>
      <c r="N76" s="89"/>
      <c r="O76" s="10" t="str">
        <f>IF(N76="","",INDEX(ELENCHI!$B$2:$B$85,MATCH($N76,ELENCHI!$A$2:$A$85,)))</f>
        <v/>
      </c>
      <c r="P76" s="87"/>
      <c r="Q76" s="88" t="str">
        <f>IF(P76="","",INDEX(ELENCHI!$B$2:$B$85,MATCH($P76,ELENCHI!$A$2:$A$85,)))</f>
        <v/>
      </c>
      <c r="R76" s="89"/>
      <c r="S76" s="90" t="str">
        <f>IF(R76="","",INDEX(ELENCHI!$B$2:$B$85,MATCH($R76,ELENCHI!$A$2:$A$85,)))</f>
        <v/>
      </c>
      <c r="T76" s="87"/>
      <c r="U76" s="8" t="str">
        <f>IF(T76="","",INDEX(ELENCHI!$B$2:$B$85,MATCH($T76,ELENCHI!$A$2:$A$85,)))</f>
        <v/>
      </c>
      <c r="V76" s="89"/>
      <c r="W76" s="10" t="str">
        <f>IF(V76="","",INDEX(ELENCHI!$B$2:$B$85,MATCH($V76,ELENCHI!$A$2:$A$85,)))</f>
        <v/>
      </c>
      <c r="X76" s="87"/>
      <c r="Y76" s="88" t="str">
        <f>IF(X76="","",INDEX(ELENCHI!$B$2:$B$85,MATCH($X76,ELENCHI!$A$2:$A$85,)))</f>
        <v/>
      </c>
      <c r="Z76" s="89"/>
      <c r="AA76" s="90" t="str">
        <f>IF(Z76="","",INDEX(ELENCHI!$B$2:$B$85,MATCH($Z76,ELENCHI!$A$2:$A$85,)))</f>
        <v/>
      </c>
      <c r="AB76" s="87"/>
      <c r="AC76" s="88" t="str">
        <f>IF(AB76="","",INDEX(ELENCHI!$B$2:$B$85,MATCH($AB76,ELENCHI!$A$2:$A$85,)))</f>
        <v/>
      </c>
      <c r="AD76" s="89"/>
      <c r="AE76" s="90" t="str">
        <f>IF(AD76="","",INDEX(ELENCHI!$B$2:$B$85,MATCH($AD76,ELENCHI!$A$2:$A$85,)))</f>
        <v/>
      </c>
      <c r="AF76" s="25"/>
      <c r="AG76" s="8" t="str">
        <f>IF(AF76="","",INDEX(ELENCHI!$B$2:$B$85,MATCH($AF76,ELENCHI!$A$2:$A$85,)))</f>
        <v/>
      </c>
      <c r="AH76" s="26"/>
      <c r="AI76" s="10" t="str">
        <f>IF(AH76="","",INDEX(ELENCHI!$B$2:$B$85,MATCH($AH76,ELENCHI!$A$2:$A$85,)))</f>
        <v/>
      </c>
      <c r="AJ76" s="25"/>
      <c r="AK76" s="8" t="str">
        <f>IF(AJ76="","",INDEX(ELENCHI!$B$2:$B$85,MATCH($AJ76,ELENCHI!$A$2:$A$85,)))</f>
        <v/>
      </c>
      <c r="AL76" s="26"/>
      <c r="AM76" s="10" t="str">
        <f>IF(AL76="","",INDEX(ELENCHI!$B$2:$B$85,MATCH($AL76,ELENCHI!$A$2:$A$85,)))</f>
        <v/>
      </c>
      <c r="AN76" s="91"/>
    </row>
    <row r="77" spans="1:68" ht="18" customHeight="1" x14ac:dyDescent="0.2">
      <c r="A77" s="5">
        <f t="shared" si="5"/>
        <v>65</v>
      </c>
      <c r="B77" s="23"/>
      <c r="C77" s="23"/>
      <c r="D77" s="24"/>
      <c r="E77" s="24"/>
      <c r="F77" s="42"/>
      <c r="G77" s="7">
        <f t="shared" ref="G77:G100" si="6">SUM(I77,K77,M77,O77,Q77,S77,U77,W77,Y77,AA77,AC77,AE77,AG77,AI77,AK77,AM77)</f>
        <v>0</v>
      </c>
      <c r="H77" s="25"/>
      <c r="I77" s="8" t="str">
        <f>IF(H77="","",INDEX(ELENCHI!$B$2:$B$85,MATCH($H77,ELENCHI!$A$2:$A$85,)))</f>
        <v/>
      </c>
      <c r="J77" s="26"/>
      <c r="K77" s="9" t="str">
        <f>IF(J77="","",INDEX(ELENCHI!$B$2:$B$85,MATCH($J77,ELENCHI!$A$2:$A$85,)))</f>
        <v/>
      </c>
      <c r="L77" s="87"/>
      <c r="M77" s="88" t="str">
        <f>IF(L77="","",INDEX(ELENCHI!$B$2:$B$85,MATCH($L77,ELENCHI!$A$2:$A$85,)))</f>
        <v/>
      </c>
      <c r="N77" s="89"/>
      <c r="O77" s="10" t="str">
        <f>IF(N77="","",INDEX(ELENCHI!$B$2:$B$85,MATCH($N77,ELENCHI!$A$2:$A$85,)))</f>
        <v/>
      </c>
      <c r="P77" s="87"/>
      <c r="Q77" s="88" t="str">
        <f>IF(P77="","",INDEX(ELENCHI!$B$2:$B$85,MATCH($P77,ELENCHI!$A$2:$A$85,)))</f>
        <v/>
      </c>
      <c r="R77" s="89"/>
      <c r="S77" s="90" t="str">
        <f>IF(R77="","",INDEX(ELENCHI!$B$2:$B$85,MATCH($R77,ELENCHI!$A$2:$A$85,)))</f>
        <v/>
      </c>
      <c r="T77" s="87"/>
      <c r="U77" s="8" t="str">
        <f>IF(T77="","",INDEX(ELENCHI!$B$2:$B$85,MATCH($T77,ELENCHI!$A$2:$A$85,)))</f>
        <v/>
      </c>
      <c r="V77" s="89"/>
      <c r="W77" s="10" t="str">
        <f>IF(V77="","",INDEX(ELENCHI!$B$2:$B$85,MATCH($V77,ELENCHI!$A$2:$A$85,)))</f>
        <v/>
      </c>
      <c r="X77" s="87"/>
      <c r="Y77" s="88" t="str">
        <f>IF(X77="","",INDEX(ELENCHI!$B$2:$B$85,MATCH($X77,ELENCHI!$A$2:$A$85,)))</f>
        <v/>
      </c>
      <c r="Z77" s="89"/>
      <c r="AA77" s="90" t="str">
        <f>IF(Z77="","",INDEX(ELENCHI!$B$2:$B$85,MATCH($Z77,ELENCHI!$A$2:$A$85,)))</f>
        <v/>
      </c>
      <c r="AB77" s="87"/>
      <c r="AC77" s="88" t="str">
        <f>IF(AB77="","",INDEX(ELENCHI!$B$2:$B$85,MATCH($AB77,ELENCHI!$A$2:$A$85,)))</f>
        <v/>
      </c>
      <c r="AD77" s="89"/>
      <c r="AE77" s="90" t="str">
        <f>IF(AD77="","",INDEX(ELENCHI!$B$2:$B$85,MATCH($AD77,ELENCHI!$A$2:$A$85,)))</f>
        <v/>
      </c>
      <c r="AF77" s="25"/>
      <c r="AG77" s="8" t="str">
        <f>IF(AF77="","",INDEX(ELENCHI!$B$2:$B$85,MATCH($AF77,ELENCHI!$A$2:$A$85,)))</f>
        <v/>
      </c>
      <c r="AH77" s="26"/>
      <c r="AI77" s="10" t="str">
        <f>IF(AH77="","",INDEX(ELENCHI!$B$2:$B$85,MATCH($AH77,ELENCHI!$A$2:$A$85,)))</f>
        <v/>
      </c>
      <c r="AJ77" s="25"/>
      <c r="AK77" s="8" t="str">
        <f>IF(AJ77="","",INDEX(ELENCHI!$B$2:$B$85,MATCH($AJ77,ELENCHI!$A$2:$A$85,)))</f>
        <v/>
      </c>
      <c r="AL77" s="26"/>
      <c r="AM77" s="10" t="str">
        <f>IF(AL77="","",INDEX(ELENCHI!$B$2:$B$85,MATCH($AL77,ELENCHI!$A$2:$A$85,)))</f>
        <v/>
      </c>
      <c r="AN77" s="91"/>
    </row>
    <row r="78" spans="1:68" ht="18" customHeight="1" x14ac:dyDescent="0.2">
      <c r="A78" s="5">
        <f t="shared" ref="A78:A100" si="7">SUM(A77+1)</f>
        <v>66</v>
      </c>
      <c r="B78" s="23"/>
      <c r="C78" s="23"/>
      <c r="D78" s="24"/>
      <c r="E78" s="24"/>
      <c r="F78" s="42"/>
      <c r="G78" s="7">
        <f t="shared" si="6"/>
        <v>0</v>
      </c>
      <c r="H78" s="25"/>
      <c r="I78" s="8" t="str">
        <f>IF(H78="","",INDEX(ELENCHI!$B$2:$B$85,MATCH($H78,ELENCHI!$A$2:$A$85,)))</f>
        <v/>
      </c>
      <c r="J78" s="26"/>
      <c r="K78" s="9" t="str">
        <f>IF(J78="","",INDEX(ELENCHI!$B$2:$B$85,MATCH($J78,ELENCHI!$A$2:$A$85,)))</f>
        <v/>
      </c>
      <c r="L78" s="87"/>
      <c r="M78" s="88" t="str">
        <f>IF(L78="","",INDEX(ELENCHI!$B$2:$B$85,MATCH($L78,ELENCHI!$A$2:$A$85,)))</f>
        <v/>
      </c>
      <c r="N78" s="89"/>
      <c r="O78" s="10" t="str">
        <f>IF(N78="","",INDEX(ELENCHI!$B$2:$B$85,MATCH($N78,ELENCHI!$A$2:$A$85,)))</f>
        <v/>
      </c>
      <c r="P78" s="87"/>
      <c r="Q78" s="88" t="str">
        <f>IF(P78="","",INDEX(ELENCHI!$B$2:$B$85,MATCH($P78,ELENCHI!$A$2:$A$85,)))</f>
        <v/>
      </c>
      <c r="R78" s="89"/>
      <c r="S78" s="90" t="str">
        <f>IF(R78="","",INDEX(ELENCHI!$B$2:$B$85,MATCH($R78,ELENCHI!$A$2:$A$85,)))</f>
        <v/>
      </c>
      <c r="T78" s="87"/>
      <c r="U78" s="8" t="str">
        <f>IF(T78="","",INDEX(ELENCHI!$B$2:$B$85,MATCH($T78,ELENCHI!$A$2:$A$85,)))</f>
        <v/>
      </c>
      <c r="V78" s="89"/>
      <c r="W78" s="10" t="str">
        <f>IF(V78="","",INDEX(ELENCHI!$B$2:$B$85,MATCH($V78,ELENCHI!$A$2:$A$85,)))</f>
        <v/>
      </c>
      <c r="X78" s="87"/>
      <c r="Y78" s="88" t="str">
        <f>IF(X78="","",INDEX(ELENCHI!$B$2:$B$85,MATCH($X78,ELENCHI!$A$2:$A$85,)))</f>
        <v/>
      </c>
      <c r="Z78" s="89"/>
      <c r="AA78" s="90" t="str">
        <f>IF(Z78="","",INDEX(ELENCHI!$B$2:$B$85,MATCH($Z78,ELENCHI!$A$2:$A$85,)))</f>
        <v/>
      </c>
      <c r="AB78" s="87"/>
      <c r="AC78" s="88" t="str">
        <f>IF(AB78="","",INDEX(ELENCHI!$B$2:$B$85,MATCH($AB78,ELENCHI!$A$2:$A$85,)))</f>
        <v/>
      </c>
      <c r="AD78" s="89"/>
      <c r="AE78" s="90" t="str">
        <f>IF(AD78="","",INDEX(ELENCHI!$B$2:$B$85,MATCH($AD78,ELENCHI!$A$2:$A$85,)))</f>
        <v/>
      </c>
      <c r="AF78" s="25"/>
      <c r="AG78" s="8" t="str">
        <f>IF(AF78="","",INDEX(ELENCHI!$B$2:$B$85,MATCH($AF78,ELENCHI!$A$2:$A$85,)))</f>
        <v/>
      </c>
      <c r="AH78" s="26"/>
      <c r="AI78" s="10" t="str">
        <f>IF(AH78="","",INDEX(ELENCHI!$B$2:$B$85,MATCH($AH78,ELENCHI!$A$2:$A$85,)))</f>
        <v/>
      </c>
      <c r="AJ78" s="25"/>
      <c r="AK78" s="8" t="str">
        <f>IF(AJ78="","",INDEX(ELENCHI!$B$2:$B$85,MATCH($AJ78,ELENCHI!$A$2:$A$85,)))</f>
        <v/>
      </c>
      <c r="AL78" s="26"/>
      <c r="AM78" s="10" t="str">
        <f>IF(AL78="","",INDEX(ELENCHI!$B$2:$B$85,MATCH($AL78,ELENCHI!$A$2:$A$85,)))</f>
        <v/>
      </c>
      <c r="AN78" s="91"/>
    </row>
    <row r="79" spans="1:68" ht="18" customHeight="1" x14ac:dyDescent="0.2">
      <c r="A79" s="5">
        <f t="shared" si="7"/>
        <v>67</v>
      </c>
      <c r="B79" s="23"/>
      <c r="C79" s="23"/>
      <c r="D79" s="24"/>
      <c r="E79" s="24"/>
      <c r="F79" s="42"/>
      <c r="G79" s="7">
        <f t="shared" si="6"/>
        <v>0</v>
      </c>
      <c r="H79" s="25"/>
      <c r="I79" s="8" t="str">
        <f>IF(H79="","",INDEX(ELENCHI!$B$2:$B$85,MATCH($H79,ELENCHI!$A$2:$A$85,)))</f>
        <v/>
      </c>
      <c r="J79" s="26"/>
      <c r="K79" s="9" t="str">
        <f>IF(J79="","",INDEX(ELENCHI!$B$2:$B$85,MATCH($J79,ELENCHI!$A$2:$A$85,)))</f>
        <v/>
      </c>
      <c r="L79" s="87"/>
      <c r="M79" s="88" t="str">
        <f>IF(L79="","",INDEX(ELENCHI!$B$2:$B$85,MATCH($L79,ELENCHI!$A$2:$A$85,)))</f>
        <v/>
      </c>
      <c r="N79" s="89"/>
      <c r="O79" s="10" t="str">
        <f>IF(N79="","",INDEX(ELENCHI!$B$2:$B$85,MATCH($N79,ELENCHI!$A$2:$A$85,)))</f>
        <v/>
      </c>
      <c r="P79" s="87"/>
      <c r="Q79" s="88" t="str">
        <f>IF(P79="","",INDEX(ELENCHI!$B$2:$B$85,MATCH($P79,ELENCHI!$A$2:$A$85,)))</f>
        <v/>
      </c>
      <c r="R79" s="89"/>
      <c r="S79" s="90" t="str">
        <f>IF(R79="","",INDEX(ELENCHI!$B$2:$B$85,MATCH($R79,ELENCHI!$A$2:$A$85,)))</f>
        <v/>
      </c>
      <c r="T79" s="87"/>
      <c r="U79" s="8" t="str">
        <f>IF(T79="","",INDEX(ELENCHI!$B$2:$B$85,MATCH($T79,ELENCHI!$A$2:$A$85,)))</f>
        <v/>
      </c>
      <c r="V79" s="89"/>
      <c r="W79" s="10" t="str">
        <f>IF(V79="","",INDEX(ELENCHI!$B$2:$B$85,MATCH($V79,ELENCHI!$A$2:$A$85,)))</f>
        <v/>
      </c>
      <c r="X79" s="87"/>
      <c r="Y79" s="88" t="str">
        <f>IF(X79="","",INDEX(ELENCHI!$B$2:$B$85,MATCH($X79,ELENCHI!$A$2:$A$85,)))</f>
        <v/>
      </c>
      <c r="Z79" s="89"/>
      <c r="AA79" s="90" t="str">
        <f>IF(Z79="","",INDEX(ELENCHI!$B$2:$B$85,MATCH($Z79,ELENCHI!$A$2:$A$85,)))</f>
        <v/>
      </c>
      <c r="AB79" s="87"/>
      <c r="AC79" s="88" t="str">
        <f>IF(AB79="","",INDEX(ELENCHI!$B$2:$B$85,MATCH($AB79,ELENCHI!$A$2:$A$85,)))</f>
        <v/>
      </c>
      <c r="AD79" s="89"/>
      <c r="AE79" s="90" t="str">
        <f>IF(AD79="","",INDEX(ELENCHI!$B$2:$B$85,MATCH($AD79,ELENCHI!$A$2:$A$85,)))</f>
        <v/>
      </c>
      <c r="AF79" s="25"/>
      <c r="AG79" s="8" t="str">
        <f>IF(AF79="","",INDEX(ELENCHI!$B$2:$B$85,MATCH($AF79,ELENCHI!$A$2:$A$85,)))</f>
        <v/>
      </c>
      <c r="AH79" s="26"/>
      <c r="AI79" s="10" t="str">
        <f>IF(AH79="","",INDEX(ELENCHI!$B$2:$B$85,MATCH($AH79,ELENCHI!$A$2:$A$85,)))</f>
        <v/>
      </c>
      <c r="AJ79" s="25"/>
      <c r="AK79" s="8" t="str">
        <f>IF(AJ79="","",INDEX(ELENCHI!$B$2:$B$85,MATCH($AJ79,ELENCHI!$A$2:$A$85,)))</f>
        <v/>
      </c>
      <c r="AL79" s="26"/>
      <c r="AM79" s="10" t="str">
        <f>IF(AL79="","",INDEX(ELENCHI!$B$2:$B$85,MATCH($AL79,ELENCHI!$A$2:$A$85,)))</f>
        <v/>
      </c>
      <c r="AN79" s="91"/>
    </row>
    <row r="80" spans="1:68" ht="18" customHeight="1" x14ac:dyDescent="0.2">
      <c r="A80" s="5">
        <f t="shared" si="7"/>
        <v>68</v>
      </c>
      <c r="B80" s="23"/>
      <c r="C80" s="23"/>
      <c r="D80" s="24"/>
      <c r="E80" s="24"/>
      <c r="F80" s="42"/>
      <c r="G80" s="7">
        <f t="shared" si="6"/>
        <v>0</v>
      </c>
      <c r="H80" s="25"/>
      <c r="I80" s="8" t="str">
        <f>IF(H80="","",INDEX(ELENCHI!$B$2:$B$85,MATCH($H80,ELENCHI!$A$2:$A$85,)))</f>
        <v/>
      </c>
      <c r="J80" s="26"/>
      <c r="K80" s="9" t="str">
        <f>IF(J80="","",INDEX(ELENCHI!$B$2:$B$85,MATCH($J80,ELENCHI!$A$2:$A$85,)))</f>
        <v/>
      </c>
      <c r="L80" s="87"/>
      <c r="M80" s="88" t="str">
        <f>IF(L80="","",INDEX(ELENCHI!$B$2:$B$85,MATCH($L80,ELENCHI!$A$2:$A$85,)))</f>
        <v/>
      </c>
      <c r="N80" s="89"/>
      <c r="O80" s="10" t="str">
        <f>IF(N80="","",INDEX(ELENCHI!$B$2:$B$85,MATCH($N80,ELENCHI!$A$2:$A$85,)))</f>
        <v/>
      </c>
      <c r="P80" s="87"/>
      <c r="Q80" s="88" t="str">
        <f>IF(P80="","",INDEX(ELENCHI!$B$2:$B$85,MATCH($P80,ELENCHI!$A$2:$A$85,)))</f>
        <v/>
      </c>
      <c r="R80" s="89"/>
      <c r="S80" s="90" t="str">
        <f>IF(R80="","",INDEX(ELENCHI!$B$2:$B$85,MATCH($R80,ELENCHI!$A$2:$A$85,)))</f>
        <v/>
      </c>
      <c r="T80" s="87"/>
      <c r="U80" s="8" t="str">
        <f>IF(T80="","",INDEX(ELENCHI!$B$2:$B$85,MATCH($T80,ELENCHI!$A$2:$A$85,)))</f>
        <v/>
      </c>
      <c r="V80" s="89"/>
      <c r="W80" s="10" t="str">
        <f>IF(V80="","",INDEX(ELENCHI!$B$2:$B$85,MATCH($V80,ELENCHI!$A$2:$A$85,)))</f>
        <v/>
      </c>
      <c r="X80" s="87"/>
      <c r="Y80" s="88" t="str">
        <f>IF(X80="","",INDEX(ELENCHI!$B$2:$B$85,MATCH($X80,ELENCHI!$A$2:$A$85,)))</f>
        <v/>
      </c>
      <c r="Z80" s="89"/>
      <c r="AA80" s="90" t="str">
        <f>IF(Z80="","",INDEX(ELENCHI!$B$2:$B$85,MATCH($Z80,ELENCHI!$A$2:$A$85,)))</f>
        <v/>
      </c>
      <c r="AB80" s="87"/>
      <c r="AC80" s="88" t="str">
        <f>IF(AB80="","",INDEX(ELENCHI!$B$2:$B$85,MATCH($AB80,ELENCHI!$A$2:$A$85,)))</f>
        <v/>
      </c>
      <c r="AD80" s="89"/>
      <c r="AE80" s="90" t="str">
        <f>IF(AD80="","",INDEX(ELENCHI!$B$2:$B$85,MATCH($AD80,ELENCHI!$A$2:$A$85,)))</f>
        <v/>
      </c>
      <c r="AF80" s="25"/>
      <c r="AG80" s="8" t="str">
        <f>IF(AF80="","",INDEX(ELENCHI!$B$2:$B$85,MATCH($AF80,ELENCHI!$A$2:$A$85,)))</f>
        <v/>
      </c>
      <c r="AH80" s="26"/>
      <c r="AI80" s="10" t="str">
        <f>IF(AH80="","",INDEX(ELENCHI!$B$2:$B$85,MATCH($AH80,ELENCHI!$A$2:$A$85,)))</f>
        <v/>
      </c>
      <c r="AJ80" s="25"/>
      <c r="AK80" s="8" t="str">
        <f>IF(AJ80="","",INDEX(ELENCHI!$B$2:$B$85,MATCH($AJ80,ELENCHI!$A$2:$A$85,)))</f>
        <v/>
      </c>
      <c r="AL80" s="26"/>
      <c r="AM80" s="10" t="str">
        <f>IF(AL80="","",INDEX(ELENCHI!$B$2:$B$85,MATCH($AL80,ELENCHI!$A$2:$A$85,)))</f>
        <v/>
      </c>
      <c r="AN80" s="91"/>
    </row>
    <row r="81" spans="1:40" ht="18" customHeight="1" x14ac:dyDescent="0.2">
      <c r="A81" s="5">
        <f t="shared" si="7"/>
        <v>69</v>
      </c>
      <c r="B81" s="23"/>
      <c r="C81" s="23"/>
      <c r="D81" s="24"/>
      <c r="E81" s="24"/>
      <c r="F81" s="42"/>
      <c r="G81" s="7">
        <f t="shared" si="6"/>
        <v>0</v>
      </c>
      <c r="H81" s="25"/>
      <c r="I81" s="8" t="str">
        <f>IF(H81="","",INDEX(ELENCHI!$B$2:$B$85,MATCH($H81,ELENCHI!$A$2:$A$85,)))</f>
        <v/>
      </c>
      <c r="J81" s="26"/>
      <c r="K81" s="9" t="str">
        <f>IF(J81="","",INDEX(ELENCHI!$B$2:$B$85,MATCH($J81,ELENCHI!$A$2:$A$85,)))</f>
        <v/>
      </c>
      <c r="L81" s="87"/>
      <c r="M81" s="88" t="str">
        <f>IF(L81="","",INDEX(ELENCHI!$B$2:$B$85,MATCH($L81,ELENCHI!$A$2:$A$85,)))</f>
        <v/>
      </c>
      <c r="N81" s="89"/>
      <c r="O81" s="10" t="str">
        <f>IF(N81="","",INDEX(ELENCHI!$B$2:$B$85,MATCH($N81,ELENCHI!$A$2:$A$85,)))</f>
        <v/>
      </c>
      <c r="P81" s="87"/>
      <c r="Q81" s="88" t="str">
        <f>IF(P81="","",INDEX(ELENCHI!$B$2:$B$85,MATCH($P81,ELENCHI!$A$2:$A$85,)))</f>
        <v/>
      </c>
      <c r="R81" s="89"/>
      <c r="S81" s="90" t="str">
        <f>IF(R81="","",INDEX(ELENCHI!$B$2:$B$85,MATCH($R81,ELENCHI!$A$2:$A$85,)))</f>
        <v/>
      </c>
      <c r="T81" s="87"/>
      <c r="U81" s="8" t="str">
        <f>IF(T81="","",INDEX(ELENCHI!$B$2:$B$85,MATCH($T81,ELENCHI!$A$2:$A$85,)))</f>
        <v/>
      </c>
      <c r="V81" s="89"/>
      <c r="W81" s="10" t="str">
        <f>IF(V81="","",INDEX(ELENCHI!$B$2:$B$85,MATCH($V81,ELENCHI!$A$2:$A$85,)))</f>
        <v/>
      </c>
      <c r="X81" s="87"/>
      <c r="Y81" s="88" t="str">
        <f>IF(X81="","",INDEX(ELENCHI!$B$2:$B$85,MATCH($X81,ELENCHI!$A$2:$A$85,)))</f>
        <v/>
      </c>
      <c r="Z81" s="89"/>
      <c r="AA81" s="90" t="str">
        <f>IF(Z81="","",INDEX(ELENCHI!$B$2:$B$85,MATCH($Z81,ELENCHI!$A$2:$A$85,)))</f>
        <v/>
      </c>
      <c r="AB81" s="87"/>
      <c r="AC81" s="88" t="str">
        <f>IF(AB81="","",INDEX(ELENCHI!$B$2:$B$85,MATCH($AB81,ELENCHI!$A$2:$A$85,)))</f>
        <v/>
      </c>
      <c r="AD81" s="89"/>
      <c r="AE81" s="90" t="str">
        <f>IF(AD81="","",INDEX(ELENCHI!$B$2:$B$85,MATCH($AD81,ELENCHI!$A$2:$A$85,)))</f>
        <v/>
      </c>
      <c r="AF81" s="25"/>
      <c r="AG81" s="8" t="str">
        <f>IF(AF81="","",INDEX(ELENCHI!$B$2:$B$85,MATCH($AF81,ELENCHI!$A$2:$A$85,)))</f>
        <v/>
      </c>
      <c r="AH81" s="26"/>
      <c r="AI81" s="10" t="str">
        <f>IF(AH81="","",INDEX(ELENCHI!$B$2:$B$85,MATCH($AH81,ELENCHI!$A$2:$A$85,)))</f>
        <v/>
      </c>
      <c r="AJ81" s="25"/>
      <c r="AK81" s="8" t="str">
        <f>IF(AJ81="","",INDEX(ELENCHI!$B$2:$B$85,MATCH($AJ81,ELENCHI!$A$2:$A$85,)))</f>
        <v/>
      </c>
      <c r="AL81" s="26"/>
      <c r="AM81" s="10" t="str">
        <f>IF(AL81="","",INDEX(ELENCHI!$B$2:$B$85,MATCH($AL81,ELENCHI!$A$2:$A$85,)))</f>
        <v/>
      </c>
      <c r="AN81" s="91"/>
    </row>
    <row r="82" spans="1:40" ht="18" customHeight="1" x14ac:dyDescent="0.2">
      <c r="A82" s="5">
        <f t="shared" si="7"/>
        <v>70</v>
      </c>
      <c r="B82" s="23"/>
      <c r="C82" s="23"/>
      <c r="D82" s="24"/>
      <c r="E82" s="24"/>
      <c r="F82" s="42"/>
      <c r="G82" s="7">
        <f t="shared" si="6"/>
        <v>0</v>
      </c>
      <c r="H82" s="25"/>
      <c r="I82" s="8" t="str">
        <f>IF(H82="","",INDEX(ELENCHI!$B$2:$B$85,MATCH($H82,ELENCHI!$A$2:$A$85,)))</f>
        <v/>
      </c>
      <c r="J82" s="26"/>
      <c r="K82" s="9" t="str">
        <f>IF(J82="","",INDEX(ELENCHI!$B$2:$B$85,MATCH($J82,ELENCHI!$A$2:$A$85,)))</f>
        <v/>
      </c>
      <c r="L82" s="87"/>
      <c r="M82" s="88" t="str">
        <f>IF(L82="","",INDEX(ELENCHI!$B$2:$B$85,MATCH($L82,ELENCHI!$A$2:$A$85,)))</f>
        <v/>
      </c>
      <c r="N82" s="89"/>
      <c r="O82" s="10" t="str">
        <f>IF(N82="","",INDEX(ELENCHI!$B$2:$B$85,MATCH($N82,ELENCHI!$A$2:$A$85,)))</f>
        <v/>
      </c>
      <c r="P82" s="87"/>
      <c r="Q82" s="88" t="str">
        <f>IF(P82="","",INDEX(ELENCHI!$B$2:$B$85,MATCH($P82,ELENCHI!$A$2:$A$85,)))</f>
        <v/>
      </c>
      <c r="R82" s="89"/>
      <c r="S82" s="90" t="str">
        <f>IF(R82="","",INDEX(ELENCHI!$B$2:$B$85,MATCH($R82,ELENCHI!$A$2:$A$85,)))</f>
        <v/>
      </c>
      <c r="T82" s="87"/>
      <c r="U82" s="8" t="str">
        <f>IF(T82="","",INDEX(ELENCHI!$B$2:$B$85,MATCH($T82,ELENCHI!$A$2:$A$85,)))</f>
        <v/>
      </c>
      <c r="V82" s="89"/>
      <c r="W82" s="10" t="str">
        <f>IF(V82="","",INDEX(ELENCHI!$B$2:$B$85,MATCH($V82,ELENCHI!$A$2:$A$85,)))</f>
        <v/>
      </c>
      <c r="X82" s="87"/>
      <c r="Y82" s="88" t="str">
        <f>IF(X82="","",INDEX(ELENCHI!$B$2:$B$85,MATCH($X82,ELENCHI!$A$2:$A$85,)))</f>
        <v/>
      </c>
      <c r="Z82" s="89"/>
      <c r="AA82" s="90" t="str">
        <f>IF(Z82="","",INDEX(ELENCHI!$B$2:$B$85,MATCH($Z82,ELENCHI!$A$2:$A$85,)))</f>
        <v/>
      </c>
      <c r="AB82" s="87"/>
      <c r="AC82" s="88" t="str">
        <f>IF(AB82="","",INDEX(ELENCHI!$B$2:$B$85,MATCH($AB82,ELENCHI!$A$2:$A$85,)))</f>
        <v/>
      </c>
      <c r="AD82" s="89"/>
      <c r="AE82" s="90" t="str">
        <f>IF(AD82="","",INDEX(ELENCHI!$B$2:$B$85,MATCH($AD82,ELENCHI!$A$2:$A$85,)))</f>
        <v/>
      </c>
      <c r="AF82" s="25"/>
      <c r="AG82" s="8" t="str">
        <f>IF(AF82="","",INDEX(ELENCHI!$B$2:$B$85,MATCH($AF82,ELENCHI!$A$2:$A$85,)))</f>
        <v/>
      </c>
      <c r="AH82" s="26"/>
      <c r="AI82" s="10" t="str">
        <f>IF(AH82="","",INDEX(ELENCHI!$B$2:$B$85,MATCH($AH82,ELENCHI!$A$2:$A$85,)))</f>
        <v/>
      </c>
      <c r="AJ82" s="25"/>
      <c r="AK82" s="8" t="str">
        <f>IF(AJ82="","",INDEX(ELENCHI!$B$2:$B$85,MATCH($AJ82,ELENCHI!$A$2:$A$85,)))</f>
        <v/>
      </c>
      <c r="AL82" s="26"/>
      <c r="AM82" s="10" t="str">
        <f>IF(AL82="","",INDEX(ELENCHI!$B$2:$B$85,MATCH($AL82,ELENCHI!$A$2:$A$85,)))</f>
        <v/>
      </c>
      <c r="AN82" s="91"/>
    </row>
    <row r="83" spans="1:40" ht="18" customHeight="1" x14ac:dyDescent="0.2">
      <c r="A83" s="5">
        <f t="shared" si="7"/>
        <v>71</v>
      </c>
      <c r="B83" s="23"/>
      <c r="C83" s="23"/>
      <c r="D83" s="24"/>
      <c r="E83" s="24"/>
      <c r="F83" s="42"/>
      <c r="G83" s="7">
        <f t="shared" si="6"/>
        <v>0</v>
      </c>
      <c r="H83" s="25"/>
      <c r="I83" s="8" t="str">
        <f>IF(H83="","",INDEX(ELENCHI!$B$2:$B$85,MATCH($H83,ELENCHI!$A$2:$A$85,)))</f>
        <v/>
      </c>
      <c r="J83" s="26"/>
      <c r="K83" s="9" t="str">
        <f>IF(J83="","",INDEX(ELENCHI!$B$2:$B$85,MATCH($J83,ELENCHI!$A$2:$A$85,)))</f>
        <v/>
      </c>
      <c r="L83" s="87"/>
      <c r="M83" s="88" t="str">
        <f>IF(L83="","",INDEX(ELENCHI!$B$2:$B$85,MATCH($L83,ELENCHI!$A$2:$A$85,)))</f>
        <v/>
      </c>
      <c r="N83" s="89"/>
      <c r="O83" s="10" t="str">
        <f>IF(N83="","",INDEX(ELENCHI!$B$2:$B$85,MATCH($N83,ELENCHI!$A$2:$A$85,)))</f>
        <v/>
      </c>
      <c r="P83" s="87"/>
      <c r="Q83" s="88" t="str">
        <f>IF(P83="","",INDEX(ELENCHI!$B$2:$B$85,MATCH($P83,ELENCHI!$A$2:$A$85,)))</f>
        <v/>
      </c>
      <c r="R83" s="89"/>
      <c r="S83" s="90" t="str">
        <f>IF(R83="","",INDEX(ELENCHI!$B$2:$B$85,MATCH($R83,ELENCHI!$A$2:$A$85,)))</f>
        <v/>
      </c>
      <c r="T83" s="87"/>
      <c r="U83" s="8" t="str">
        <f>IF(T83="","",INDEX(ELENCHI!$B$2:$B$85,MATCH($T83,ELENCHI!$A$2:$A$85,)))</f>
        <v/>
      </c>
      <c r="V83" s="89"/>
      <c r="W83" s="10" t="str">
        <f>IF(V83="","",INDEX(ELENCHI!$B$2:$B$85,MATCH($V83,ELENCHI!$A$2:$A$85,)))</f>
        <v/>
      </c>
      <c r="X83" s="87"/>
      <c r="Y83" s="88" t="str">
        <f>IF(X83="","",INDEX(ELENCHI!$B$2:$B$85,MATCH($X83,ELENCHI!$A$2:$A$85,)))</f>
        <v/>
      </c>
      <c r="Z83" s="89"/>
      <c r="AA83" s="90" t="str">
        <f>IF(Z83="","",INDEX(ELENCHI!$B$2:$B$85,MATCH($Z83,ELENCHI!$A$2:$A$85,)))</f>
        <v/>
      </c>
      <c r="AB83" s="87"/>
      <c r="AC83" s="88" t="str">
        <f>IF(AB83="","",INDEX(ELENCHI!$B$2:$B$85,MATCH($AB83,ELENCHI!$A$2:$A$85,)))</f>
        <v/>
      </c>
      <c r="AD83" s="89"/>
      <c r="AE83" s="90" t="str">
        <f>IF(AD83="","",INDEX(ELENCHI!$B$2:$B$85,MATCH($AD83,ELENCHI!$A$2:$A$85,)))</f>
        <v/>
      </c>
      <c r="AF83" s="25"/>
      <c r="AG83" s="8" t="str">
        <f>IF(AF83="","",INDEX(ELENCHI!$B$2:$B$85,MATCH($AF83,ELENCHI!$A$2:$A$85,)))</f>
        <v/>
      </c>
      <c r="AH83" s="26"/>
      <c r="AI83" s="10" t="str">
        <f>IF(AH83="","",INDEX(ELENCHI!$B$2:$B$85,MATCH($AH83,ELENCHI!$A$2:$A$85,)))</f>
        <v/>
      </c>
      <c r="AJ83" s="25"/>
      <c r="AK83" s="8" t="str">
        <f>IF(AJ83="","",INDEX(ELENCHI!$B$2:$B$85,MATCH($AJ83,ELENCHI!$A$2:$A$85,)))</f>
        <v/>
      </c>
      <c r="AL83" s="26"/>
      <c r="AM83" s="10" t="str">
        <f>IF(AL83="","",INDEX(ELENCHI!$B$2:$B$85,MATCH($AL83,ELENCHI!$A$2:$A$85,)))</f>
        <v/>
      </c>
      <c r="AN83" s="91"/>
    </row>
    <row r="84" spans="1:40" ht="18" customHeight="1" x14ac:dyDescent="0.2">
      <c r="A84" s="5">
        <f t="shared" si="7"/>
        <v>72</v>
      </c>
      <c r="B84" s="23"/>
      <c r="C84" s="23"/>
      <c r="D84" s="24"/>
      <c r="E84" s="24"/>
      <c r="F84" s="42"/>
      <c r="G84" s="7">
        <f t="shared" si="6"/>
        <v>0</v>
      </c>
      <c r="H84" s="25"/>
      <c r="I84" s="8" t="str">
        <f>IF(H84="","",INDEX(ELENCHI!$B$2:$B$85,MATCH($H84,ELENCHI!$A$2:$A$85,)))</f>
        <v/>
      </c>
      <c r="J84" s="26"/>
      <c r="K84" s="9" t="str">
        <f>IF(J84="","",INDEX(ELENCHI!$B$2:$B$85,MATCH($J84,ELENCHI!$A$2:$A$85,)))</f>
        <v/>
      </c>
      <c r="L84" s="87"/>
      <c r="M84" s="88" t="str">
        <f>IF(L84="","",INDEX(ELENCHI!$B$2:$B$85,MATCH($L84,ELENCHI!$A$2:$A$85,)))</f>
        <v/>
      </c>
      <c r="N84" s="89"/>
      <c r="O84" s="10" t="str">
        <f>IF(N84="","",INDEX(ELENCHI!$B$2:$B$85,MATCH($N84,ELENCHI!$A$2:$A$85,)))</f>
        <v/>
      </c>
      <c r="P84" s="87"/>
      <c r="Q84" s="88" t="str">
        <f>IF(P84="","",INDEX(ELENCHI!$B$2:$B$85,MATCH($P84,ELENCHI!$A$2:$A$85,)))</f>
        <v/>
      </c>
      <c r="R84" s="89"/>
      <c r="S84" s="90" t="str">
        <f>IF(R84="","",INDEX(ELENCHI!$B$2:$B$85,MATCH($R84,ELENCHI!$A$2:$A$85,)))</f>
        <v/>
      </c>
      <c r="T84" s="87"/>
      <c r="U84" s="8" t="str">
        <f>IF(T84="","",INDEX(ELENCHI!$B$2:$B$85,MATCH($T84,ELENCHI!$A$2:$A$85,)))</f>
        <v/>
      </c>
      <c r="V84" s="89"/>
      <c r="W84" s="10" t="str">
        <f>IF(V84="","",INDEX(ELENCHI!$B$2:$B$85,MATCH($V84,ELENCHI!$A$2:$A$85,)))</f>
        <v/>
      </c>
      <c r="X84" s="87"/>
      <c r="Y84" s="88" t="str">
        <f>IF(X84="","",INDEX(ELENCHI!$B$2:$B$85,MATCH($X84,ELENCHI!$A$2:$A$85,)))</f>
        <v/>
      </c>
      <c r="Z84" s="89"/>
      <c r="AA84" s="90" t="str">
        <f>IF(Z84="","",INDEX(ELENCHI!$B$2:$B$85,MATCH($Z84,ELENCHI!$A$2:$A$85,)))</f>
        <v/>
      </c>
      <c r="AB84" s="87"/>
      <c r="AC84" s="88" t="str">
        <f>IF(AB84="","",INDEX(ELENCHI!$B$2:$B$85,MATCH($AB84,ELENCHI!$A$2:$A$85,)))</f>
        <v/>
      </c>
      <c r="AD84" s="89"/>
      <c r="AE84" s="90" t="str">
        <f>IF(AD84="","",INDEX(ELENCHI!$B$2:$B$85,MATCH($AD84,ELENCHI!$A$2:$A$85,)))</f>
        <v/>
      </c>
      <c r="AF84" s="25"/>
      <c r="AG84" s="8" t="str">
        <f>IF(AF84="","",INDEX(ELENCHI!$B$2:$B$85,MATCH($AF84,ELENCHI!$A$2:$A$85,)))</f>
        <v/>
      </c>
      <c r="AH84" s="26"/>
      <c r="AI84" s="10" t="str">
        <f>IF(AH84="","",INDEX(ELENCHI!$B$2:$B$85,MATCH($AH84,ELENCHI!$A$2:$A$85,)))</f>
        <v/>
      </c>
      <c r="AJ84" s="25"/>
      <c r="AK84" s="8" t="str">
        <f>IF(AJ84="","",INDEX(ELENCHI!$B$2:$B$85,MATCH($AJ84,ELENCHI!$A$2:$A$85,)))</f>
        <v/>
      </c>
      <c r="AL84" s="26"/>
      <c r="AM84" s="10" t="str">
        <f>IF(AL84="","",INDEX(ELENCHI!$B$2:$B$85,MATCH($AL84,ELENCHI!$A$2:$A$85,)))</f>
        <v/>
      </c>
      <c r="AN84" s="91"/>
    </row>
    <row r="85" spans="1:40" ht="18" customHeight="1" x14ac:dyDescent="0.2">
      <c r="A85" s="5">
        <f t="shared" si="7"/>
        <v>73</v>
      </c>
      <c r="B85" s="23"/>
      <c r="C85" s="23"/>
      <c r="D85" s="24"/>
      <c r="E85" s="24"/>
      <c r="F85" s="42"/>
      <c r="G85" s="7">
        <f t="shared" si="6"/>
        <v>0</v>
      </c>
      <c r="H85" s="25"/>
      <c r="I85" s="8" t="str">
        <f>IF(H85="","",INDEX(ELENCHI!$B$2:$B$85,MATCH($H85,ELENCHI!$A$2:$A$85,)))</f>
        <v/>
      </c>
      <c r="J85" s="26"/>
      <c r="K85" s="9" t="str">
        <f>IF(J85="","",INDEX(ELENCHI!$B$2:$B$85,MATCH($J85,ELENCHI!$A$2:$A$85,)))</f>
        <v/>
      </c>
      <c r="L85" s="87"/>
      <c r="M85" s="88" t="str">
        <f>IF(L85="","",INDEX(ELENCHI!$B$2:$B$85,MATCH($L85,ELENCHI!$A$2:$A$85,)))</f>
        <v/>
      </c>
      <c r="N85" s="89"/>
      <c r="O85" s="10" t="str">
        <f>IF(N85="","",INDEX(ELENCHI!$B$2:$B$85,MATCH($N85,ELENCHI!$A$2:$A$85,)))</f>
        <v/>
      </c>
      <c r="P85" s="87"/>
      <c r="Q85" s="88" t="str">
        <f>IF(P85="","",INDEX(ELENCHI!$B$2:$B$85,MATCH($P85,ELENCHI!$A$2:$A$85,)))</f>
        <v/>
      </c>
      <c r="R85" s="89"/>
      <c r="S85" s="90" t="str">
        <f>IF(R85="","",INDEX(ELENCHI!$B$2:$B$85,MATCH($R85,ELENCHI!$A$2:$A$85,)))</f>
        <v/>
      </c>
      <c r="T85" s="87"/>
      <c r="U85" s="8" t="str">
        <f>IF(T85="","",INDEX(ELENCHI!$B$2:$B$85,MATCH($T85,ELENCHI!$A$2:$A$85,)))</f>
        <v/>
      </c>
      <c r="V85" s="89"/>
      <c r="W85" s="10" t="str">
        <f>IF(V85="","",INDEX(ELENCHI!$B$2:$B$85,MATCH($V85,ELENCHI!$A$2:$A$85,)))</f>
        <v/>
      </c>
      <c r="X85" s="87"/>
      <c r="Y85" s="88" t="str">
        <f>IF(X85="","",INDEX(ELENCHI!$B$2:$B$85,MATCH($X85,ELENCHI!$A$2:$A$85,)))</f>
        <v/>
      </c>
      <c r="Z85" s="89"/>
      <c r="AA85" s="90" t="str">
        <f>IF(Z85="","",INDEX(ELENCHI!$B$2:$B$85,MATCH($Z85,ELENCHI!$A$2:$A$85,)))</f>
        <v/>
      </c>
      <c r="AB85" s="87"/>
      <c r="AC85" s="88" t="str">
        <f>IF(AB85="","",INDEX(ELENCHI!$B$2:$B$85,MATCH($AB85,ELENCHI!$A$2:$A$85,)))</f>
        <v/>
      </c>
      <c r="AD85" s="89"/>
      <c r="AE85" s="90" t="str">
        <f>IF(AD85="","",INDEX(ELENCHI!$B$2:$B$85,MATCH($AD85,ELENCHI!$A$2:$A$85,)))</f>
        <v/>
      </c>
      <c r="AF85" s="25"/>
      <c r="AG85" s="8" t="str">
        <f>IF(AF85="","",INDEX(ELENCHI!$B$2:$B$85,MATCH($AF85,ELENCHI!$A$2:$A$85,)))</f>
        <v/>
      </c>
      <c r="AH85" s="26"/>
      <c r="AI85" s="10" t="str">
        <f>IF(AH85="","",INDEX(ELENCHI!$B$2:$B$85,MATCH($AH85,ELENCHI!$A$2:$A$85,)))</f>
        <v/>
      </c>
      <c r="AJ85" s="25"/>
      <c r="AK85" s="8" t="str">
        <f>IF(AJ85="","",INDEX(ELENCHI!$B$2:$B$85,MATCH($AJ85,ELENCHI!$A$2:$A$85,)))</f>
        <v/>
      </c>
      <c r="AL85" s="26"/>
      <c r="AM85" s="10" t="str">
        <f>IF(AL85="","",INDEX(ELENCHI!$B$2:$B$85,MATCH($AL85,ELENCHI!$A$2:$A$85,)))</f>
        <v/>
      </c>
      <c r="AN85" s="91"/>
    </row>
    <row r="86" spans="1:40" ht="18" customHeight="1" x14ac:dyDescent="0.2">
      <c r="A86" s="5">
        <f t="shared" si="7"/>
        <v>74</v>
      </c>
      <c r="B86" s="23"/>
      <c r="C86" s="23"/>
      <c r="D86" s="24"/>
      <c r="E86" s="24"/>
      <c r="F86" s="42"/>
      <c r="G86" s="7">
        <f t="shared" si="6"/>
        <v>0</v>
      </c>
      <c r="H86" s="25"/>
      <c r="I86" s="8" t="str">
        <f>IF(H86="","",INDEX(ELENCHI!$B$2:$B$85,MATCH($H86,ELENCHI!$A$2:$A$85,)))</f>
        <v/>
      </c>
      <c r="J86" s="26"/>
      <c r="K86" s="9" t="str">
        <f>IF(J86="","",INDEX(ELENCHI!$B$2:$B$85,MATCH($J86,ELENCHI!$A$2:$A$85,)))</f>
        <v/>
      </c>
      <c r="L86" s="87"/>
      <c r="M86" s="88" t="str">
        <f>IF(L86="","",INDEX(ELENCHI!$B$2:$B$85,MATCH($L86,ELENCHI!$A$2:$A$85,)))</f>
        <v/>
      </c>
      <c r="N86" s="89"/>
      <c r="O86" s="10" t="str">
        <f>IF(N86="","",INDEX(ELENCHI!$B$2:$B$85,MATCH($N86,ELENCHI!$A$2:$A$85,)))</f>
        <v/>
      </c>
      <c r="P86" s="87"/>
      <c r="Q86" s="88" t="str">
        <f>IF(P86="","",INDEX(ELENCHI!$B$2:$B$85,MATCH($P86,ELENCHI!$A$2:$A$85,)))</f>
        <v/>
      </c>
      <c r="R86" s="89"/>
      <c r="S86" s="90" t="str">
        <f>IF(R86="","",INDEX(ELENCHI!$B$2:$B$85,MATCH($R86,ELENCHI!$A$2:$A$85,)))</f>
        <v/>
      </c>
      <c r="T86" s="87"/>
      <c r="U86" s="8" t="str">
        <f>IF(T86="","",INDEX(ELENCHI!$B$2:$B$85,MATCH($T86,ELENCHI!$A$2:$A$85,)))</f>
        <v/>
      </c>
      <c r="V86" s="89"/>
      <c r="W86" s="10" t="str">
        <f>IF(V86="","",INDEX(ELENCHI!$B$2:$B$85,MATCH($V86,ELENCHI!$A$2:$A$85,)))</f>
        <v/>
      </c>
      <c r="X86" s="87"/>
      <c r="Y86" s="88" t="str">
        <f>IF(X86="","",INDEX(ELENCHI!$B$2:$B$85,MATCH($X86,ELENCHI!$A$2:$A$85,)))</f>
        <v/>
      </c>
      <c r="Z86" s="89"/>
      <c r="AA86" s="90" t="str">
        <f>IF(Z86="","",INDEX(ELENCHI!$B$2:$B$85,MATCH($Z86,ELENCHI!$A$2:$A$85,)))</f>
        <v/>
      </c>
      <c r="AB86" s="87"/>
      <c r="AC86" s="88" t="str">
        <f>IF(AB86="","",INDEX(ELENCHI!$B$2:$B$85,MATCH($AB86,ELENCHI!$A$2:$A$85,)))</f>
        <v/>
      </c>
      <c r="AD86" s="89"/>
      <c r="AE86" s="90" t="str">
        <f>IF(AD86="","",INDEX(ELENCHI!$B$2:$B$85,MATCH($AD86,ELENCHI!$A$2:$A$85,)))</f>
        <v/>
      </c>
      <c r="AF86" s="25"/>
      <c r="AG86" s="8" t="str">
        <f>IF(AF86="","",INDEX(ELENCHI!$B$2:$B$85,MATCH($AF86,ELENCHI!$A$2:$A$85,)))</f>
        <v/>
      </c>
      <c r="AH86" s="26"/>
      <c r="AI86" s="10" t="str">
        <f>IF(AH86="","",INDEX(ELENCHI!$B$2:$B$85,MATCH($AH86,ELENCHI!$A$2:$A$85,)))</f>
        <v/>
      </c>
      <c r="AJ86" s="25"/>
      <c r="AK86" s="8" t="str">
        <f>IF(AJ86="","",INDEX(ELENCHI!$B$2:$B$85,MATCH($AJ86,ELENCHI!$A$2:$A$85,)))</f>
        <v/>
      </c>
      <c r="AL86" s="26"/>
      <c r="AM86" s="10" t="str">
        <f>IF(AL86="","",INDEX(ELENCHI!$B$2:$B$85,MATCH($AL86,ELENCHI!$A$2:$A$85,)))</f>
        <v/>
      </c>
      <c r="AN86" s="91"/>
    </row>
    <row r="87" spans="1:40" ht="19" x14ac:dyDescent="0.2">
      <c r="A87" s="5">
        <f t="shared" si="7"/>
        <v>75</v>
      </c>
      <c r="B87" s="23"/>
      <c r="C87" s="23"/>
      <c r="D87" s="24"/>
      <c r="E87" s="24"/>
      <c r="F87" s="42"/>
      <c r="G87" s="7">
        <f t="shared" si="6"/>
        <v>0</v>
      </c>
      <c r="H87" s="25"/>
      <c r="I87" s="8" t="str">
        <f>IF(H87="","",INDEX(ELENCHI!$B$2:$B$85,MATCH($H87,ELENCHI!$A$2:$A$85,)))</f>
        <v/>
      </c>
      <c r="J87" s="26"/>
      <c r="K87" s="9" t="str">
        <f>IF(J87="","",INDEX(ELENCHI!$B$2:$B$85,MATCH($J87,ELENCHI!$A$2:$A$85,)))</f>
        <v/>
      </c>
      <c r="L87" s="87"/>
      <c r="M87" s="88" t="str">
        <f>IF(L87="","",INDEX(ELENCHI!$B$2:$B$85,MATCH($L87,ELENCHI!$A$2:$A$85,)))</f>
        <v/>
      </c>
      <c r="N87" s="89"/>
      <c r="O87" s="10" t="str">
        <f>IF(N87="","",INDEX(ELENCHI!$B$2:$B$85,MATCH($N87,ELENCHI!$A$2:$A$85,)))</f>
        <v/>
      </c>
      <c r="P87" s="87"/>
      <c r="Q87" s="88" t="str">
        <f>IF(P87="","",INDEX(ELENCHI!$B$2:$B$85,MATCH($P87,ELENCHI!$A$2:$A$85,)))</f>
        <v/>
      </c>
      <c r="R87" s="89"/>
      <c r="S87" s="90" t="str">
        <f>IF(R87="","",INDEX(ELENCHI!$B$2:$B$85,MATCH($R87,ELENCHI!$A$2:$A$85,)))</f>
        <v/>
      </c>
      <c r="T87" s="87"/>
      <c r="U87" s="8" t="str">
        <f>IF(T87="","",INDEX(ELENCHI!$B$2:$B$85,MATCH($T87,ELENCHI!$A$2:$A$85,)))</f>
        <v/>
      </c>
      <c r="V87" s="89"/>
      <c r="W87" s="10" t="str">
        <f>IF(V87="","",INDEX(ELENCHI!$B$2:$B$85,MATCH($V87,ELENCHI!$A$2:$A$85,)))</f>
        <v/>
      </c>
      <c r="X87" s="87"/>
      <c r="Y87" s="88" t="str">
        <f>IF(X87="","",INDEX(ELENCHI!$B$2:$B$85,MATCH($X87,ELENCHI!$A$2:$A$85,)))</f>
        <v/>
      </c>
      <c r="Z87" s="89"/>
      <c r="AA87" s="90" t="str">
        <f>IF(Z87="","",INDEX(ELENCHI!$B$2:$B$85,MATCH($Z87,ELENCHI!$A$2:$A$85,)))</f>
        <v/>
      </c>
      <c r="AB87" s="87"/>
      <c r="AC87" s="88" t="str">
        <f>IF(AB87="","",INDEX(ELENCHI!$B$2:$B$85,MATCH($AB87,ELENCHI!$A$2:$A$85,)))</f>
        <v/>
      </c>
      <c r="AD87" s="89"/>
      <c r="AE87" s="90" t="str">
        <f>IF(AD87="","",INDEX(ELENCHI!$B$2:$B$85,MATCH($AD87,ELENCHI!$A$2:$A$85,)))</f>
        <v/>
      </c>
      <c r="AF87" s="25"/>
      <c r="AG87" s="8" t="str">
        <f>IF(AF87="","",INDEX(ELENCHI!$B$2:$B$85,MATCH($AF87,ELENCHI!$A$2:$A$85,)))</f>
        <v/>
      </c>
      <c r="AH87" s="26"/>
      <c r="AI87" s="10" t="str">
        <f>IF(AH87="","",INDEX(ELENCHI!$B$2:$B$85,MATCH($AH87,ELENCHI!$A$2:$A$85,)))</f>
        <v/>
      </c>
      <c r="AJ87" s="25"/>
      <c r="AK87" s="8" t="str">
        <f>IF(AJ87="","",INDEX(ELENCHI!$B$2:$B$85,MATCH($AJ87,ELENCHI!$A$2:$A$85,)))</f>
        <v/>
      </c>
      <c r="AL87" s="26"/>
      <c r="AM87" s="10" t="str">
        <f>IF(AL87="","",INDEX(ELENCHI!$B$2:$B$85,MATCH($AL87,ELENCHI!$A$2:$A$85,)))</f>
        <v/>
      </c>
      <c r="AN87" s="91"/>
    </row>
    <row r="88" spans="1:40" ht="19" x14ac:dyDescent="0.2">
      <c r="A88" s="5">
        <f t="shared" si="7"/>
        <v>76</v>
      </c>
      <c r="B88" s="23"/>
      <c r="C88" s="23"/>
      <c r="D88" s="24"/>
      <c r="E88" s="24"/>
      <c r="F88" s="42"/>
      <c r="G88" s="7">
        <f t="shared" si="6"/>
        <v>0</v>
      </c>
      <c r="H88" s="25"/>
      <c r="I88" s="8" t="str">
        <f>IF(H88="","",INDEX(ELENCHI!$B$2:$B$85,MATCH($H88,ELENCHI!$A$2:$A$85,)))</f>
        <v/>
      </c>
      <c r="J88" s="26"/>
      <c r="K88" s="9" t="str">
        <f>IF(J88="","",INDEX(ELENCHI!$B$2:$B$85,MATCH($J88,ELENCHI!$A$2:$A$85,)))</f>
        <v/>
      </c>
      <c r="L88" s="87"/>
      <c r="M88" s="88" t="str">
        <f>IF(L88="","",INDEX(ELENCHI!$B$2:$B$85,MATCH($L88,ELENCHI!$A$2:$A$85,)))</f>
        <v/>
      </c>
      <c r="N88" s="89"/>
      <c r="O88" s="10" t="str">
        <f>IF(N88="","",INDEX(ELENCHI!$B$2:$B$85,MATCH($N88,ELENCHI!$A$2:$A$85,)))</f>
        <v/>
      </c>
      <c r="P88" s="87"/>
      <c r="Q88" s="88" t="str">
        <f>IF(P88="","",INDEX(ELENCHI!$B$2:$B$85,MATCH($P88,ELENCHI!$A$2:$A$85,)))</f>
        <v/>
      </c>
      <c r="R88" s="89"/>
      <c r="S88" s="90" t="str">
        <f>IF(R88="","",INDEX(ELENCHI!$B$2:$B$85,MATCH($R88,ELENCHI!$A$2:$A$85,)))</f>
        <v/>
      </c>
      <c r="T88" s="87"/>
      <c r="U88" s="8" t="str">
        <f>IF(T88="","",INDEX(ELENCHI!$B$2:$B$85,MATCH($T88,ELENCHI!$A$2:$A$85,)))</f>
        <v/>
      </c>
      <c r="V88" s="89"/>
      <c r="W88" s="10" t="str">
        <f>IF(V88="","",INDEX(ELENCHI!$B$2:$B$85,MATCH($V88,ELENCHI!$A$2:$A$85,)))</f>
        <v/>
      </c>
      <c r="X88" s="87"/>
      <c r="Y88" s="88" t="str">
        <f>IF(X88="","",INDEX(ELENCHI!$B$2:$B$85,MATCH($X88,ELENCHI!$A$2:$A$85,)))</f>
        <v/>
      </c>
      <c r="Z88" s="89"/>
      <c r="AA88" s="90" t="str">
        <f>IF(Z88="","",INDEX(ELENCHI!$B$2:$B$85,MATCH($Z88,ELENCHI!$A$2:$A$85,)))</f>
        <v/>
      </c>
      <c r="AB88" s="87"/>
      <c r="AC88" s="88" t="str">
        <f>IF(AB88="","",INDEX(ELENCHI!$B$2:$B$85,MATCH($AB88,ELENCHI!$A$2:$A$85,)))</f>
        <v/>
      </c>
      <c r="AD88" s="89"/>
      <c r="AE88" s="90" t="str">
        <f>IF(AD88="","",INDEX(ELENCHI!$B$2:$B$85,MATCH($AD88,ELENCHI!$A$2:$A$85,)))</f>
        <v/>
      </c>
      <c r="AF88" s="25"/>
      <c r="AG88" s="8" t="str">
        <f>IF(AF88="","",INDEX(ELENCHI!$B$2:$B$85,MATCH($AF88,ELENCHI!$A$2:$A$85,)))</f>
        <v/>
      </c>
      <c r="AH88" s="26"/>
      <c r="AI88" s="10" t="str">
        <f>IF(AH88="","",INDEX(ELENCHI!$B$2:$B$85,MATCH($AH88,ELENCHI!$A$2:$A$85,)))</f>
        <v/>
      </c>
      <c r="AJ88" s="25"/>
      <c r="AK88" s="8" t="str">
        <f>IF(AJ88="","",INDEX(ELENCHI!$B$2:$B$85,MATCH($AJ88,ELENCHI!$A$2:$A$85,)))</f>
        <v/>
      </c>
      <c r="AL88" s="26"/>
      <c r="AM88" s="10" t="str">
        <f>IF(AL88="","",INDEX(ELENCHI!$B$2:$B$85,MATCH($AL88,ELENCHI!$A$2:$A$85,)))</f>
        <v/>
      </c>
      <c r="AN88" s="91"/>
    </row>
    <row r="89" spans="1:40" ht="19" x14ac:dyDescent="0.2">
      <c r="A89" s="5">
        <f t="shared" si="7"/>
        <v>77</v>
      </c>
      <c r="B89" s="23"/>
      <c r="C89" s="23"/>
      <c r="D89" s="24"/>
      <c r="E89" s="24"/>
      <c r="F89" s="42"/>
      <c r="G89" s="7">
        <f t="shared" si="6"/>
        <v>0</v>
      </c>
      <c r="H89" s="25"/>
      <c r="I89" s="8" t="str">
        <f>IF(H89="","",INDEX(ELENCHI!$B$2:$B$85,MATCH($H89,ELENCHI!$A$2:$A$85,)))</f>
        <v/>
      </c>
      <c r="J89" s="26"/>
      <c r="K89" s="9" t="str">
        <f>IF(J89="","",INDEX(ELENCHI!$B$2:$B$85,MATCH($J89,ELENCHI!$A$2:$A$85,)))</f>
        <v/>
      </c>
      <c r="L89" s="87"/>
      <c r="M89" s="88" t="str">
        <f>IF(L89="","",INDEX(ELENCHI!$B$2:$B$85,MATCH($L89,ELENCHI!$A$2:$A$85,)))</f>
        <v/>
      </c>
      <c r="N89" s="89"/>
      <c r="O89" s="10" t="str">
        <f>IF(N89="","",INDEX(ELENCHI!$B$2:$B$85,MATCH($N89,ELENCHI!$A$2:$A$85,)))</f>
        <v/>
      </c>
      <c r="P89" s="87"/>
      <c r="Q89" s="88" t="str">
        <f>IF(P89="","",INDEX(ELENCHI!$B$2:$B$85,MATCH($P89,ELENCHI!$A$2:$A$85,)))</f>
        <v/>
      </c>
      <c r="R89" s="89"/>
      <c r="S89" s="90" t="str">
        <f>IF(R89="","",INDEX(ELENCHI!$B$2:$B$85,MATCH($R89,ELENCHI!$A$2:$A$85,)))</f>
        <v/>
      </c>
      <c r="T89" s="87"/>
      <c r="U89" s="8" t="str">
        <f>IF(T89="","",INDEX(ELENCHI!$B$2:$B$85,MATCH($T89,ELENCHI!$A$2:$A$85,)))</f>
        <v/>
      </c>
      <c r="V89" s="89"/>
      <c r="W89" s="10" t="str">
        <f>IF(V89="","",INDEX(ELENCHI!$B$2:$B$85,MATCH($V89,ELENCHI!$A$2:$A$85,)))</f>
        <v/>
      </c>
      <c r="X89" s="87"/>
      <c r="Y89" s="88" t="str">
        <f>IF(X89="","",INDEX(ELENCHI!$B$2:$B$85,MATCH($X89,ELENCHI!$A$2:$A$85,)))</f>
        <v/>
      </c>
      <c r="Z89" s="89"/>
      <c r="AA89" s="90" t="str">
        <f>IF(Z89="","",INDEX(ELENCHI!$B$2:$B$85,MATCH($Z89,ELENCHI!$A$2:$A$85,)))</f>
        <v/>
      </c>
      <c r="AB89" s="87"/>
      <c r="AC89" s="88" t="str">
        <f>IF(AB89="","",INDEX(ELENCHI!$B$2:$B$85,MATCH($AB89,ELENCHI!$A$2:$A$85,)))</f>
        <v/>
      </c>
      <c r="AD89" s="89"/>
      <c r="AE89" s="90" t="str">
        <f>IF(AD89="","",INDEX(ELENCHI!$B$2:$B$85,MATCH($AD89,ELENCHI!$A$2:$A$85,)))</f>
        <v/>
      </c>
      <c r="AF89" s="25"/>
      <c r="AG89" s="8" t="str">
        <f>IF(AF89="","",INDEX(ELENCHI!$B$2:$B$85,MATCH($AF89,ELENCHI!$A$2:$A$85,)))</f>
        <v/>
      </c>
      <c r="AH89" s="26"/>
      <c r="AI89" s="10" t="str">
        <f>IF(AH89="","",INDEX(ELENCHI!$B$2:$B$85,MATCH($AH89,ELENCHI!$A$2:$A$85,)))</f>
        <v/>
      </c>
      <c r="AJ89" s="25"/>
      <c r="AK89" s="8" t="str">
        <f>IF(AJ89="","",INDEX(ELENCHI!$B$2:$B$85,MATCH($AJ89,ELENCHI!$A$2:$A$85,)))</f>
        <v/>
      </c>
      <c r="AL89" s="26"/>
      <c r="AM89" s="10" t="str">
        <f>IF(AL89="","",INDEX(ELENCHI!$B$2:$B$85,MATCH($AL89,ELENCHI!$A$2:$A$85,)))</f>
        <v/>
      </c>
      <c r="AN89" s="91"/>
    </row>
    <row r="90" spans="1:40" ht="19" x14ac:dyDescent="0.2">
      <c r="A90" s="5">
        <f t="shared" si="7"/>
        <v>78</v>
      </c>
      <c r="B90" s="23"/>
      <c r="C90" s="23"/>
      <c r="D90" s="24"/>
      <c r="E90" s="24"/>
      <c r="F90" s="42"/>
      <c r="G90" s="7">
        <f t="shared" si="6"/>
        <v>0</v>
      </c>
      <c r="H90" s="25"/>
      <c r="I90" s="8" t="str">
        <f>IF(H90="","",INDEX(ELENCHI!$B$2:$B$85,MATCH($H90,ELENCHI!$A$2:$A$85,)))</f>
        <v/>
      </c>
      <c r="J90" s="26"/>
      <c r="K90" s="9" t="str">
        <f>IF(J90="","",INDEX(ELENCHI!$B$2:$B$85,MATCH($J90,ELENCHI!$A$2:$A$85,)))</f>
        <v/>
      </c>
      <c r="L90" s="87"/>
      <c r="M90" s="88" t="str">
        <f>IF(L90="","",INDEX(ELENCHI!$B$2:$B$85,MATCH($L90,ELENCHI!$A$2:$A$85,)))</f>
        <v/>
      </c>
      <c r="N90" s="89"/>
      <c r="O90" s="10" t="str">
        <f>IF(N90="","",INDEX(ELENCHI!$B$2:$B$85,MATCH($N90,ELENCHI!$A$2:$A$85,)))</f>
        <v/>
      </c>
      <c r="P90" s="87"/>
      <c r="Q90" s="88" t="str">
        <f>IF(P90="","",INDEX(ELENCHI!$B$2:$B$85,MATCH($P90,ELENCHI!$A$2:$A$85,)))</f>
        <v/>
      </c>
      <c r="R90" s="89"/>
      <c r="S90" s="90" t="str">
        <f>IF(R90="","",INDEX(ELENCHI!$B$2:$B$85,MATCH($R90,ELENCHI!$A$2:$A$85,)))</f>
        <v/>
      </c>
      <c r="T90" s="87"/>
      <c r="U90" s="8" t="str">
        <f>IF(T90="","",INDEX(ELENCHI!$B$2:$B$85,MATCH($T90,ELENCHI!$A$2:$A$85,)))</f>
        <v/>
      </c>
      <c r="V90" s="89"/>
      <c r="W90" s="10" t="str">
        <f>IF(V90="","",INDEX(ELENCHI!$B$2:$B$85,MATCH($V90,ELENCHI!$A$2:$A$85,)))</f>
        <v/>
      </c>
      <c r="X90" s="87"/>
      <c r="Y90" s="88" t="str">
        <f>IF(X90="","",INDEX(ELENCHI!$B$2:$B$85,MATCH($X90,ELENCHI!$A$2:$A$85,)))</f>
        <v/>
      </c>
      <c r="Z90" s="89"/>
      <c r="AA90" s="90" t="str">
        <f>IF(Z90="","",INDEX(ELENCHI!$B$2:$B$85,MATCH($Z90,ELENCHI!$A$2:$A$85,)))</f>
        <v/>
      </c>
      <c r="AB90" s="87"/>
      <c r="AC90" s="88" t="str">
        <f>IF(AB90="","",INDEX(ELENCHI!$B$2:$B$85,MATCH($AB90,ELENCHI!$A$2:$A$85,)))</f>
        <v/>
      </c>
      <c r="AD90" s="89"/>
      <c r="AE90" s="90" t="str">
        <f>IF(AD90="","",INDEX(ELENCHI!$B$2:$B$85,MATCH($AD90,ELENCHI!$A$2:$A$85,)))</f>
        <v/>
      </c>
      <c r="AF90" s="25"/>
      <c r="AG90" s="8" t="str">
        <f>IF(AF90="","",INDEX(ELENCHI!$B$2:$B$85,MATCH($AF90,ELENCHI!$A$2:$A$85,)))</f>
        <v/>
      </c>
      <c r="AH90" s="26"/>
      <c r="AI90" s="10" t="str">
        <f>IF(AH90="","",INDEX(ELENCHI!$B$2:$B$85,MATCH($AH90,ELENCHI!$A$2:$A$85,)))</f>
        <v/>
      </c>
      <c r="AJ90" s="25"/>
      <c r="AK90" s="8" t="str">
        <f>IF(AJ90="","",INDEX(ELENCHI!$B$2:$B$85,MATCH($AJ90,ELENCHI!$A$2:$A$85,)))</f>
        <v/>
      </c>
      <c r="AL90" s="26"/>
      <c r="AM90" s="10" t="str">
        <f>IF(AL90="","",INDEX(ELENCHI!$B$2:$B$85,MATCH($AL90,ELENCHI!$A$2:$A$85,)))</f>
        <v/>
      </c>
      <c r="AN90" s="91"/>
    </row>
    <row r="91" spans="1:40" ht="19" x14ac:dyDescent="0.2">
      <c r="A91" s="5">
        <f t="shared" si="7"/>
        <v>79</v>
      </c>
      <c r="B91" s="23"/>
      <c r="C91" s="23"/>
      <c r="D91" s="24"/>
      <c r="E91" s="24"/>
      <c r="F91" s="42"/>
      <c r="G91" s="7">
        <f t="shared" si="6"/>
        <v>0</v>
      </c>
      <c r="H91" s="25"/>
      <c r="I91" s="8" t="str">
        <f>IF(H91="","",INDEX(ELENCHI!$B$2:$B$85,MATCH($H91,ELENCHI!$A$2:$A$85,)))</f>
        <v/>
      </c>
      <c r="J91" s="26"/>
      <c r="K91" s="9" t="str">
        <f>IF(J91="","",INDEX(ELENCHI!$B$2:$B$85,MATCH($J91,ELENCHI!$A$2:$A$85,)))</f>
        <v/>
      </c>
      <c r="L91" s="96"/>
      <c r="M91" s="88" t="str">
        <f>IF(L91="","",INDEX(ELENCHI!$B$2:$B$85,MATCH($L91,ELENCHI!$A$2:$A$85,)))</f>
        <v/>
      </c>
      <c r="N91" s="89"/>
      <c r="O91" s="10" t="str">
        <f>IF(N91="","",INDEX(ELENCHI!$B$2:$B$85,MATCH($N91,ELENCHI!$A$2:$A$85,)))</f>
        <v/>
      </c>
      <c r="P91" s="87"/>
      <c r="Q91" s="88" t="str">
        <f>IF(P91="","",INDEX(ELENCHI!$B$2:$B$85,MATCH($P91,ELENCHI!$A$2:$A$85,)))</f>
        <v/>
      </c>
      <c r="R91" s="89"/>
      <c r="S91" s="90" t="str">
        <f>IF(R91="","",INDEX(ELENCHI!$B$2:$B$85,MATCH($R91,ELENCHI!$A$2:$A$85,)))</f>
        <v/>
      </c>
      <c r="T91" s="87"/>
      <c r="U91" s="8" t="str">
        <f>IF(T91="","",INDEX(ELENCHI!$B$2:$B$85,MATCH($T91,ELENCHI!$A$2:$A$85,)))</f>
        <v/>
      </c>
      <c r="V91" s="89"/>
      <c r="W91" s="10" t="str">
        <f>IF(V91="","",INDEX(ELENCHI!$B$2:$B$85,MATCH($V91,ELENCHI!$A$2:$A$85,)))</f>
        <v/>
      </c>
      <c r="X91" s="87"/>
      <c r="Y91" s="88" t="str">
        <f>IF(X91="","",INDEX(ELENCHI!$B$2:$B$85,MATCH($X91,ELENCHI!$A$2:$A$85,)))</f>
        <v/>
      </c>
      <c r="Z91" s="89"/>
      <c r="AA91" s="90" t="str">
        <f>IF(Z91="","",INDEX(ELENCHI!$B$2:$B$85,MATCH($Z91,ELENCHI!$A$2:$A$85,)))</f>
        <v/>
      </c>
      <c r="AB91" s="87"/>
      <c r="AC91" s="88" t="str">
        <f>IF(AB91="","",INDEX(ELENCHI!$B$2:$B$85,MATCH($AB91,ELENCHI!$A$2:$A$85,)))</f>
        <v/>
      </c>
      <c r="AD91" s="89"/>
      <c r="AE91" s="90" t="str">
        <f>IF(AD91="","",INDEX(ELENCHI!$B$2:$B$85,MATCH($AD91,ELENCHI!$A$2:$A$85,)))</f>
        <v/>
      </c>
      <c r="AF91" s="25"/>
      <c r="AG91" s="8" t="str">
        <f>IF(AF91="","",INDEX(ELENCHI!$B$2:$B$85,MATCH($AF91,ELENCHI!$A$2:$A$85,)))</f>
        <v/>
      </c>
      <c r="AH91" s="26"/>
      <c r="AI91" s="10" t="str">
        <f>IF(AH91="","",INDEX(ELENCHI!$B$2:$B$85,MATCH($AH91,ELENCHI!$A$2:$A$85,)))</f>
        <v/>
      </c>
      <c r="AJ91" s="25"/>
      <c r="AK91" s="8" t="str">
        <f>IF(AJ91="","",INDEX(ELENCHI!$B$2:$B$85,MATCH($AJ91,ELENCHI!$A$2:$A$85,)))</f>
        <v/>
      </c>
      <c r="AL91" s="26"/>
      <c r="AM91" s="10" t="str">
        <f>IF(AL91="","",INDEX(ELENCHI!$B$2:$B$85,MATCH($AL91,ELENCHI!$A$2:$A$85,)))</f>
        <v/>
      </c>
      <c r="AN91" s="91"/>
    </row>
    <row r="92" spans="1:40" ht="19" x14ac:dyDescent="0.2">
      <c r="A92" s="5">
        <f t="shared" si="7"/>
        <v>80</v>
      </c>
      <c r="B92" s="23"/>
      <c r="C92" s="23"/>
      <c r="D92" s="24"/>
      <c r="E92" s="24"/>
      <c r="F92" s="42"/>
      <c r="G92" s="7">
        <f t="shared" si="6"/>
        <v>0</v>
      </c>
      <c r="H92" s="25"/>
      <c r="I92" s="8" t="str">
        <f>IF(H92="","",INDEX(ELENCHI!$B$2:$B$85,MATCH($H92,ELENCHI!$A$2:$A$85,)))</f>
        <v/>
      </c>
      <c r="J92" s="26"/>
      <c r="K92" s="9" t="str">
        <f>IF(J92="","",INDEX(ELENCHI!$B$2:$B$85,MATCH($J92,ELENCHI!$A$2:$A$85,)))</f>
        <v/>
      </c>
      <c r="L92" s="96"/>
      <c r="M92" s="88" t="str">
        <f>IF(L92="","",INDEX(ELENCHI!$B$2:$B$85,MATCH($L92,ELENCHI!$A$2:$A$85,)))</f>
        <v/>
      </c>
      <c r="N92" s="89"/>
      <c r="O92" s="10" t="str">
        <f>IF(N92="","",INDEX(ELENCHI!$B$2:$B$85,MATCH($N92,ELENCHI!$A$2:$A$85,)))</f>
        <v/>
      </c>
      <c r="P92" s="87"/>
      <c r="Q92" s="88" t="str">
        <f>IF(P92="","",INDEX(ELENCHI!$B$2:$B$85,MATCH($P92,ELENCHI!$A$2:$A$85,)))</f>
        <v/>
      </c>
      <c r="R92" s="89"/>
      <c r="S92" s="90" t="str">
        <f>IF(R92="","",INDEX(ELENCHI!$B$2:$B$85,MATCH($R92,ELENCHI!$A$2:$A$85,)))</f>
        <v/>
      </c>
      <c r="T92" s="87"/>
      <c r="U92" s="8" t="str">
        <f>IF(T92="","",INDEX(ELENCHI!$B$2:$B$85,MATCH($T92,ELENCHI!$A$2:$A$85,)))</f>
        <v/>
      </c>
      <c r="V92" s="89"/>
      <c r="W92" s="10" t="str">
        <f>IF(V92="","",INDEX(ELENCHI!$B$2:$B$85,MATCH($V92,ELENCHI!$A$2:$A$85,)))</f>
        <v/>
      </c>
      <c r="X92" s="87"/>
      <c r="Y92" s="88" t="str">
        <f>IF(X92="","",INDEX(ELENCHI!$B$2:$B$85,MATCH($X92,ELENCHI!$A$2:$A$85,)))</f>
        <v/>
      </c>
      <c r="Z92" s="89"/>
      <c r="AA92" s="90" t="str">
        <f>IF(Z92="","",INDEX(ELENCHI!$B$2:$B$85,MATCH($Z92,ELENCHI!$A$2:$A$85,)))</f>
        <v/>
      </c>
      <c r="AB92" s="87"/>
      <c r="AC92" s="88" t="str">
        <f>IF(AB92="","",INDEX(ELENCHI!$B$2:$B$85,MATCH($AB92,ELENCHI!$A$2:$A$85,)))</f>
        <v/>
      </c>
      <c r="AD92" s="89"/>
      <c r="AE92" s="90" t="str">
        <f>IF(AD92="","",INDEX(ELENCHI!$B$2:$B$85,MATCH($AD92,ELENCHI!$A$2:$A$85,)))</f>
        <v/>
      </c>
      <c r="AF92" s="25"/>
      <c r="AG92" s="8" t="str">
        <f>IF(AF92="","",INDEX(ELENCHI!$B$2:$B$85,MATCH($AF92,ELENCHI!$A$2:$A$85,)))</f>
        <v/>
      </c>
      <c r="AH92" s="26"/>
      <c r="AI92" s="10" t="str">
        <f>IF(AH92="","",INDEX(ELENCHI!$B$2:$B$85,MATCH($AH92,ELENCHI!$A$2:$A$85,)))</f>
        <v/>
      </c>
      <c r="AJ92" s="25"/>
      <c r="AK92" s="8" t="str">
        <f>IF(AJ92="","",INDEX(ELENCHI!$B$2:$B$85,MATCH($AJ92,ELENCHI!$A$2:$A$85,)))</f>
        <v/>
      </c>
      <c r="AL92" s="26"/>
      <c r="AM92" s="10" t="str">
        <f>IF(AL92="","",INDEX(ELENCHI!$B$2:$B$85,MATCH($AL92,ELENCHI!$A$2:$A$85,)))</f>
        <v/>
      </c>
      <c r="AN92" s="91"/>
    </row>
    <row r="93" spans="1:40" ht="19" x14ac:dyDescent="0.2">
      <c r="A93" s="5">
        <f t="shared" si="7"/>
        <v>81</v>
      </c>
      <c r="B93" s="23"/>
      <c r="C93" s="23"/>
      <c r="D93" s="24"/>
      <c r="E93" s="24"/>
      <c r="F93" s="42"/>
      <c r="G93" s="7">
        <f t="shared" si="6"/>
        <v>0</v>
      </c>
      <c r="H93" s="25"/>
      <c r="I93" s="8" t="str">
        <f>IF(H93="","",INDEX(ELENCHI!$B$2:$B$85,MATCH($H93,ELENCHI!$A$2:$A$85,)))</f>
        <v/>
      </c>
      <c r="J93" s="26"/>
      <c r="K93" s="9" t="str">
        <f>IF(J93="","",INDEX(ELENCHI!$B$2:$B$85,MATCH($J93,ELENCHI!$A$2:$A$85,)))</f>
        <v/>
      </c>
      <c r="L93" s="96"/>
      <c r="M93" s="88" t="str">
        <f>IF(L93="","",INDEX(ELENCHI!$B$2:$B$85,MATCH($L93,ELENCHI!$A$2:$A$85,)))</f>
        <v/>
      </c>
      <c r="N93" s="89"/>
      <c r="O93" s="10" t="str">
        <f>IF(N93="","",INDEX(ELENCHI!$B$2:$B$85,MATCH($N93,ELENCHI!$A$2:$A$85,)))</f>
        <v/>
      </c>
      <c r="P93" s="87"/>
      <c r="Q93" s="88" t="str">
        <f>IF(P93="","",INDEX(ELENCHI!$B$2:$B$85,MATCH($P93,ELENCHI!$A$2:$A$85,)))</f>
        <v/>
      </c>
      <c r="R93" s="89"/>
      <c r="S93" s="90" t="str">
        <f>IF(R93="","",INDEX(ELENCHI!$B$2:$B$85,MATCH($R93,ELENCHI!$A$2:$A$85,)))</f>
        <v/>
      </c>
      <c r="T93" s="87"/>
      <c r="U93" s="8" t="str">
        <f>IF(T93="","",INDEX(ELENCHI!$B$2:$B$85,MATCH($T93,ELENCHI!$A$2:$A$85,)))</f>
        <v/>
      </c>
      <c r="V93" s="89"/>
      <c r="W93" s="10" t="str">
        <f>IF(V93="","",INDEX(ELENCHI!$B$2:$B$85,MATCH($V93,ELENCHI!$A$2:$A$85,)))</f>
        <v/>
      </c>
      <c r="X93" s="87"/>
      <c r="Y93" s="88" t="str">
        <f>IF(X93="","",INDEX(ELENCHI!$B$2:$B$85,MATCH($X93,ELENCHI!$A$2:$A$85,)))</f>
        <v/>
      </c>
      <c r="Z93" s="89"/>
      <c r="AA93" s="90" t="str">
        <f>IF(Z93="","",INDEX(ELENCHI!$B$2:$B$85,MATCH($Z93,ELENCHI!$A$2:$A$85,)))</f>
        <v/>
      </c>
      <c r="AB93" s="87"/>
      <c r="AC93" s="88" t="str">
        <f>IF(AB93="","",INDEX(ELENCHI!$B$2:$B$85,MATCH($AB93,ELENCHI!$A$2:$A$85,)))</f>
        <v/>
      </c>
      <c r="AD93" s="89"/>
      <c r="AE93" s="90" t="str">
        <f>IF(AD93="","",INDEX(ELENCHI!$B$2:$B$85,MATCH($AD93,ELENCHI!$A$2:$A$85,)))</f>
        <v/>
      </c>
      <c r="AF93" s="25"/>
      <c r="AG93" s="8" t="str">
        <f>IF(AF93="","",INDEX(ELENCHI!$B$2:$B$85,MATCH($AF93,ELENCHI!$A$2:$A$85,)))</f>
        <v/>
      </c>
      <c r="AH93" s="26"/>
      <c r="AI93" s="10" t="str">
        <f>IF(AH93="","",INDEX(ELENCHI!$B$2:$B$85,MATCH($AH93,ELENCHI!$A$2:$A$85,)))</f>
        <v/>
      </c>
      <c r="AJ93" s="25"/>
      <c r="AK93" s="8" t="str">
        <f>IF(AJ93="","",INDEX(ELENCHI!$B$2:$B$85,MATCH($AJ93,ELENCHI!$A$2:$A$85,)))</f>
        <v/>
      </c>
      <c r="AL93" s="26"/>
      <c r="AM93" s="10" t="str">
        <f>IF(AL93="","",INDEX(ELENCHI!$B$2:$B$85,MATCH($AL93,ELENCHI!$A$2:$A$85,)))</f>
        <v/>
      </c>
      <c r="AN93" s="91"/>
    </row>
    <row r="94" spans="1:40" ht="19" x14ac:dyDescent="0.2">
      <c r="A94" s="5">
        <f t="shared" si="7"/>
        <v>82</v>
      </c>
      <c r="B94" s="23"/>
      <c r="C94" s="23"/>
      <c r="D94" s="24"/>
      <c r="E94" s="24"/>
      <c r="F94" s="42"/>
      <c r="G94" s="7">
        <f t="shared" si="6"/>
        <v>0</v>
      </c>
      <c r="H94" s="25"/>
      <c r="I94" s="8" t="str">
        <f>IF(H94="","",INDEX(ELENCHI!$B$2:$B$85,MATCH($H94,ELENCHI!$A$2:$A$85,)))</f>
        <v/>
      </c>
      <c r="J94" s="26"/>
      <c r="K94" s="9" t="str">
        <f>IF(J94="","",INDEX(ELENCHI!$B$2:$B$85,MATCH($J94,ELENCHI!$A$2:$A$85,)))</f>
        <v/>
      </c>
      <c r="L94" s="96"/>
      <c r="M94" s="88" t="str">
        <f>IF(L94="","",INDEX(ELENCHI!$B$2:$B$85,MATCH($L94,ELENCHI!$A$2:$A$85,)))</f>
        <v/>
      </c>
      <c r="N94" s="89"/>
      <c r="O94" s="10" t="str">
        <f>IF(N94="","",INDEX(ELENCHI!$B$2:$B$85,MATCH($N94,ELENCHI!$A$2:$A$85,)))</f>
        <v/>
      </c>
      <c r="P94" s="87"/>
      <c r="Q94" s="88" t="str">
        <f>IF(P94="","",INDEX(ELENCHI!$B$2:$B$85,MATCH($P94,ELENCHI!$A$2:$A$85,)))</f>
        <v/>
      </c>
      <c r="R94" s="89"/>
      <c r="S94" s="90" t="str">
        <f>IF(R94="","",INDEX(ELENCHI!$B$2:$B$85,MATCH($R94,ELENCHI!$A$2:$A$85,)))</f>
        <v/>
      </c>
      <c r="T94" s="87"/>
      <c r="U94" s="8" t="str">
        <f>IF(T94="","",INDEX(ELENCHI!$B$2:$B$85,MATCH($T94,ELENCHI!$A$2:$A$85,)))</f>
        <v/>
      </c>
      <c r="V94" s="89"/>
      <c r="W94" s="10" t="str">
        <f>IF(V94="","",INDEX(ELENCHI!$B$2:$B$85,MATCH($V94,ELENCHI!$A$2:$A$85,)))</f>
        <v/>
      </c>
      <c r="X94" s="87"/>
      <c r="Y94" s="88" t="str">
        <f>IF(X94="","",INDEX(ELENCHI!$B$2:$B$85,MATCH($X94,ELENCHI!$A$2:$A$85,)))</f>
        <v/>
      </c>
      <c r="Z94" s="89"/>
      <c r="AA94" s="90" t="str">
        <f>IF(Z94="","",INDEX(ELENCHI!$B$2:$B$85,MATCH($Z94,ELENCHI!$A$2:$A$85,)))</f>
        <v/>
      </c>
      <c r="AB94" s="87"/>
      <c r="AC94" s="88" t="str">
        <f>IF(AB94="","",INDEX(ELENCHI!$B$2:$B$85,MATCH($AB94,ELENCHI!$A$2:$A$85,)))</f>
        <v/>
      </c>
      <c r="AD94" s="89"/>
      <c r="AE94" s="90" t="str">
        <f>IF(AD94="","",INDEX(ELENCHI!$B$2:$B$85,MATCH($AD94,ELENCHI!$A$2:$A$85,)))</f>
        <v/>
      </c>
      <c r="AF94" s="25"/>
      <c r="AG94" s="8" t="str">
        <f>IF(AF94="","",INDEX(ELENCHI!$B$2:$B$85,MATCH($AF94,ELENCHI!$A$2:$A$85,)))</f>
        <v/>
      </c>
      <c r="AH94" s="26"/>
      <c r="AI94" s="10" t="str">
        <f>IF(AH94="","",INDEX(ELENCHI!$B$2:$B$85,MATCH($AH94,ELENCHI!$A$2:$A$85,)))</f>
        <v/>
      </c>
      <c r="AJ94" s="25"/>
      <c r="AK94" s="8" t="str">
        <f>IF(AJ94="","",INDEX(ELENCHI!$B$2:$B$85,MATCH($AJ94,ELENCHI!$A$2:$A$85,)))</f>
        <v/>
      </c>
      <c r="AL94" s="26"/>
      <c r="AM94" s="10" t="str">
        <f>IF(AL94="","",INDEX(ELENCHI!$B$2:$B$85,MATCH($AL94,ELENCHI!$A$2:$A$85,)))</f>
        <v/>
      </c>
      <c r="AN94" s="91"/>
    </row>
    <row r="95" spans="1:40" ht="19" x14ac:dyDescent="0.2">
      <c r="A95" s="5">
        <f t="shared" si="7"/>
        <v>83</v>
      </c>
      <c r="B95" s="23"/>
      <c r="C95" s="23"/>
      <c r="D95" s="24"/>
      <c r="E95" s="24"/>
      <c r="F95" s="42"/>
      <c r="G95" s="7">
        <f t="shared" si="6"/>
        <v>0</v>
      </c>
      <c r="H95" s="25"/>
      <c r="I95" s="8" t="str">
        <f>IF(H95="","",INDEX(ELENCHI!$B$2:$B$85,MATCH($H95,ELENCHI!$A$2:$A$85,)))</f>
        <v/>
      </c>
      <c r="J95" s="26"/>
      <c r="K95" s="9" t="str">
        <f>IF(J95="","",INDEX(ELENCHI!$B$2:$B$85,MATCH($J95,ELENCHI!$A$2:$A$85,)))</f>
        <v/>
      </c>
      <c r="L95" s="96"/>
      <c r="M95" s="88" t="str">
        <f>IF(L95="","",INDEX(ELENCHI!$B$2:$B$85,MATCH($L95,ELENCHI!$A$2:$A$85,)))</f>
        <v/>
      </c>
      <c r="N95" s="89"/>
      <c r="O95" s="10" t="str">
        <f>IF(N95="","",INDEX(ELENCHI!$B$2:$B$85,MATCH($N95,ELENCHI!$A$2:$A$85,)))</f>
        <v/>
      </c>
      <c r="P95" s="87"/>
      <c r="Q95" s="88" t="str">
        <f>IF(P95="","",INDEX(ELENCHI!$B$2:$B$85,MATCH($P95,ELENCHI!$A$2:$A$85,)))</f>
        <v/>
      </c>
      <c r="R95" s="89"/>
      <c r="S95" s="90" t="str">
        <f>IF(R95="","",INDEX(ELENCHI!$B$2:$B$85,MATCH($R95,ELENCHI!$A$2:$A$85,)))</f>
        <v/>
      </c>
      <c r="T95" s="87"/>
      <c r="U95" s="8" t="str">
        <f>IF(T95="","",INDEX(ELENCHI!$B$2:$B$85,MATCH($T95,ELENCHI!$A$2:$A$85,)))</f>
        <v/>
      </c>
      <c r="V95" s="89"/>
      <c r="W95" s="10" t="str">
        <f>IF(V95="","",INDEX(ELENCHI!$B$2:$B$85,MATCH($V95,ELENCHI!$A$2:$A$85,)))</f>
        <v/>
      </c>
      <c r="X95" s="87"/>
      <c r="Y95" s="88" t="str">
        <f>IF(X95="","",INDEX(ELENCHI!$B$2:$B$85,MATCH($X95,ELENCHI!$A$2:$A$85,)))</f>
        <v/>
      </c>
      <c r="Z95" s="89"/>
      <c r="AA95" s="90" t="str">
        <f>IF(Z95="","",INDEX(ELENCHI!$B$2:$B$85,MATCH($Z95,ELENCHI!$A$2:$A$85,)))</f>
        <v/>
      </c>
      <c r="AB95" s="87"/>
      <c r="AC95" s="88" t="str">
        <f>IF(AB95="","",INDEX(ELENCHI!$B$2:$B$85,MATCH($AB95,ELENCHI!$A$2:$A$85,)))</f>
        <v/>
      </c>
      <c r="AD95" s="89"/>
      <c r="AE95" s="90" t="str">
        <f>IF(AD95="","",INDEX(ELENCHI!$B$2:$B$85,MATCH($AD95,ELENCHI!$A$2:$A$85,)))</f>
        <v/>
      </c>
      <c r="AF95" s="25"/>
      <c r="AG95" s="8" t="str">
        <f>IF(AF95="","",INDEX(ELENCHI!$B$2:$B$85,MATCH($AF95,ELENCHI!$A$2:$A$85,)))</f>
        <v/>
      </c>
      <c r="AH95" s="26"/>
      <c r="AI95" s="10" t="str">
        <f>IF(AH95="","",INDEX(ELENCHI!$B$2:$B$85,MATCH($AH95,ELENCHI!$A$2:$A$85,)))</f>
        <v/>
      </c>
      <c r="AJ95" s="25"/>
      <c r="AK95" s="8" t="str">
        <f>IF(AJ95="","",INDEX(ELENCHI!$B$2:$B$85,MATCH($AJ95,ELENCHI!$A$2:$A$85,)))</f>
        <v/>
      </c>
      <c r="AL95" s="26"/>
      <c r="AM95" s="10" t="str">
        <f>IF(AL95="","",INDEX(ELENCHI!$B$2:$B$85,MATCH($AL95,ELENCHI!$A$2:$A$85,)))</f>
        <v/>
      </c>
      <c r="AN95" s="91"/>
    </row>
    <row r="96" spans="1:40" ht="19" x14ac:dyDescent="0.2">
      <c r="A96" s="5">
        <f t="shared" si="7"/>
        <v>84</v>
      </c>
      <c r="B96" s="23"/>
      <c r="C96" s="23"/>
      <c r="D96" s="24"/>
      <c r="E96" s="24"/>
      <c r="F96" s="42"/>
      <c r="G96" s="7">
        <f t="shared" si="6"/>
        <v>0</v>
      </c>
      <c r="H96" s="25"/>
      <c r="I96" s="8" t="str">
        <f>IF(H96="","",INDEX(ELENCHI!$B$2:$B$85,MATCH($H96,ELENCHI!$A$2:$A$85,)))</f>
        <v/>
      </c>
      <c r="J96" s="26"/>
      <c r="K96" s="9" t="str">
        <f>IF(J96="","",INDEX(ELENCHI!$B$2:$B$85,MATCH($J96,ELENCHI!$A$2:$A$85,)))</f>
        <v/>
      </c>
      <c r="L96" s="96"/>
      <c r="M96" s="88" t="str">
        <f>IF(L96="","",INDEX(ELENCHI!$B$2:$B$85,MATCH($L96,ELENCHI!$A$2:$A$85,)))</f>
        <v/>
      </c>
      <c r="N96" s="89"/>
      <c r="O96" s="10" t="str">
        <f>IF(N96="","",INDEX(ELENCHI!$B$2:$B$85,MATCH($N96,ELENCHI!$A$2:$A$85,)))</f>
        <v/>
      </c>
      <c r="P96" s="87"/>
      <c r="Q96" s="88" t="str">
        <f>IF(P96="","",INDEX(ELENCHI!$B$2:$B$85,MATCH($P96,ELENCHI!$A$2:$A$85,)))</f>
        <v/>
      </c>
      <c r="R96" s="89"/>
      <c r="S96" s="90" t="str">
        <f>IF(R96="","",INDEX(ELENCHI!$B$2:$B$85,MATCH($R96,ELENCHI!$A$2:$A$85,)))</f>
        <v/>
      </c>
      <c r="T96" s="87"/>
      <c r="U96" s="8" t="str">
        <f>IF(T96="","",INDEX(ELENCHI!$B$2:$B$85,MATCH($T96,ELENCHI!$A$2:$A$85,)))</f>
        <v/>
      </c>
      <c r="V96" s="89"/>
      <c r="W96" s="10" t="str">
        <f>IF(V96="","",INDEX(ELENCHI!$B$2:$B$85,MATCH($V96,ELENCHI!$A$2:$A$85,)))</f>
        <v/>
      </c>
      <c r="X96" s="87"/>
      <c r="Y96" s="88" t="str">
        <f>IF(X96="","",INDEX(ELENCHI!$B$2:$B$85,MATCH($X96,ELENCHI!$A$2:$A$85,)))</f>
        <v/>
      </c>
      <c r="Z96" s="89"/>
      <c r="AA96" s="90" t="str">
        <f>IF(Z96="","",INDEX(ELENCHI!$B$2:$B$85,MATCH($Z96,ELENCHI!$A$2:$A$85,)))</f>
        <v/>
      </c>
      <c r="AB96" s="87"/>
      <c r="AC96" s="88" t="str">
        <f>IF(AB96="","",INDEX(ELENCHI!$B$2:$B$85,MATCH($AB96,ELENCHI!$A$2:$A$85,)))</f>
        <v/>
      </c>
      <c r="AD96" s="89"/>
      <c r="AE96" s="90" t="str">
        <f>IF(AD96="","",INDEX(ELENCHI!$B$2:$B$85,MATCH($AD96,ELENCHI!$A$2:$A$85,)))</f>
        <v/>
      </c>
      <c r="AF96" s="25"/>
      <c r="AG96" s="8" t="str">
        <f>IF(AF96="","",INDEX(ELENCHI!$B$2:$B$85,MATCH($AF96,ELENCHI!$A$2:$A$85,)))</f>
        <v/>
      </c>
      <c r="AH96" s="26"/>
      <c r="AI96" s="10" t="str">
        <f>IF(AH96="","",INDEX(ELENCHI!$B$2:$B$85,MATCH($AH96,ELENCHI!$A$2:$A$85,)))</f>
        <v/>
      </c>
      <c r="AJ96" s="25"/>
      <c r="AK96" s="8" t="str">
        <f>IF(AJ96="","",INDEX(ELENCHI!$B$2:$B$85,MATCH($AJ96,ELENCHI!$A$2:$A$85,)))</f>
        <v/>
      </c>
      <c r="AL96" s="26"/>
      <c r="AM96" s="10" t="str">
        <f>IF(AL96="","",INDEX(ELENCHI!$B$2:$B$85,MATCH($AL96,ELENCHI!$A$2:$A$85,)))</f>
        <v/>
      </c>
      <c r="AN96" s="91"/>
    </row>
    <row r="97" spans="1:40" ht="19" x14ac:dyDescent="0.2">
      <c r="A97" s="5">
        <f t="shared" si="7"/>
        <v>85</v>
      </c>
      <c r="B97" s="23"/>
      <c r="C97" s="23"/>
      <c r="D97" s="24"/>
      <c r="E97" s="24"/>
      <c r="F97" s="42"/>
      <c r="G97" s="7">
        <f t="shared" si="6"/>
        <v>0</v>
      </c>
      <c r="H97" s="25"/>
      <c r="I97" s="8" t="str">
        <f>IF(H97="","",INDEX(ELENCHI!$B$2:$B$85,MATCH($H97,ELENCHI!$A$2:$A$85,)))</f>
        <v/>
      </c>
      <c r="J97" s="26"/>
      <c r="K97" s="9" t="str">
        <f>IF(J97="","",INDEX(ELENCHI!$B$2:$B$85,MATCH($J97,ELENCHI!$A$2:$A$85,)))</f>
        <v/>
      </c>
      <c r="L97" s="96"/>
      <c r="M97" s="88" t="str">
        <f>IF(L97="","",INDEX(ELENCHI!$B$2:$B$85,MATCH($L97,ELENCHI!$A$2:$A$85,)))</f>
        <v/>
      </c>
      <c r="N97" s="89"/>
      <c r="O97" s="10" t="str">
        <f>IF(N97="","",INDEX(ELENCHI!$B$2:$B$85,MATCH($N97,ELENCHI!$A$2:$A$85,)))</f>
        <v/>
      </c>
      <c r="P97" s="87"/>
      <c r="Q97" s="88" t="str">
        <f>IF(P97="","",INDEX(ELENCHI!$B$2:$B$85,MATCH($P97,ELENCHI!$A$2:$A$85,)))</f>
        <v/>
      </c>
      <c r="R97" s="89"/>
      <c r="S97" s="90" t="str">
        <f>IF(R97="","",INDEX(ELENCHI!$B$2:$B$85,MATCH($R97,ELENCHI!$A$2:$A$85,)))</f>
        <v/>
      </c>
      <c r="T97" s="87"/>
      <c r="U97" s="8" t="str">
        <f>IF(T97="","",INDEX(ELENCHI!$B$2:$B$85,MATCH($T97,ELENCHI!$A$2:$A$85,)))</f>
        <v/>
      </c>
      <c r="V97" s="89"/>
      <c r="W97" s="10" t="str">
        <f>IF(V97="","",INDEX(ELENCHI!$B$2:$B$85,MATCH($V97,ELENCHI!$A$2:$A$85,)))</f>
        <v/>
      </c>
      <c r="X97" s="87"/>
      <c r="Y97" s="88" t="str">
        <f>IF(X97="","",INDEX(ELENCHI!$B$2:$B$85,MATCH($X97,ELENCHI!$A$2:$A$85,)))</f>
        <v/>
      </c>
      <c r="Z97" s="89"/>
      <c r="AA97" s="90" t="str">
        <f>IF(Z97="","",INDEX(ELENCHI!$B$2:$B$85,MATCH($Z97,ELENCHI!$A$2:$A$85,)))</f>
        <v/>
      </c>
      <c r="AB97" s="87"/>
      <c r="AC97" s="88" t="str">
        <f>IF(AB97="","",INDEX(ELENCHI!$B$2:$B$85,MATCH($AB97,ELENCHI!$A$2:$A$85,)))</f>
        <v/>
      </c>
      <c r="AD97" s="89"/>
      <c r="AE97" s="90" t="str">
        <f>IF(AD97="","",INDEX(ELENCHI!$B$2:$B$85,MATCH($AD97,ELENCHI!$A$2:$A$85,)))</f>
        <v/>
      </c>
      <c r="AF97" s="25"/>
      <c r="AG97" s="8" t="str">
        <f>IF(AF97="","",INDEX(ELENCHI!$B$2:$B$85,MATCH($AF97,ELENCHI!$A$2:$A$85,)))</f>
        <v/>
      </c>
      <c r="AH97" s="26"/>
      <c r="AI97" s="10" t="str">
        <f>IF(AH97="","",INDEX(ELENCHI!$B$2:$B$85,MATCH($AH97,ELENCHI!$A$2:$A$85,)))</f>
        <v/>
      </c>
      <c r="AJ97" s="25"/>
      <c r="AK97" s="8" t="str">
        <f>IF(AJ97="","",INDEX(ELENCHI!$B$2:$B$85,MATCH($AJ97,ELENCHI!$A$2:$A$85,)))</f>
        <v/>
      </c>
      <c r="AL97" s="26"/>
      <c r="AM97" s="10" t="str">
        <f>IF(AL97="","",INDEX(ELENCHI!$B$2:$B$85,MATCH($AL97,ELENCHI!$A$2:$A$85,)))</f>
        <v/>
      </c>
      <c r="AN97" s="91"/>
    </row>
    <row r="98" spans="1:40" ht="19" x14ac:dyDescent="0.2">
      <c r="A98" s="5">
        <f t="shared" si="7"/>
        <v>86</v>
      </c>
      <c r="B98" s="23"/>
      <c r="C98" s="23"/>
      <c r="D98" s="24"/>
      <c r="E98" s="24"/>
      <c r="F98" s="42"/>
      <c r="G98" s="7">
        <f t="shared" si="6"/>
        <v>0</v>
      </c>
      <c r="H98" s="25"/>
      <c r="I98" s="8" t="str">
        <f>IF(H98="","",INDEX(ELENCHI!$B$2:$B$85,MATCH($H98,ELENCHI!$A$2:$A$85,)))</f>
        <v/>
      </c>
      <c r="J98" s="26"/>
      <c r="K98" s="9" t="str">
        <f>IF(J98="","",INDEX(ELENCHI!$B$2:$B$85,MATCH($J98,ELENCHI!$A$2:$A$85,)))</f>
        <v/>
      </c>
      <c r="L98" s="96"/>
      <c r="M98" s="88" t="str">
        <f>IF(L98="","",INDEX(ELENCHI!$B$2:$B$85,MATCH($L98,ELENCHI!$A$2:$A$85,)))</f>
        <v/>
      </c>
      <c r="N98" s="89"/>
      <c r="O98" s="10" t="str">
        <f>IF(N98="","",INDEX(ELENCHI!$B$2:$B$85,MATCH($N98,ELENCHI!$A$2:$A$85,)))</f>
        <v/>
      </c>
      <c r="P98" s="87"/>
      <c r="Q98" s="88" t="str">
        <f>IF(P98="","",INDEX(ELENCHI!$B$2:$B$85,MATCH($P98,ELENCHI!$A$2:$A$85,)))</f>
        <v/>
      </c>
      <c r="R98" s="89"/>
      <c r="S98" s="90" t="str">
        <f>IF(R98="","",INDEX(ELENCHI!$B$2:$B$85,MATCH($R98,ELENCHI!$A$2:$A$85,)))</f>
        <v/>
      </c>
      <c r="T98" s="87"/>
      <c r="U98" s="8" t="str">
        <f>IF(T98="","",INDEX(ELENCHI!$B$2:$B$85,MATCH($T98,ELENCHI!$A$2:$A$85,)))</f>
        <v/>
      </c>
      <c r="V98" s="89"/>
      <c r="W98" s="10" t="str">
        <f>IF(V98="","",INDEX(ELENCHI!$B$2:$B$85,MATCH($V98,ELENCHI!$A$2:$A$85,)))</f>
        <v/>
      </c>
      <c r="X98" s="87"/>
      <c r="Y98" s="88" t="str">
        <f>IF(X98="","",INDEX(ELENCHI!$B$2:$B$85,MATCH($X98,ELENCHI!$A$2:$A$85,)))</f>
        <v/>
      </c>
      <c r="Z98" s="89"/>
      <c r="AA98" s="90" t="str">
        <f>IF(Z98="","",INDEX(ELENCHI!$B$2:$B$85,MATCH($Z98,ELENCHI!$A$2:$A$85,)))</f>
        <v/>
      </c>
      <c r="AB98" s="87"/>
      <c r="AC98" s="88" t="str">
        <f>IF(AB98="","",INDEX(ELENCHI!$B$2:$B$85,MATCH($AB98,ELENCHI!$A$2:$A$85,)))</f>
        <v/>
      </c>
      <c r="AD98" s="89"/>
      <c r="AE98" s="90" t="str">
        <f>IF(AD98="","",INDEX(ELENCHI!$B$2:$B$85,MATCH($AD98,ELENCHI!$A$2:$A$85,)))</f>
        <v/>
      </c>
      <c r="AF98" s="25"/>
      <c r="AG98" s="8" t="str">
        <f>IF(AF98="","",INDEX(ELENCHI!$B$2:$B$85,MATCH($AF98,ELENCHI!$A$2:$A$85,)))</f>
        <v/>
      </c>
      <c r="AH98" s="26"/>
      <c r="AI98" s="10" t="str">
        <f>IF(AH98="","",INDEX(ELENCHI!$B$2:$B$85,MATCH($AH98,ELENCHI!$A$2:$A$85,)))</f>
        <v/>
      </c>
      <c r="AJ98" s="25"/>
      <c r="AK98" s="8" t="str">
        <f>IF(AJ98="","",INDEX(ELENCHI!$B$2:$B$85,MATCH($AJ98,ELENCHI!$A$2:$A$85,)))</f>
        <v/>
      </c>
      <c r="AL98" s="26"/>
      <c r="AM98" s="10" t="str">
        <f>IF(AL98="","",INDEX(ELENCHI!$B$2:$B$85,MATCH($AL98,ELENCHI!$A$2:$A$85,)))</f>
        <v/>
      </c>
      <c r="AN98" s="91"/>
    </row>
    <row r="99" spans="1:40" ht="19" x14ac:dyDescent="0.2">
      <c r="A99" s="5">
        <f t="shared" si="7"/>
        <v>87</v>
      </c>
      <c r="B99" s="23"/>
      <c r="C99" s="23"/>
      <c r="D99" s="24"/>
      <c r="E99" s="24"/>
      <c r="F99" s="42"/>
      <c r="G99" s="7">
        <f t="shared" si="6"/>
        <v>0</v>
      </c>
      <c r="H99" s="25"/>
      <c r="I99" s="8" t="str">
        <f>IF(H99="","",INDEX(ELENCHI!$B$2:$B$85,MATCH($H99,ELENCHI!$A$2:$A$85,)))</f>
        <v/>
      </c>
      <c r="J99" s="26"/>
      <c r="K99" s="9" t="str">
        <f>IF(J99="","",INDEX(ELENCHI!$B$2:$B$85,MATCH($J99,ELENCHI!$A$2:$A$85,)))</f>
        <v/>
      </c>
      <c r="L99" s="96"/>
      <c r="M99" s="88" t="str">
        <f>IF(L99="","",INDEX(ELENCHI!$B$2:$B$85,MATCH($L99,ELENCHI!$A$2:$A$85,)))</f>
        <v/>
      </c>
      <c r="N99" s="89"/>
      <c r="O99" s="10" t="str">
        <f>IF(N99="","",INDEX(ELENCHI!$B$2:$B$85,MATCH($N99,ELENCHI!$A$2:$A$85,)))</f>
        <v/>
      </c>
      <c r="P99" s="87"/>
      <c r="Q99" s="88" t="str">
        <f>IF(P99="","",INDEX(ELENCHI!$B$2:$B$85,MATCH($P99,ELENCHI!$A$2:$A$85,)))</f>
        <v/>
      </c>
      <c r="R99" s="89"/>
      <c r="S99" s="90" t="str">
        <f>IF(R99="","",INDEX(ELENCHI!$B$2:$B$85,MATCH($R99,ELENCHI!$A$2:$A$85,)))</f>
        <v/>
      </c>
      <c r="T99" s="87"/>
      <c r="U99" s="8" t="str">
        <f>IF(T99="","",INDEX(ELENCHI!$B$2:$B$85,MATCH($T99,ELENCHI!$A$2:$A$85,)))</f>
        <v/>
      </c>
      <c r="V99" s="89"/>
      <c r="W99" s="10" t="str">
        <f>IF(V99="","",INDEX(ELENCHI!$B$2:$B$85,MATCH($V99,ELENCHI!$A$2:$A$85,)))</f>
        <v/>
      </c>
      <c r="X99" s="87"/>
      <c r="Y99" s="88" t="str">
        <f>IF(X99="","",INDEX(ELENCHI!$B$2:$B$85,MATCH($X99,ELENCHI!$A$2:$A$85,)))</f>
        <v/>
      </c>
      <c r="Z99" s="89"/>
      <c r="AA99" s="90" t="str">
        <f>IF(Z99="","",INDEX(ELENCHI!$B$2:$B$85,MATCH($Z99,ELENCHI!$A$2:$A$85,)))</f>
        <v/>
      </c>
      <c r="AB99" s="87"/>
      <c r="AC99" s="88" t="str">
        <f>IF(AB99="","",INDEX(ELENCHI!$B$2:$B$85,MATCH($AB99,ELENCHI!$A$2:$A$85,)))</f>
        <v/>
      </c>
      <c r="AD99" s="89"/>
      <c r="AE99" s="90" t="str">
        <f>IF(AD99="","",INDEX(ELENCHI!$B$2:$B$85,MATCH($AD99,ELENCHI!$A$2:$A$85,)))</f>
        <v/>
      </c>
      <c r="AF99" s="25"/>
      <c r="AG99" s="8" t="str">
        <f>IF(AF99="","",INDEX(ELENCHI!$B$2:$B$85,MATCH($AF99,ELENCHI!$A$2:$A$85,)))</f>
        <v/>
      </c>
      <c r="AH99" s="26"/>
      <c r="AI99" s="10" t="str">
        <f>IF(AH99="","",INDEX(ELENCHI!$B$2:$B$85,MATCH($AH99,ELENCHI!$A$2:$A$85,)))</f>
        <v/>
      </c>
      <c r="AJ99" s="25"/>
      <c r="AK99" s="8" t="str">
        <f>IF(AJ99="","",INDEX(ELENCHI!$B$2:$B$85,MATCH($AJ99,ELENCHI!$A$2:$A$85,)))</f>
        <v/>
      </c>
      <c r="AL99" s="26"/>
      <c r="AM99" s="10" t="str">
        <f>IF(AL99="","",INDEX(ELENCHI!$B$2:$B$85,MATCH($AL99,ELENCHI!$A$2:$A$85,)))</f>
        <v/>
      </c>
      <c r="AN99" s="91"/>
    </row>
    <row r="100" spans="1:40" ht="19" x14ac:dyDescent="0.2">
      <c r="A100" s="5">
        <f t="shared" si="7"/>
        <v>88</v>
      </c>
      <c r="B100" s="23"/>
      <c r="C100" s="23"/>
      <c r="D100" s="24"/>
      <c r="E100" s="24"/>
      <c r="F100" s="42"/>
      <c r="G100" s="7">
        <f t="shared" si="6"/>
        <v>0</v>
      </c>
      <c r="H100" s="25"/>
      <c r="I100" s="8" t="str">
        <f>IF(H100="","",INDEX(ELENCHI!$B$2:$B$85,MATCH($H100,ELENCHI!$A$2:$A$85,)))</f>
        <v/>
      </c>
      <c r="J100" s="26"/>
      <c r="K100" s="9" t="str">
        <f>IF(J100="","",INDEX(ELENCHI!$B$2:$B$85,MATCH($J100,ELENCHI!$A$2:$A$85,)))</f>
        <v/>
      </c>
      <c r="L100" s="96"/>
      <c r="M100" s="88" t="str">
        <f>IF(L100="","",INDEX(ELENCHI!$B$2:$B$85,MATCH($L100,ELENCHI!$A$2:$A$85,)))</f>
        <v/>
      </c>
      <c r="N100" s="89"/>
      <c r="O100" s="10" t="str">
        <f>IF(N100="","",INDEX(ELENCHI!$B$2:$B$85,MATCH($N100,ELENCHI!$A$2:$A$85,)))</f>
        <v/>
      </c>
      <c r="P100" s="87"/>
      <c r="Q100" s="88" t="str">
        <f>IF(P100="","",INDEX(ELENCHI!$B$2:$B$85,MATCH($P100,ELENCHI!$A$2:$A$85,)))</f>
        <v/>
      </c>
      <c r="R100" s="89"/>
      <c r="S100" s="90" t="str">
        <f>IF(R100="","",INDEX(ELENCHI!$B$2:$B$85,MATCH($R100,ELENCHI!$A$2:$A$85,)))</f>
        <v/>
      </c>
      <c r="T100" s="87"/>
      <c r="U100" s="8" t="str">
        <f>IF(T100="","",INDEX(ELENCHI!$B$2:$B$85,MATCH($T100,ELENCHI!$A$2:$A$85,)))</f>
        <v/>
      </c>
      <c r="V100" s="89"/>
      <c r="W100" s="10" t="str">
        <f>IF(V100="","",INDEX(ELENCHI!$B$2:$B$85,MATCH($V100,ELENCHI!$A$2:$A$85,)))</f>
        <v/>
      </c>
      <c r="X100" s="87"/>
      <c r="Y100" s="88" t="str">
        <f>IF(X100="","",INDEX(ELENCHI!$B$2:$B$85,MATCH($X100,ELENCHI!$A$2:$A$85,)))</f>
        <v/>
      </c>
      <c r="Z100" s="89"/>
      <c r="AA100" s="90" t="str">
        <f>IF(Z100="","",INDEX(ELENCHI!$B$2:$B$85,MATCH($Z100,ELENCHI!$A$2:$A$85,)))</f>
        <v/>
      </c>
      <c r="AB100" s="87"/>
      <c r="AC100" s="88" t="str">
        <f>IF(AB100="","",INDEX(ELENCHI!$B$2:$B$85,MATCH($AB100,ELENCHI!$A$2:$A$85,)))</f>
        <v/>
      </c>
      <c r="AD100" s="89"/>
      <c r="AE100" s="90" t="str">
        <f>IF(AD100="","",INDEX(ELENCHI!$B$2:$B$85,MATCH($AD100,ELENCHI!$A$2:$A$85,)))</f>
        <v/>
      </c>
      <c r="AF100" s="25"/>
      <c r="AG100" s="8" t="str">
        <f>IF(AF100="","",INDEX(ELENCHI!$B$2:$B$85,MATCH($AF100,ELENCHI!$A$2:$A$85,)))</f>
        <v/>
      </c>
      <c r="AH100" s="26"/>
      <c r="AI100" s="10" t="str">
        <f>IF(AH100="","",INDEX(ELENCHI!$B$2:$B$85,MATCH($AH100,ELENCHI!$A$2:$A$85,)))</f>
        <v/>
      </c>
      <c r="AJ100" s="25"/>
      <c r="AK100" s="8" t="str">
        <f>IF(AJ100="","",INDEX(ELENCHI!$B$2:$B$85,MATCH($AJ100,ELENCHI!$A$2:$A$85,)))</f>
        <v/>
      </c>
      <c r="AL100" s="26"/>
      <c r="AM100" s="10" t="str">
        <f>IF(AL100="","",INDEX(ELENCHI!$B$2:$B$85,MATCH($AL100,ELENCHI!$A$2:$A$85,)))</f>
        <v/>
      </c>
      <c r="AN100" s="91"/>
    </row>
  </sheetData>
  <sheetProtection selectLockedCells="1"/>
  <sortState xmlns:xlrd2="http://schemas.microsoft.com/office/spreadsheetml/2017/richdata2" ref="A13:BP100">
    <sortCondition descending="1" ref="AN13:AN100"/>
  </sortState>
  <mergeCells count="123">
    <mergeCell ref="BO11:BP11"/>
    <mergeCell ref="AY11:AZ11"/>
    <mergeCell ref="BA11:BB11"/>
    <mergeCell ref="BC11:BD11"/>
    <mergeCell ref="BE11:BF11"/>
    <mergeCell ref="BG11:BH11"/>
    <mergeCell ref="AO11:AP11"/>
    <mergeCell ref="AQ11:AR11"/>
    <mergeCell ref="AS11:AT11"/>
    <mergeCell ref="AU11:AV11"/>
    <mergeCell ref="AW11:AX11"/>
    <mergeCell ref="BI11:BJ11"/>
    <mergeCell ref="BK11:BL11"/>
    <mergeCell ref="BM11:BN11"/>
    <mergeCell ref="BM9:BN9"/>
    <mergeCell ref="BO9:BP9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I8:BJ8"/>
    <mergeCell ref="BK8:BL8"/>
    <mergeCell ref="BM8:BN8"/>
    <mergeCell ref="BO8:BP8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AY8:AZ8"/>
    <mergeCell ref="BA8:BB8"/>
    <mergeCell ref="BC8:BD8"/>
    <mergeCell ref="BE8:BF8"/>
    <mergeCell ref="BG8:BH8"/>
    <mergeCell ref="AO8:AP8"/>
    <mergeCell ref="AQ8:AR8"/>
    <mergeCell ref="AS8:AT8"/>
    <mergeCell ref="AU8:AV8"/>
    <mergeCell ref="AW8:AX8"/>
    <mergeCell ref="AL9:AM9"/>
    <mergeCell ref="AL8:AM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P9:Q9"/>
    <mergeCell ref="R9:S9"/>
    <mergeCell ref="T9:U9"/>
    <mergeCell ref="V9:W9"/>
    <mergeCell ref="X9:Y9"/>
    <mergeCell ref="Z9:AA9"/>
    <mergeCell ref="AB9:AC9"/>
    <mergeCell ref="AD9:AE9"/>
    <mergeCell ref="AF9:AG9"/>
    <mergeCell ref="AH9:AI9"/>
    <mergeCell ref="AJ9:AK9"/>
    <mergeCell ref="C3:F4"/>
    <mergeCell ref="H10:I10"/>
    <mergeCell ref="J10:K10"/>
    <mergeCell ref="L10:M10"/>
    <mergeCell ref="C8:F10"/>
    <mergeCell ref="C5:F6"/>
    <mergeCell ref="N8:O8"/>
    <mergeCell ref="H9:I9"/>
    <mergeCell ref="J9:K9"/>
    <mergeCell ref="L9:M9"/>
    <mergeCell ref="N9:O9"/>
    <mergeCell ref="H8:I8"/>
    <mergeCell ref="J8:K8"/>
    <mergeCell ref="L8:M8"/>
    <mergeCell ref="N10:O10"/>
    <mergeCell ref="Z10:AA10"/>
    <mergeCell ref="H11:I11"/>
    <mergeCell ref="J11:K11"/>
    <mergeCell ref="L11:M11"/>
    <mergeCell ref="N11:O11"/>
    <mergeCell ref="P11:Q11"/>
    <mergeCell ref="R10:S10"/>
    <mergeCell ref="T10:U10"/>
    <mergeCell ref="V10:W10"/>
    <mergeCell ref="X10:Y10"/>
    <mergeCell ref="P10:Q10"/>
    <mergeCell ref="R11:S11"/>
    <mergeCell ref="T11:U11"/>
    <mergeCell ref="V11:W11"/>
    <mergeCell ref="X11:Y11"/>
    <mergeCell ref="Z11:AA11"/>
    <mergeCell ref="AD11:AE11"/>
    <mergeCell ref="AF11:AG11"/>
    <mergeCell ref="AH11:AI11"/>
    <mergeCell ref="AJ11:AK11"/>
    <mergeCell ref="AB11:AC11"/>
    <mergeCell ref="AD10:AE10"/>
    <mergeCell ref="AL11:AM11"/>
    <mergeCell ref="AF10:AG10"/>
    <mergeCell ref="AH10:AI10"/>
    <mergeCell ref="AJ10:AK10"/>
    <mergeCell ref="AL10:AM10"/>
    <mergeCell ref="AB10:AC10"/>
  </mergeCells>
  <pageMargins left="0.70866141732283472" right="0.70866141732283472" top="0.74803149606299213" bottom="0.74803149606299213" header="0.31496062992125984" footer="0.31496062992125984"/>
  <pageSetup paperSize="8" scale="58" pageOrder="overThenDown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0000000}">
          <x14:formula1>
            <xm:f>ELENCHI!$A$2:$A$85</xm:f>
          </x14:formula1>
          <xm:sqref>H13:H100 J13:J100 L13:L100 N13:N100 P13:P100 AL13:AL100 R13:R100 X13:X100 V13:V100 T13:T100 Z13:Z100 AD13:AD100 AF13:AF100 AH13:AH100 AJ13:AJ100 AB13:AB100 AQ13:AQ72 AS13:AS72 AU13:AU72 AW13:AW72 AY13:AY72 BE13:BE72 BC13:BC72 BA13:BA72 BG13:BG72 BK13:BK72 BM13:BM72 BI13:BI72 AO13:AO72 BO13:BO72</xm:sqref>
        </x14:dataValidation>
        <x14:dataValidation type="list" allowBlank="1" showInputMessage="1" showErrorMessage="1" xr:uid="{00000000-0002-0000-0100-000001000000}">
          <x14:formula1>
            <xm:f>ELENCHI!$D$2:$D$11</xm:f>
          </x14:formula1>
          <xm:sqref>D13:D100</xm:sqref>
        </x14:dataValidation>
        <x14:dataValidation type="list" allowBlank="1" showInputMessage="1" showErrorMessage="1" xr:uid="{00000000-0002-0000-0100-000002000000}">
          <x14:formula1>
            <xm:f>ELENCHI!$E$2:$E$6</xm:f>
          </x14:formula1>
          <xm:sqref>C13:C100</xm:sqref>
        </x14:dataValidation>
        <x14:dataValidation type="list" allowBlank="1" showInputMessage="1" showErrorMessage="1" xr:uid="{00000000-0002-0000-0100-000003000000}">
          <x14:formula1>
            <xm:f>ELENCHI!$C$2:$C$85</xm:f>
          </x14:formula1>
          <xm:sqref>B13:B100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  <pageSetUpPr fitToPage="1"/>
  </sheetPr>
  <dimension ref="A1:BP100"/>
  <sheetViews>
    <sheetView showGridLines="0" zoomScale="96" zoomScaleNormal="96" workbookViewId="0">
      <pane xSplit="7" topLeftCell="H1" activePane="topRight" state="frozen"/>
      <selection activeCell="B14" sqref="B14"/>
      <selection pane="topRight" activeCell="A24" sqref="A24"/>
    </sheetView>
  </sheetViews>
  <sheetFormatPr baseColWidth="10" defaultColWidth="9.1640625" defaultRowHeight="15" x14ac:dyDescent="0.2"/>
  <cols>
    <col min="1" max="1" width="3.33203125" style="2" bestFit="1" customWidth="1"/>
    <col min="2" max="2" width="21.6640625" style="2" bestFit="1" customWidth="1"/>
    <col min="3" max="3" width="11.6640625" style="3" bestFit="1" customWidth="1"/>
    <col min="4" max="4" width="16" style="21" bestFit="1" customWidth="1"/>
    <col min="5" max="5" width="5.5" style="69" bestFit="1" customWidth="1"/>
    <col min="6" max="6" width="21.6640625" style="46" bestFit="1" customWidth="1"/>
    <col min="7" max="7" width="11.83203125" style="104" bestFit="1" customWidth="1"/>
    <col min="8" max="8" width="3.83203125" style="104" bestFit="1" customWidth="1"/>
    <col min="9" max="9" width="5" style="104" bestFit="1" customWidth="1"/>
    <col min="10" max="10" width="3.83203125" style="104" bestFit="1" customWidth="1"/>
    <col min="11" max="11" width="5" style="104" bestFit="1" customWidth="1"/>
    <col min="12" max="12" width="3.83203125" style="104" bestFit="1" customWidth="1"/>
    <col min="13" max="13" width="5" style="104" bestFit="1" customWidth="1"/>
    <col min="14" max="14" width="3.83203125" style="104" bestFit="1" customWidth="1"/>
    <col min="15" max="15" width="5" style="104" bestFit="1" customWidth="1"/>
    <col min="16" max="16" width="3.83203125" style="104" bestFit="1" customWidth="1"/>
    <col min="17" max="17" width="5" style="104" bestFit="1" customWidth="1"/>
    <col min="18" max="18" width="3.83203125" style="104" bestFit="1" customWidth="1"/>
    <col min="19" max="19" width="5" style="104" bestFit="1" customWidth="1"/>
    <col min="20" max="20" width="3.83203125" style="104" bestFit="1" customWidth="1"/>
    <col min="21" max="21" width="5" style="104" bestFit="1" customWidth="1"/>
    <col min="22" max="22" width="3.83203125" style="104" bestFit="1" customWidth="1"/>
    <col min="23" max="23" width="5" style="104" bestFit="1" customWidth="1"/>
    <col min="24" max="24" width="3.83203125" style="104" bestFit="1" customWidth="1"/>
    <col min="25" max="25" width="5" style="104" bestFit="1" customWidth="1"/>
    <col min="26" max="26" width="3.83203125" style="104" bestFit="1" customWidth="1"/>
    <col min="27" max="27" width="5" style="104" bestFit="1" customWidth="1"/>
    <col min="28" max="28" width="3.83203125" style="104" bestFit="1" customWidth="1"/>
    <col min="29" max="29" width="5" style="104" bestFit="1" customWidth="1"/>
    <col min="30" max="30" width="3.83203125" style="104" bestFit="1" customWidth="1"/>
    <col min="31" max="31" width="5" style="104" bestFit="1" customWidth="1"/>
    <col min="32" max="32" width="3.83203125" style="104" bestFit="1" customWidth="1"/>
    <col min="33" max="33" width="5" style="104" bestFit="1" customWidth="1"/>
    <col min="34" max="34" width="3.83203125" style="104" bestFit="1" customWidth="1"/>
    <col min="35" max="35" width="5" style="104" bestFit="1" customWidth="1"/>
    <col min="36" max="36" width="3.83203125" style="104" hidden="1" customWidth="1"/>
    <col min="37" max="37" width="5" style="104" hidden="1" customWidth="1"/>
    <col min="38" max="38" width="3.83203125" style="104" hidden="1" customWidth="1"/>
    <col min="39" max="39" width="5" style="104" hidden="1" customWidth="1"/>
    <col min="40" max="40" width="11.6640625" style="104" customWidth="1"/>
    <col min="41" max="41" width="3.83203125" style="21" bestFit="1" customWidth="1"/>
    <col min="42" max="42" width="5" style="21" bestFit="1" customWidth="1"/>
    <col min="43" max="43" width="3.83203125" style="21" bestFit="1" customWidth="1"/>
    <col min="44" max="44" width="5" style="21" bestFit="1" customWidth="1"/>
    <col min="45" max="45" width="3.83203125" style="21" bestFit="1" customWidth="1"/>
    <col min="46" max="46" width="5" style="21" bestFit="1" customWidth="1"/>
    <col min="47" max="47" width="3.83203125" style="21" bestFit="1" customWidth="1"/>
    <col min="48" max="48" width="5" style="21" bestFit="1" customWidth="1"/>
    <col min="49" max="49" width="3.83203125" style="21" bestFit="1" customWidth="1"/>
    <col min="50" max="50" width="5" style="21" bestFit="1" customWidth="1"/>
    <col min="51" max="51" width="3.83203125" style="21" bestFit="1" customWidth="1"/>
    <col min="52" max="52" width="5" style="21" bestFit="1" customWidth="1"/>
    <col min="53" max="53" width="3.83203125" style="21" bestFit="1" customWidth="1"/>
    <col min="54" max="54" width="5" style="21" bestFit="1" customWidth="1"/>
    <col min="55" max="55" width="3.83203125" style="21" bestFit="1" customWidth="1"/>
    <col min="56" max="56" width="5" style="21" bestFit="1" customWidth="1"/>
    <col min="57" max="57" width="3.83203125" style="21" bestFit="1" customWidth="1"/>
    <col min="58" max="58" width="5" style="21" bestFit="1" customWidth="1"/>
    <col min="59" max="59" width="3.83203125" style="21" bestFit="1" customWidth="1"/>
    <col min="60" max="60" width="5" style="21" bestFit="1" customWidth="1"/>
    <col min="61" max="61" width="3.83203125" style="21" bestFit="1" customWidth="1"/>
    <col min="62" max="62" width="5" style="21" bestFit="1" customWidth="1"/>
    <col min="63" max="63" width="3.83203125" style="21" bestFit="1" customWidth="1"/>
    <col min="64" max="64" width="5" style="21" bestFit="1" customWidth="1"/>
    <col min="65" max="65" width="3.83203125" style="21" bestFit="1" customWidth="1"/>
    <col min="66" max="66" width="5" style="21" bestFit="1" customWidth="1"/>
    <col min="67" max="67" width="3.83203125" style="21" bestFit="1" customWidth="1"/>
    <col min="68" max="68" width="5" style="21" bestFit="1" customWidth="1"/>
    <col min="69" max="16384" width="9.1640625" style="21"/>
  </cols>
  <sheetData>
    <row r="1" spans="1:68" s="46" customFormat="1" x14ac:dyDescent="0.2">
      <c r="A1" s="2"/>
      <c r="D1" s="2"/>
      <c r="E1" s="2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</row>
    <row r="2" spans="1:68" s="46" customFormat="1" x14ac:dyDescent="0.2">
      <c r="A2" s="2"/>
      <c r="D2" s="2"/>
      <c r="E2" s="2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</row>
    <row r="3" spans="1:68" s="46" customFormat="1" ht="15" customHeight="1" x14ac:dyDescent="0.2">
      <c r="A3" s="2"/>
      <c r="D3" s="56"/>
      <c r="E3" s="56"/>
      <c r="F3" s="56"/>
      <c r="G3" s="103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</row>
    <row r="4" spans="1:68" s="46" customFormat="1" ht="15" customHeight="1" x14ac:dyDescent="0.2">
      <c r="A4" s="54"/>
      <c r="B4" s="57"/>
      <c r="C4" s="219" t="s">
        <v>111</v>
      </c>
      <c r="D4" s="219"/>
      <c r="E4" s="219"/>
      <c r="F4" s="219"/>
      <c r="G4" s="103"/>
      <c r="H4" s="53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</row>
    <row r="5" spans="1:68" s="46" customFormat="1" ht="15" customHeight="1" x14ac:dyDescent="0.2">
      <c r="A5" s="54"/>
      <c r="C5" s="219"/>
      <c r="D5" s="219"/>
      <c r="E5" s="219"/>
      <c r="F5" s="219"/>
      <c r="G5" s="103"/>
      <c r="H5" s="53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</row>
    <row r="6" spans="1:68" s="46" customFormat="1" ht="15" customHeight="1" x14ac:dyDescent="0.2">
      <c r="A6" s="50"/>
      <c r="B6" s="57"/>
      <c r="C6" s="219" t="s">
        <v>273</v>
      </c>
      <c r="D6" s="219"/>
      <c r="E6" s="219"/>
      <c r="F6" s="219"/>
      <c r="G6" s="103"/>
      <c r="H6" s="50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</row>
    <row r="7" spans="1:68" s="46" customFormat="1" ht="15" customHeight="1" x14ac:dyDescent="0.2">
      <c r="C7" s="219"/>
      <c r="D7" s="219"/>
      <c r="E7" s="219"/>
      <c r="F7" s="219"/>
      <c r="G7" s="50"/>
      <c r="H7" s="50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</row>
    <row r="8" spans="1:68" ht="15" customHeight="1" x14ac:dyDescent="0.2">
      <c r="A8" s="51"/>
      <c r="B8" s="47"/>
      <c r="C8" s="47"/>
      <c r="D8" s="51"/>
      <c r="E8" s="51"/>
      <c r="F8" s="47"/>
      <c r="G8" s="48"/>
      <c r="H8" s="199">
        <v>1</v>
      </c>
      <c r="I8" s="199"/>
      <c r="J8" s="209">
        <v>2</v>
      </c>
      <c r="K8" s="209"/>
      <c r="L8" s="199">
        <v>3</v>
      </c>
      <c r="M8" s="199"/>
      <c r="N8" s="198">
        <v>4</v>
      </c>
      <c r="O8" s="198"/>
      <c r="P8" s="199">
        <v>5</v>
      </c>
      <c r="Q8" s="199"/>
      <c r="R8" s="198">
        <v>6</v>
      </c>
      <c r="S8" s="198"/>
      <c r="T8" s="199">
        <v>7</v>
      </c>
      <c r="U8" s="199"/>
      <c r="V8" s="198">
        <v>8</v>
      </c>
      <c r="W8" s="198"/>
      <c r="X8" s="199">
        <v>9</v>
      </c>
      <c r="Y8" s="199"/>
      <c r="Z8" s="198">
        <v>10</v>
      </c>
      <c r="AA8" s="198"/>
      <c r="AB8" s="199">
        <v>11</v>
      </c>
      <c r="AC8" s="199"/>
      <c r="AD8" s="198">
        <v>12</v>
      </c>
      <c r="AE8" s="198"/>
      <c r="AF8" s="199">
        <v>13</v>
      </c>
      <c r="AG8" s="199"/>
      <c r="AH8" s="198">
        <v>14</v>
      </c>
      <c r="AI8" s="198"/>
      <c r="AJ8" s="199">
        <v>15</v>
      </c>
      <c r="AK8" s="199"/>
      <c r="AL8" s="198">
        <v>16</v>
      </c>
      <c r="AM8" s="198"/>
      <c r="AO8" s="199">
        <v>1</v>
      </c>
      <c r="AP8" s="199"/>
      <c r="AQ8" s="209">
        <v>2</v>
      </c>
      <c r="AR8" s="209"/>
      <c r="AS8" s="199">
        <v>3</v>
      </c>
      <c r="AT8" s="199"/>
      <c r="AU8" s="198">
        <v>4</v>
      </c>
      <c r="AV8" s="198"/>
      <c r="AW8" s="199">
        <v>5</v>
      </c>
      <c r="AX8" s="199"/>
      <c r="AY8" s="198">
        <v>6</v>
      </c>
      <c r="AZ8" s="198"/>
      <c r="BA8" s="199">
        <v>7</v>
      </c>
      <c r="BB8" s="199"/>
      <c r="BC8" s="198">
        <v>8</v>
      </c>
      <c r="BD8" s="198"/>
      <c r="BE8" s="199">
        <v>9</v>
      </c>
      <c r="BF8" s="199"/>
      <c r="BG8" s="198">
        <v>10</v>
      </c>
      <c r="BH8" s="198"/>
      <c r="BI8" s="199">
        <v>11</v>
      </c>
      <c r="BJ8" s="199"/>
      <c r="BK8" s="198">
        <v>12</v>
      </c>
      <c r="BL8" s="198"/>
      <c r="BM8" s="199">
        <v>13</v>
      </c>
      <c r="BN8" s="199"/>
      <c r="BO8" s="198">
        <v>14</v>
      </c>
      <c r="BP8" s="198"/>
    </row>
    <row r="9" spans="1:68" ht="15" customHeight="1" x14ac:dyDescent="0.2">
      <c r="A9" s="51"/>
      <c r="B9" s="47"/>
      <c r="C9" s="225" t="s">
        <v>71</v>
      </c>
      <c r="D9" s="225"/>
      <c r="E9" s="225"/>
      <c r="F9" s="225"/>
      <c r="G9" s="48"/>
      <c r="H9" s="221">
        <v>44541</v>
      </c>
      <c r="I9" s="222"/>
      <c r="J9" s="217">
        <v>44542</v>
      </c>
      <c r="K9" s="218"/>
      <c r="L9" s="213">
        <v>44548</v>
      </c>
      <c r="M9" s="213"/>
      <c r="N9" s="204">
        <v>44549</v>
      </c>
      <c r="O9" s="205"/>
      <c r="P9" s="206">
        <v>44204</v>
      </c>
      <c r="Q9" s="206"/>
      <c r="R9" s="220">
        <v>44570</v>
      </c>
      <c r="S9" s="220"/>
      <c r="T9" s="206">
        <v>44576</v>
      </c>
      <c r="U9" s="206"/>
      <c r="V9" s="220">
        <v>44577</v>
      </c>
      <c r="W9" s="220"/>
      <c r="X9" s="206">
        <v>44597</v>
      </c>
      <c r="Y9" s="206"/>
      <c r="Z9" s="220">
        <v>44604</v>
      </c>
      <c r="AA9" s="220"/>
      <c r="AB9" s="206">
        <v>44605</v>
      </c>
      <c r="AC9" s="206"/>
      <c r="AD9" s="204">
        <v>44632</v>
      </c>
      <c r="AE9" s="205"/>
      <c r="AF9" s="206">
        <v>44633</v>
      </c>
      <c r="AG9" s="206"/>
      <c r="AH9" s="220">
        <v>44646</v>
      </c>
      <c r="AI9" s="220"/>
      <c r="AJ9" s="206"/>
      <c r="AK9" s="206"/>
      <c r="AL9" s="220"/>
      <c r="AM9" s="220"/>
      <c r="AO9" s="221">
        <v>44541</v>
      </c>
      <c r="AP9" s="222"/>
      <c r="AQ9" s="217">
        <v>44542</v>
      </c>
      <c r="AR9" s="218"/>
      <c r="AS9" s="213">
        <v>44548</v>
      </c>
      <c r="AT9" s="213"/>
      <c r="AU9" s="204">
        <v>44549</v>
      </c>
      <c r="AV9" s="205"/>
      <c r="AW9" s="206">
        <v>44204</v>
      </c>
      <c r="AX9" s="206"/>
      <c r="AY9" s="220">
        <v>44570</v>
      </c>
      <c r="AZ9" s="220"/>
      <c r="BA9" s="206">
        <v>44576</v>
      </c>
      <c r="BB9" s="206"/>
      <c r="BC9" s="220">
        <v>44577</v>
      </c>
      <c r="BD9" s="220"/>
      <c r="BE9" s="206">
        <v>44597</v>
      </c>
      <c r="BF9" s="206"/>
      <c r="BG9" s="220">
        <v>44604</v>
      </c>
      <c r="BH9" s="220"/>
      <c r="BI9" s="206">
        <v>44605</v>
      </c>
      <c r="BJ9" s="206"/>
      <c r="BK9" s="204">
        <v>44632</v>
      </c>
      <c r="BL9" s="205"/>
      <c r="BM9" s="206">
        <v>44633</v>
      </c>
      <c r="BN9" s="206"/>
      <c r="BO9" s="220">
        <v>44646</v>
      </c>
      <c r="BP9" s="220"/>
    </row>
    <row r="10" spans="1:68" ht="15" customHeight="1" x14ac:dyDescent="0.2">
      <c r="A10" s="51"/>
      <c r="C10" s="225"/>
      <c r="D10" s="225"/>
      <c r="E10" s="225"/>
      <c r="F10" s="225"/>
      <c r="G10" s="20"/>
      <c r="H10" s="197" t="s">
        <v>183</v>
      </c>
      <c r="I10" s="197"/>
      <c r="J10" s="210" t="s">
        <v>183</v>
      </c>
      <c r="K10" s="210"/>
      <c r="L10" s="197" t="s">
        <v>181</v>
      </c>
      <c r="M10" s="197"/>
      <c r="N10" s="202" t="s">
        <v>181</v>
      </c>
      <c r="O10" s="203"/>
      <c r="P10" s="197" t="s">
        <v>183</v>
      </c>
      <c r="Q10" s="197"/>
      <c r="R10" s="196" t="s">
        <v>183</v>
      </c>
      <c r="S10" s="196"/>
      <c r="T10" s="216" t="s">
        <v>258</v>
      </c>
      <c r="U10" s="216"/>
      <c r="V10" s="196" t="s">
        <v>258</v>
      </c>
      <c r="W10" s="196"/>
      <c r="X10" s="197" t="s">
        <v>190</v>
      </c>
      <c r="Y10" s="197"/>
      <c r="Z10" s="196" t="s">
        <v>210</v>
      </c>
      <c r="AA10" s="196"/>
      <c r="AB10" s="197" t="s">
        <v>210</v>
      </c>
      <c r="AC10" s="197"/>
      <c r="AD10" s="202" t="s">
        <v>275</v>
      </c>
      <c r="AE10" s="203"/>
      <c r="AF10" s="197" t="s">
        <v>275</v>
      </c>
      <c r="AG10" s="197"/>
      <c r="AH10" s="196" t="s">
        <v>150</v>
      </c>
      <c r="AI10" s="196"/>
      <c r="AJ10" s="197"/>
      <c r="AK10" s="197"/>
      <c r="AL10" s="196"/>
      <c r="AM10" s="196"/>
      <c r="AN10" s="17" t="s">
        <v>59</v>
      </c>
      <c r="AO10" s="197" t="s">
        <v>183</v>
      </c>
      <c r="AP10" s="197"/>
      <c r="AQ10" s="210" t="s">
        <v>183</v>
      </c>
      <c r="AR10" s="210"/>
      <c r="AS10" s="197" t="s">
        <v>181</v>
      </c>
      <c r="AT10" s="197"/>
      <c r="AU10" s="202" t="s">
        <v>181</v>
      </c>
      <c r="AV10" s="203"/>
      <c r="AW10" s="197" t="s">
        <v>183</v>
      </c>
      <c r="AX10" s="197"/>
      <c r="AY10" s="196" t="s">
        <v>183</v>
      </c>
      <c r="AZ10" s="196"/>
      <c r="BA10" s="216" t="s">
        <v>258</v>
      </c>
      <c r="BB10" s="216"/>
      <c r="BC10" s="196" t="s">
        <v>258</v>
      </c>
      <c r="BD10" s="196"/>
      <c r="BE10" s="197" t="s">
        <v>190</v>
      </c>
      <c r="BF10" s="197"/>
      <c r="BG10" s="196" t="s">
        <v>210</v>
      </c>
      <c r="BH10" s="196"/>
      <c r="BI10" s="197" t="s">
        <v>210</v>
      </c>
      <c r="BJ10" s="197"/>
      <c r="BK10" s="202" t="s">
        <v>275</v>
      </c>
      <c r="BL10" s="203"/>
      <c r="BM10" s="197" t="s">
        <v>275</v>
      </c>
      <c r="BN10" s="197"/>
      <c r="BO10" s="196" t="s">
        <v>150</v>
      </c>
      <c r="BP10" s="196"/>
    </row>
    <row r="11" spans="1:68" ht="15" customHeight="1" x14ac:dyDescent="0.2">
      <c r="A11" s="52"/>
      <c r="B11" s="62"/>
      <c r="C11" s="62"/>
      <c r="D11" s="52"/>
      <c r="E11" s="52"/>
      <c r="F11" s="62"/>
      <c r="G11" s="15" t="s">
        <v>63</v>
      </c>
      <c r="H11" s="207" t="s">
        <v>212</v>
      </c>
      <c r="I11" s="208"/>
      <c r="J11" s="211" t="s">
        <v>213</v>
      </c>
      <c r="K11" s="212"/>
      <c r="L11" s="199" t="s">
        <v>215</v>
      </c>
      <c r="M11" s="199"/>
      <c r="N11" s="198" t="s">
        <v>212</v>
      </c>
      <c r="O11" s="198"/>
      <c r="P11" s="199" t="s">
        <v>212</v>
      </c>
      <c r="Q11" s="199"/>
      <c r="R11" s="198" t="s">
        <v>213</v>
      </c>
      <c r="S11" s="198"/>
      <c r="T11" s="214" t="s">
        <v>214</v>
      </c>
      <c r="U11" s="215"/>
      <c r="V11" s="198" t="s">
        <v>212</v>
      </c>
      <c r="W11" s="198"/>
      <c r="X11" s="199" t="s">
        <v>215</v>
      </c>
      <c r="Y11" s="199"/>
      <c r="Z11" s="198" t="s">
        <v>212</v>
      </c>
      <c r="AA11" s="198"/>
      <c r="AB11" s="199" t="s">
        <v>274</v>
      </c>
      <c r="AC11" s="199"/>
      <c r="AD11" s="200" t="s">
        <v>214</v>
      </c>
      <c r="AE11" s="201"/>
      <c r="AF11" s="199" t="s">
        <v>212</v>
      </c>
      <c r="AG11" s="199"/>
      <c r="AH11" s="198" t="s">
        <v>214</v>
      </c>
      <c r="AI11" s="198"/>
      <c r="AJ11" s="199"/>
      <c r="AK11" s="199"/>
      <c r="AL11" s="198"/>
      <c r="AM11" s="198"/>
      <c r="AN11" s="18" t="s">
        <v>61</v>
      </c>
      <c r="AO11" s="207" t="s">
        <v>212</v>
      </c>
      <c r="AP11" s="208"/>
      <c r="AQ11" s="211" t="s">
        <v>213</v>
      </c>
      <c r="AR11" s="212"/>
      <c r="AS11" s="199" t="s">
        <v>215</v>
      </c>
      <c r="AT11" s="199"/>
      <c r="AU11" s="198" t="s">
        <v>212</v>
      </c>
      <c r="AV11" s="198"/>
      <c r="AW11" s="199" t="s">
        <v>212</v>
      </c>
      <c r="AX11" s="199"/>
      <c r="AY11" s="198" t="s">
        <v>213</v>
      </c>
      <c r="AZ11" s="198"/>
      <c r="BA11" s="214" t="s">
        <v>214</v>
      </c>
      <c r="BB11" s="215"/>
      <c r="BC11" s="198" t="s">
        <v>212</v>
      </c>
      <c r="BD11" s="198"/>
      <c r="BE11" s="199" t="s">
        <v>215</v>
      </c>
      <c r="BF11" s="199"/>
      <c r="BG11" s="198" t="s">
        <v>212</v>
      </c>
      <c r="BH11" s="198"/>
      <c r="BI11" s="199" t="s">
        <v>274</v>
      </c>
      <c r="BJ11" s="199"/>
      <c r="BK11" s="200" t="s">
        <v>214</v>
      </c>
      <c r="BL11" s="201"/>
      <c r="BM11" s="199" t="s">
        <v>212</v>
      </c>
      <c r="BN11" s="199"/>
      <c r="BO11" s="198" t="s">
        <v>214</v>
      </c>
      <c r="BP11" s="198"/>
    </row>
    <row r="12" spans="1:68" ht="19" x14ac:dyDescent="0.2">
      <c r="A12" s="22" t="s">
        <v>0</v>
      </c>
      <c r="B12" s="22" t="s">
        <v>2</v>
      </c>
      <c r="C12" s="45" t="s">
        <v>56</v>
      </c>
      <c r="D12" s="4" t="s">
        <v>57</v>
      </c>
      <c r="E12" s="41" t="s">
        <v>118</v>
      </c>
      <c r="F12" s="49" t="s">
        <v>1</v>
      </c>
      <c r="G12" s="16" t="s">
        <v>64</v>
      </c>
      <c r="H12" s="11" t="s">
        <v>4</v>
      </c>
      <c r="I12" s="12" t="s">
        <v>5</v>
      </c>
      <c r="J12" s="13" t="s">
        <v>4</v>
      </c>
      <c r="K12" s="14" t="s">
        <v>5</v>
      </c>
      <c r="L12" s="11" t="s">
        <v>4</v>
      </c>
      <c r="M12" s="12" t="s">
        <v>5</v>
      </c>
      <c r="N12" s="13" t="s">
        <v>4</v>
      </c>
      <c r="O12" s="14" t="s">
        <v>5</v>
      </c>
      <c r="P12" s="11" t="s">
        <v>4</v>
      </c>
      <c r="Q12" s="12" t="s">
        <v>5</v>
      </c>
      <c r="R12" s="13" t="s">
        <v>4</v>
      </c>
      <c r="S12" s="14" t="s">
        <v>5</v>
      </c>
      <c r="T12" s="11" t="s">
        <v>4</v>
      </c>
      <c r="U12" s="12" t="s">
        <v>5</v>
      </c>
      <c r="V12" s="13" t="s">
        <v>4</v>
      </c>
      <c r="W12" s="14" t="s">
        <v>5</v>
      </c>
      <c r="X12" s="11" t="s">
        <v>4</v>
      </c>
      <c r="Y12" s="12" t="s">
        <v>5</v>
      </c>
      <c r="Z12" s="13" t="s">
        <v>4</v>
      </c>
      <c r="AA12" s="14" t="s">
        <v>5</v>
      </c>
      <c r="AB12" s="11" t="s">
        <v>4</v>
      </c>
      <c r="AC12" s="12" t="s">
        <v>5</v>
      </c>
      <c r="AD12" s="13" t="s">
        <v>4</v>
      </c>
      <c r="AE12" s="14" t="s">
        <v>5</v>
      </c>
      <c r="AF12" s="11" t="s">
        <v>4</v>
      </c>
      <c r="AG12" s="12" t="s">
        <v>5</v>
      </c>
      <c r="AH12" s="13" t="s">
        <v>4</v>
      </c>
      <c r="AI12" s="14" t="s">
        <v>5</v>
      </c>
      <c r="AJ12" s="11" t="s">
        <v>4</v>
      </c>
      <c r="AK12" s="12" t="s">
        <v>5</v>
      </c>
      <c r="AL12" s="13" t="s">
        <v>4</v>
      </c>
      <c r="AM12" s="14" t="s">
        <v>5</v>
      </c>
      <c r="AN12" s="19" t="s">
        <v>60</v>
      </c>
      <c r="AO12" s="11" t="s">
        <v>4</v>
      </c>
      <c r="AP12" s="12" t="s">
        <v>5</v>
      </c>
      <c r="AQ12" s="13" t="s">
        <v>4</v>
      </c>
      <c r="AR12" s="14" t="s">
        <v>5</v>
      </c>
      <c r="AS12" s="11" t="s">
        <v>4</v>
      </c>
      <c r="AT12" s="12" t="s">
        <v>5</v>
      </c>
      <c r="AU12" s="13" t="s">
        <v>4</v>
      </c>
      <c r="AV12" s="14" t="s">
        <v>5</v>
      </c>
      <c r="AW12" s="11" t="s">
        <v>4</v>
      </c>
      <c r="AX12" s="12" t="s">
        <v>5</v>
      </c>
      <c r="AY12" s="13" t="s">
        <v>4</v>
      </c>
      <c r="AZ12" s="14" t="s">
        <v>5</v>
      </c>
      <c r="BA12" s="11" t="s">
        <v>4</v>
      </c>
      <c r="BB12" s="12" t="s">
        <v>5</v>
      </c>
      <c r="BC12" s="13" t="s">
        <v>4</v>
      </c>
      <c r="BD12" s="14" t="s">
        <v>5</v>
      </c>
      <c r="BE12" s="11" t="s">
        <v>4</v>
      </c>
      <c r="BF12" s="12" t="s">
        <v>5</v>
      </c>
      <c r="BG12" s="13" t="s">
        <v>4</v>
      </c>
      <c r="BH12" s="14" t="s">
        <v>5</v>
      </c>
      <c r="BI12" s="11" t="s">
        <v>4</v>
      </c>
      <c r="BJ12" s="12" t="s">
        <v>5</v>
      </c>
      <c r="BK12" s="13" t="s">
        <v>4</v>
      </c>
      <c r="BL12" s="14" t="s">
        <v>5</v>
      </c>
      <c r="BM12" s="11" t="s">
        <v>4</v>
      </c>
      <c r="BN12" s="12" t="s">
        <v>5</v>
      </c>
      <c r="BO12" s="13" t="s">
        <v>4</v>
      </c>
      <c r="BP12" s="14" t="s">
        <v>5</v>
      </c>
    </row>
    <row r="13" spans="1:68" ht="19" x14ac:dyDescent="0.2">
      <c r="A13" s="5">
        <v>1</v>
      </c>
      <c r="B13" s="84"/>
      <c r="C13" s="84" t="s">
        <v>54</v>
      </c>
      <c r="D13" s="84" t="s">
        <v>45</v>
      </c>
      <c r="E13" s="148">
        <v>2003</v>
      </c>
      <c r="F13" s="85" t="s">
        <v>136</v>
      </c>
      <c r="G13" s="7">
        <f>SUM(I13,K13,M13,O13,Q13,S13,U13,W13,Y13,AA13,AC13,AE13,AG13,AI13,AK13,AM13)</f>
        <v>245</v>
      </c>
      <c r="H13" s="25" t="s">
        <v>216</v>
      </c>
      <c r="I13" s="88">
        <f>IF(H13="","",INDEX(ELENCHI!$B$2:$B$85,MATCH($H13,ELENCHI!$A$2:$A$85,)))</f>
        <v>0</v>
      </c>
      <c r="J13" s="26" t="s">
        <v>216</v>
      </c>
      <c r="K13" s="9">
        <f>IF(J13="","",INDEX(ELENCHI!$B$2:$B$85,MATCH($J13,ELENCHI!$A$2:$A$85,)))</f>
        <v>0</v>
      </c>
      <c r="L13" s="96" t="s">
        <v>216</v>
      </c>
      <c r="M13" s="88">
        <f>IF(L13="","",INDEX(ELENCHI!$B$2:$B$85,MATCH($L13,ELENCHI!$A$2:$A$85,)))</f>
        <v>0</v>
      </c>
      <c r="N13" s="89" t="s">
        <v>216</v>
      </c>
      <c r="O13" s="10">
        <f>IF(N13="","",INDEX(ELENCHI!$B$2:$B$85,MATCH($N13,ELENCHI!$A$2:$A$85,)))</f>
        <v>0</v>
      </c>
      <c r="P13" s="87">
        <v>5</v>
      </c>
      <c r="Q13" s="88">
        <f>IF(P13="","",INDEX(ELENCHI!$B$2:$B$85,MATCH($P13,ELENCHI!$A$2:$A$85,)))</f>
        <v>17</v>
      </c>
      <c r="R13" s="89">
        <v>6</v>
      </c>
      <c r="S13" s="90">
        <f>IF(R13="","",INDEX(ELENCHI!$B$2:$B$85,MATCH($R13,ELENCHI!$A$2:$A$85,)))</f>
        <v>15</v>
      </c>
      <c r="T13" s="87">
        <v>1</v>
      </c>
      <c r="U13" s="8">
        <f>IF(T13="","",INDEX(ELENCHI!$B$2:$B$85,MATCH($T13,ELENCHI!$A$2:$A$85,)))</f>
        <v>30</v>
      </c>
      <c r="V13" s="89">
        <v>2</v>
      </c>
      <c r="W13" s="10">
        <f>IF(V13="","",INDEX(ELENCHI!$B$2:$B$85,MATCH($V13,ELENCHI!$A$2:$A$85,)))</f>
        <v>26</v>
      </c>
      <c r="X13" s="87">
        <v>1</v>
      </c>
      <c r="Y13" s="88">
        <f>IF(X13="","",INDEX(ELENCHI!$B$2:$B$85,MATCH($X13,ELENCHI!$A$2:$A$85,)))</f>
        <v>30</v>
      </c>
      <c r="Z13" s="89">
        <v>1</v>
      </c>
      <c r="AA13" s="90">
        <f>IF(Z13="","",INDEX(ELENCHI!$B$2:$B$85,MATCH($Z13,ELENCHI!$A$2:$A$85,)))</f>
        <v>30</v>
      </c>
      <c r="AB13" s="87">
        <v>6</v>
      </c>
      <c r="AC13" s="88">
        <f>IF(AB13="","",INDEX(ELENCHI!$B$2:$B$85,MATCH($AB13,ELENCHI!$A$2:$A$85,)))</f>
        <v>15</v>
      </c>
      <c r="AD13" s="89">
        <v>3</v>
      </c>
      <c r="AE13" s="90">
        <f>IF(AD13="","",INDEX(ELENCHI!$B$2:$B$85,MATCH($AD13,ELENCHI!$A$2:$A$85,)))</f>
        <v>22</v>
      </c>
      <c r="AF13" s="25">
        <v>1</v>
      </c>
      <c r="AG13" s="8">
        <f>IF(AF13="","",INDEX(ELENCHI!$B$2:$B$85,MATCH($AF13,ELENCHI!$A$2:$A$85,)))</f>
        <v>30</v>
      </c>
      <c r="AH13" s="26">
        <v>1</v>
      </c>
      <c r="AI13" s="10">
        <f>IF(AH13="","",INDEX(ELENCHI!$B$2:$B$85,MATCH($AH13,ELENCHI!$A$2:$A$85,)))</f>
        <v>30</v>
      </c>
      <c r="AJ13" s="25"/>
      <c r="AK13" s="8" t="str">
        <f>IF(AJ13="","",INDEX(ELENCHI!$B$2:$B$85,MATCH($AJ13,ELENCHI!$A$2:$A$85,)))</f>
        <v/>
      </c>
      <c r="AL13" s="26"/>
      <c r="AM13" s="10" t="str">
        <f>IF(AL13="","",INDEX(ELENCHI!$B$2:$B$85,MATCH($AL13,ELENCHI!$A$2:$A$85,)))</f>
        <v/>
      </c>
      <c r="AN13" s="91">
        <f>AP13+AR13+AT13+AV13+AX13+AZ13+BB13+BD13+BF13+BH13+BJ13+BL13+BN13+BP13</f>
        <v>245</v>
      </c>
      <c r="AO13" s="25" t="s">
        <v>216</v>
      </c>
      <c r="AP13" s="179"/>
      <c r="AQ13" s="26" t="s">
        <v>216</v>
      </c>
      <c r="AR13" s="180"/>
      <c r="AS13" s="87" t="s">
        <v>216</v>
      </c>
      <c r="AT13" s="179"/>
      <c r="AU13" s="89" t="s">
        <v>216</v>
      </c>
      <c r="AV13" s="10">
        <v>0</v>
      </c>
      <c r="AW13" s="87">
        <v>5</v>
      </c>
      <c r="AX13" s="88">
        <v>17</v>
      </c>
      <c r="AY13" s="89">
        <v>6</v>
      </c>
      <c r="AZ13" s="90">
        <v>15</v>
      </c>
      <c r="BA13" s="87">
        <v>1</v>
      </c>
      <c r="BB13" s="8">
        <v>30</v>
      </c>
      <c r="BC13" s="89">
        <v>2</v>
      </c>
      <c r="BD13" s="10">
        <v>26</v>
      </c>
      <c r="BE13" s="87">
        <v>1</v>
      </c>
      <c r="BF13" s="88">
        <v>30</v>
      </c>
      <c r="BG13" s="89">
        <v>1</v>
      </c>
      <c r="BH13" s="90">
        <v>30</v>
      </c>
      <c r="BI13" s="87">
        <v>6</v>
      </c>
      <c r="BJ13" s="88">
        <v>15</v>
      </c>
      <c r="BK13" s="89">
        <v>3</v>
      </c>
      <c r="BL13" s="90">
        <v>22</v>
      </c>
      <c r="BM13" s="25">
        <v>1</v>
      </c>
      <c r="BN13" s="8">
        <v>30</v>
      </c>
      <c r="BO13" s="26">
        <v>1</v>
      </c>
      <c r="BP13" s="10">
        <f>IF(BO13="","",INDEX(ELENCHI!$B$2:$B$85,MATCH($AH13,ELENCHI!$A$2:$A$85,)))</f>
        <v>30</v>
      </c>
    </row>
    <row r="14" spans="1:68" ht="19" x14ac:dyDescent="0.2">
      <c r="A14" s="5">
        <v>2</v>
      </c>
      <c r="B14" s="84" t="s">
        <v>14</v>
      </c>
      <c r="C14" s="84"/>
      <c r="D14" s="84" t="s">
        <v>44</v>
      </c>
      <c r="E14" s="148">
        <v>2003</v>
      </c>
      <c r="F14" s="85" t="s">
        <v>143</v>
      </c>
      <c r="G14" s="7">
        <f>SUM(I14,K14,M14,O14,Q14,S14,U14,W14,Y14,AA14,AC14,AE14,AG14,AI14,AK14,AM14)</f>
        <v>243</v>
      </c>
      <c r="H14" s="25">
        <v>2</v>
      </c>
      <c r="I14" s="88">
        <f>IF(H14="","",INDEX(ELENCHI!$B$2:$B$85,MATCH($H14,ELENCHI!$A$2:$A$85,)))</f>
        <v>26</v>
      </c>
      <c r="J14" s="26">
        <v>1</v>
      </c>
      <c r="K14" s="9">
        <f>IF(J14="","",INDEX(ELENCHI!$B$2:$B$85,MATCH($J14,ELENCHI!$A$2:$A$85,)))</f>
        <v>30</v>
      </c>
      <c r="L14" s="96">
        <v>1</v>
      </c>
      <c r="M14" s="88">
        <f>IF(L14="","",INDEX(ELENCHI!$B$2:$B$85,MATCH($L14,ELENCHI!$A$2:$A$85,)))</f>
        <v>30</v>
      </c>
      <c r="N14" s="89">
        <v>1</v>
      </c>
      <c r="O14" s="90">
        <f>IF(N14="","",INDEX(ELENCHI!$B$2:$B$85,MATCH($N14,ELENCHI!$A$2:$A$85,)))</f>
        <v>30</v>
      </c>
      <c r="P14" s="87">
        <v>2</v>
      </c>
      <c r="Q14" s="88">
        <f>IF(P14="","",INDEX(ELENCHI!$B$2:$B$85,MATCH($P14,ELENCHI!$A$2:$A$85,)))</f>
        <v>26</v>
      </c>
      <c r="R14" s="89">
        <v>2</v>
      </c>
      <c r="S14" s="90">
        <f>IF(R14="","",INDEX(ELENCHI!$B$2:$B$85,MATCH($R14,ELENCHI!$A$2:$A$85,)))</f>
        <v>26</v>
      </c>
      <c r="T14" s="87" t="s">
        <v>216</v>
      </c>
      <c r="U14" s="88">
        <f>IF(T14="","",INDEX(ELENCHI!$B$2:$B$85,MATCH($T14,ELENCHI!$A$2:$A$85,)))</f>
        <v>0</v>
      </c>
      <c r="V14" s="89" t="s">
        <v>216</v>
      </c>
      <c r="W14" s="90">
        <f>IF(V14="","",INDEX(ELENCHI!$B$2:$B$85,MATCH($V14,ELENCHI!$A$2:$A$85,)))</f>
        <v>0</v>
      </c>
      <c r="X14" s="87">
        <v>10</v>
      </c>
      <c r="Y14" s="88">
        <f>IF(X14="","",INDEX(ELENCHI!$B$2:$B$85,MATCH($X14,ELENCHI!$A$2:$A$85,)))</f>
        <v>7</v>
      </c>
      <c r="Z14" s="89">
        <v>11</v>
      </c>
      <c r="AA14" s="90">
        <f>IF(Z14="","",INDEX(ELENCHI!$B$2:$B$85,MATCH($Z14,ELENCHI!$A$2:$A$85,)))</f>
        <v>5</v>
      </c>
      <c r="AB14" s="87">
        <v>2</v>
      </c>
      <c r="AC14" s="88">
        <f>IF(AB14="","",INDEX(ELENCHI!$B$2:$B$85,MATCH($AB14,ELENCHI!$A$2:$A$85,)))</f>
        <v>26</v>
      </c>
      <c r="AD14" s="89">
        <v>2</v>
      </c>
      <c r="AE14" s="90">
        <f>IF(AD14="","",INDEX(ELENCHI!$B$2:$B$85,MATCH($AD14,ELENCHI!$A$2:$A$85,)))</f>
        <v>26</v>
      </c>
      <c r="AF14" s="25">
        <v>8</v>
      </c>
      <c r="AG14" s="8">
        <f>IF(AF14="","",INDEX(ELENCHI!$B$2:$B$85,MATCH($AF14,ELENCHI!$A$2:$A$85,)))</f>
        <v>11</v>
      </c>
      <c r="AH14" s="26" t="s">
        <v>216</v>
      </c>
      <c r="AI14" s="10">
        <f>IF(AH14="","",INDEX(ELENCHI!$B$2:$B$85,MATCH($AH14,ELENCHI!$A$2:$A$85,)))</f>
        <v>0</v>
      </c>
      <c r="AJ14" s="25"/>
      <c r="AK14" s="8" t="str">
        <f>IF(AJ14="","",INDEX(ELENCHI!$B$2:$B$85,MATCH($AJ14,ELENCHI!$A$2:$A$85,)))</f>
        <v/>
      </c>
      <c r="AL14" s="26"/>
      <c r="AM14" s="10" t="str">
        <f>IF(AL14="","",INDEX(ELENCHI!$B$2:$B$85,MATCH($AL14,ELENCHI!$A$2:$A$85,)))</f>
        <v/>
      </c>
      <c r="AN14" s="91">
        <f>AP14+AR14+AT14+AV14+AX14+AZ14+BB14+BD14+BF14+BH14+BJ14+BL14+BN14+BP14</f>
        <v>243</v>
      </c>
      <c r="AO14" s="25">
        <v>2</v>
      </c>
      <c r="AP14" s="88">
        <v>26</v>
      </c>
      <c r="AQ14" s="26">
        <v>1</v>
      </c>
      <c r="AR14" s="9">
        <v>30</v>
      </c>
      <c r="AS14" s="87">
        <v>1</v>
      </c>
      <c r="AT14" s="88">
        <v>30</v>
      </c>
      <c r="AU14" s="89">
        <v>1</v>
      </c>
      <c r="AV14" s="90">
        <v>30</v>
      </c>
      <c r="AW14" s="87">
        <v>2</v>
      </c>
      <c r="AX14" s="88">
        <v>26</v>
      </c>
      <c r="AY14" s="89">
        <v>2</v>
      </c>
      <c r="AZ14" s="90">
        <v>26</v>
      </c>
      <c r="BA14" s="87" t="s">
        <v>216</v>
      </c>
      <c r="BB14" s="179"/>
      <c r="BC14" s="89" t="s">
        <v>216</v>
      </c>
      <c r="BD14" s="179"/>
      <c r="BE14" s="87">
        <v>10</v>
      </c>
      <c r="BF14" s="88">
        <v>7</v>
      </c>
      <c r="BG14" s="89">
        <v>11</v>
      </c>
      <c r="BH14" s="181">
        <v>5</v>
      </c>
      <c r="BI14" s="87">
        <v>2</v>
      </c>
      <c r="BJ14" s="88">
        <v>26</v>
      </c>
      <c r="BK14" s="89">
        <v>2</v>
      </c>
      <c r="BL14" s="90">
        <v>26</v>
      </c>
      <c r="BM14" s="25">
        <v>8</v>
      </c>
      <c r="BN14" s="8">
        <v>11</v>
      </c>
      <c r="BO14" s="26" t="s">
        <v>217</v>
      </c>
      <c r="BP14" s="180"/>
    </row>
    <row r="15" spans="1:68" ht="19" x14ac:dyDescent="0.2">
      <c r="A15" s="5">
        <f>SUM(A14+1)</f>
        <v>3</v>
      </c>
      <c r="B15" s="84"/>
      <c r="C15" s="84" t="s">
        <v>52</v>
      </c>
      <c r="D15" s="84" t="s">
        <v>48</v>
      </c>
      <c r="E15" s="148">
        <v>2003</v>
      </c>
      <c r="F15" s="85" t="s">
        <v>138</v>
      </c>
      <c r="G15" s="7">
        <f>SUM(I15,K15,M15,O15,Q15,S15,U15,W15,Y15,AA15,AC15,AE15,AG15,AI15,AK15,AM15)</f>
        <v>217</v>
      </c>
      <c r="H15" s="25">
        <v>4</v>
      </c>
      <c r="I15" s="88">
        <f>IF(H15="","",INDEX(ELENCHI!$B$2:$B$85,MATCH($H15,ELENCHI!$A$2:$A$85,)))</f>
        <v>19</v>
      </c>
      <c r="J15" s="26">
        <v>2</v>
      </c>
      <c r="K15" s="9">
        <f>IF(J15="","",INDEX(ELENCHI!$B$2:$B$85,MATCH($J15,ELENCHI!$A$2:$A$85,)))</f>
        <v>26</v>
      </c>
      <c r="L15" s="96">
        <v>2</v>
      </c>
      <c r="M15" s="88">
        <f>IF(L15="","",INDEX(ELENCHI!$B$2:$B$85,MATCH($L15,ELENCHI!$A$2:$A$85,)))</f>
        <v>26</v>
      </c>
      <c r="N15" s="89">
        <v>2</v>
      </c>
      <c r="O15" s="90">
        <f>IF(N15="","",INDEX(ELENCHI!$B$2:$B$85,MATCH($N15,ELENCHI!$A$2:$A$85,)))</f>
        <v>26</v>
      </c>
      <c r="P15" s="87">
        <v>18</v>
      </c>
      <c r="Q15" s="88">
        <f>IF(P15="","",INDEX(ELENCHI!$B$2:$B$85,MATCH($P15,ELENCHI!$A$2:$A$85,)))</f>
        <v>1</v>
      </c>
      <c r="R15" s="89">
        <v>14</v>
      </c>
      <c r="S15" s="90">
        <f>IF(R15="","",INDEX(ELENCHI!$B$2:$B$85,MATCH($R15,ELENCHI!$A$2:$A$85,)))</f>
        <v>2</v>
      </c>
      <c r="T15" s="87">
        <v>6</v>
      </c>
      <c r="U15" s="88">
        <f>IF(T15="","",INDEX(ELENCHI!$B$2:$B$85,MATCH($T15,ELENCHI!$A$2:$A$85,)))</f>
        <v>15</v>
      </c>
      <c r="V15" s="89">
        <v>3</v>
      </c>
      <c r="W15" s="90">
        <f>IF(V15="","",INDEX(ELENCHI!$B$2:$B$85,MATCH($V15,ELENCHI!$A$2:$A$85,)))</f>
        <v>22</v>
      </c>
      <c r="X15" s="87">
        <v>3</v>
      </c>
      <c r="Y15" s="88">
        <f>IF(X15="","",INDEX(ELENCHI!$B$2:$B$85,MATCH($X15,ELENCHI!$A$2:$A$85,)))</f>
        <v>22</v>
      </c>
      <c r="Z15" s="89">
        <v>7</v>
      </c>
      <c r="AA15" s="90">
        <f>IF(Z15="","",INDEX(ELENCHI!$B$2:$B$85,MATCH($Z15,ELENCHI!$A$2:$A$85,)))</f>
        <v>13</v>
      </c>
      <c r="AB15" s="87">
        <v>7</v>
      </c>
      <c r="AC15" s="88">
        <f>IF(AB15="","",INDEX(ELENCHI!$B$2:$B$85,MATCH($AB15,ELENCHI!$A$2:$A$85,)))</f>
        <v>13</v>
      </c>
      <c r="AD15" s="89">
        <v>1</v>
      </c>
      <c r="AE15" s="90">
        <f>IF(AD15="","",INDEX(ELENCHI!$B$2:$B$85,MATCH($AD15,ELENCHI!$A$2:$A$85,)))</f>
        <v>30</v>
      </c>
      <c r="AF15" s="25">
        <v>14</v>
      </c>
      <c r="AG15" s="8">
        <f>IF(AF15="","",INDEX(ELENCHI!$B$2:$B$85,MATCH($AF15,ELENCHI!$A$2:$A$85,)))</f>
        <v>2</v>
      </c>
      <c r="AH15" s="26" t="s">
        <v>216</v>
      </c>
      <c r="AI15" s="10">
        <f>IF(AH15="","",INDEX(ELENCHI!$B$2:$B$85,MATCH($AH15,ELENCHI!$A$2:$A$85,)))</f>
        <v>0</v>
      </c>
      <c r="AJ15" s="25"/>
      <c r="AK15" s="8" t="str">
        <f>IF(AJ15="","",INDEX(ELENCHI!$B$2:$B$85,MATCH($AJ15,ELENCHI!$A$2:$A$85,)))</f>
        <v/>
      </c>
      <c r="AL15" s="26"/>
      <c r="AM15" s="10" t="str">
        <f>IF(AL15="","",INDEX(ELENCHI!$B$2:$B$85,MATCH($AL15,ELENCHI!$A$2:$A$85,)))</f>
        <v/>
      </c>
      <c r="AN15" s="91">
        <f>AP15+AR15+AT15+AV15+AX15+AZ15+BB15+BD15+BF15+BH15+BJ15+BL15+BN15+BP15</f>
        <v>214</v>
      </c>
      <c r="AO15" s="25">
        <v>4</v>
      </c>
      <c r="AP15" s="88">
        <v>19</v>
      </c>
      <c r="AQ15" s="26">
        <v>2</v>
      </c>
      <c r="AR15" s="9">
        <v>26</v>
      </c>
      <c r="AS15" s="87">
        <v>2</v>
      </c>
      <c r="AT15" s="88">
        <v>26</v>
      </c>
      <c r="AU15" s="89">
        <v>2</v>
      </c>
      <c r="AV15" s="90">
        <v>26</v>
      </c>
      <c r="AW15" s="87">
        <v>18</v>
      </c>
      <c r="AX15" s="179"/>
      <c r="AY15" s="89">
        <v>14</v>
      </c>
      <c r="AZ15" s="179"/>
      <c r="BA15" s="87">
        <v>6</v>
      </c>
      <c r="BB15" s="88">
        <v>15</v>
      </c>
      <c r="BC15" s="89">
        <v>3</v>
      </c>
      <c r="BD15" s="90">
        <v>22</v>
      </c>
      <c r="BE15" s="87">
        <v>3</v>
      </c>
      <c r="BF15" s="88">
        <v>22</v>
      </c>
      <c r="BG15" s="89">
        <v>7</v>
      </c>
      <c r="BH15" s="90">
        <v>13</v>
      </c>
      <c r="BI15" s="87">
        <v>7</v>
      </c>
      <c r="BJ15" s="88">
        <v>13</v>
      </c>
      <c r="BK15" s="89">
        <v>1</v>
      </c>
      <c r="BL15" s="90">
        <v>30</v>
      </c>
      <c r="BM15" s="25">
        <v>14</v>
      </c>
      <c r="BN15" s="9">
        <v>2</v>
      </c>
      <c r="BO15" s="26" t="s">
        <v>216</v>
      </c>
      <c r="BP15" s="180"/>
    </row>
    <row r="16" spans="1:68" ht="19" x14ac:dyDescent="0.2">
      <c r="A16" s="5">
        <f>SUM(A15+1)</f>
        <v>4</v>
      </c>
      <c r="B16" s="84"/>
      <c r="C16" s="84" t="s">
        <v>52</v>
      </c>
      <c r="D16" s="84" t="s">
        <v>47</v>
      </c>
      <c r="E16" s="148">
        <v>2003</v>
      </c>
      <c r="F16" s="85" t="s">
        <v>158</v>
      </c>
      <c r="G16" s="7">
        <f>SUM(I16,K16,M16,O16,Q16,S16,U16,W16,Y16,AA16,AC16,AE16,AG16,AI16,AK16,AM16)</f>
        <v>208</v>
      </c>
      <c r="H16" s="25" t="s">
        <v>216</v>
      </c>
      <c r="I16" s="88">
        <f>IF(H16="","",INDEX(ELENCHI!$B$2:$B$85,MATCH($H16,ELENCHI!$A$2:$A$85,)))</f>
        <v>0</v>
      </c>
      <c r="J16" s="26" t="s">
        <v>216</v>
      </c>
      <c r="K16" s="9">
        <f>IF(J16="","",INDEX(ELENCHI!$B$2:$B$85,MATCH($J16,ELENCHI!$A$2:$A$85,)))</f>
        <v>0</v>
      </c>
      <c r="L16" s="96">
        <v>3</v>
      </c>
      <c r="M16" s="88">
        <f>IF(L16="","",INDEX(ELENCHI!$B$2:$B$85,MATCH($L16,ELENCHI!$A$2:$A$85,)))</f>
        <v>22</v>
      </c>
      <c r="N16" s="89">
        <v>7</v>
      </c>
      <c r="O16" s="10">
        <f>IF(N16="","",INDEX(ELENCHI!$B$2:$B$85,MATCH($N16,ELENCHI!$A$2:$A$85,)))</f>
        <v>13</v>
      </c>
      <c r="P16" s="87">
        <v>3</v>
      </c>
      <c r="Q16" s="88">
        <f>IF(P16="","",INDEX(ELENCHI!$B$2:$B$85,MATCH($P16,ELENCHI!$A$2:$A$85,)))</f>
        <v>22</v>
      </c>
      <c r="R16" s="89">
        <v>3</v>
      </c>
      <c r="S16" s="90">
        <f>IF(R16="","",INDEX(ELENCHI!$B$2:$B$85,MATCH($R16,ELENCHI!$A$2:$A$85,)))</f>
        <v>22</v>
      </c>
      <c r="T16" s="87">
        <v>4</v>
      </c>
      <c r="U16" s="8">
        <f>IF(T16="","",INDEX(ELENCHI!$B$2:$B$85,MATCH($T16,ELENCHI!$A$2:$A$85,)))</f>
        <v>19</v>
      </c>
      <c r="V16" s="89">
        <v>6</v>
      </c>
      <c r="W16" s="10">
        <f>IF(V16="","",INDEX(ELENCHI!$B$2:$B$85,MATCH($V16,ELENCHI!$A$2:$A$85,)))</f>
        <v>15</v>
      </c>
      <c r="X16" s="87">
        <v>4</v>
      </c>
      <c r="Y16" s="88">
        <f>IF(X16="","",INDEX(ELENCHI!$B$2:$B$85,MATCH($X16,ELENCHI!$A$2:$A$85,)))</f>
        <v>19</v>
      </c>
      <c r="Z16" s="89">
        <v>4</v>
      </c>
      <c r="AA16" s="90">
        <f>IF(Z16="","",INDEX(ELENCHI!$B$2:$B$85,MATCH($Z16,ELENCHI!$A$2:$A$85,)))</f>
        <v>19</v>
      </c>
      <c r="AB16" s="87">
        <v>18</v>
      </c>
      <c r="AC16" s="88">
        <f>IF(AB16="","",INDEX(ELENCHI!$B$2:$B$85,MATCH($AB16,ELENCHI!$A$2:$A$85,)))</f>
        <v>1</v>
      </c>
      <c r="AD16" s="89">
        <v>5</v>
      </c>
      <c r="AE16" s="90">
        <f>IF(AD16="","",INDEX(ELENCHI!$B$2:$B$85,MATCH($AD16,ELENCHI!$A$2:$A$85,)))</f>
        <v>17</v>
      </c>
      <c r="AF16" s="25">
        <v>5</v>
      </c>
      <c r="AG16" s="8">
        <f>IF(AF16="","",INDEX(ELENCHI!$B$2:$B$85,MATCH($AF16,ELENCHI!$A$2:$A$85,)))</f>
        <v>17</v>
      </c>
      <c r="AH16" s="26">
        <v>3</v>
      </c>
      <c r="AI16" s="10">
        <f>IF(AH16="","",INDEX(ELENCHI!$B$2:$B$85,MATCH($AH16,ELENCHI!$A$2:$A$85,)))</f>
        <v>22</v>
      </c>
      <c r="AJ16" s="25"/>
      <c r="AK16" s="8" t="str">
        <f>IF(AJ16="","",INDEX(ELENCHI!$B$2:$B$85,MATCH($AJ16,ELENCHI!$A$2:$A$85,)))</f>
        <v/>
      </c>
      <c r="AL16" s="26"/>
      <c r="AM16" s="10" t="str">
        <f>IF(AL16="","",INDEX(ELENCHI!$B$2:$B$85,MATCH($AL16,ELENCHI!$A$2:$A$85,)))</f>
        <v/>
      </c>
      <c r="AN16" s="91">
        <f>AP16+AR16+AT16+AV16+AX16+AZ16+BB16+BD16+BF16+BH16+BJ16+BL16+BN16+BP16</f>
        <v>207</v>
      </c>
      <c r="AO16" s="25" t="s">
        <v>216</v>
      </c>
      <c r="AP16" s="179"/>
      <c r="AQ16" s="26" t="s">
        <v>216</v>
      </c>
      <c r="AR16" s="180"/>
      <c r="AS16" s="87">
        <v>3</v>
      </c>
      <c r="AT16" s="88">
        <v>22</v>
      </c>
      <c r="AU16" s="89">
        <v>7</v>
      </c>
      <c r="AV16" s="10">
        <v>13</v>
      </c>
      <c r="AW16" s="87">
        <v>3</v>
      </c>
      <c r="AX16" s="88">
        <v>22</v>
      </c>
      <c r="AY16" s="89">
        <v>3</v>
      </c>
      <c r="AZ16" s="90">
        <v>22</v>
      </c>
      <c r="BA16" s="87">
        <v>4</v>
      </c>
      <c r="BB16" s="8">
        <v>19</v>
      </c>
      <c r="BC16" s="89">
        <v>6</v>
      </c>
      <c r="BD16" s="10">
        <v>15</v>
      </c>
      <c r="BE16" s="87">
        <v>4</v>
      </c>
      <c r="BF16" s="88">
        <v>19</v>
      </c>
      <c r="BG16" s="89">
        <v>4</v>
      </c>
      <c r="BH16" s="90">
        <v>19</v>
      </c>
      <c r="BI16" s="87">
        <v>18</v>
      </c>
      <c r="BJ16" s="179"/>
      <c r="BK16" s="89">
        <v>5</v>
      </c>
      <c r="BL16" s="90">
        <v>17</v>
      </c>
      <c r="BM16" s="25">
        <v>5</v>
      </c>
      <c r="BN16" s="8">
        <v>17</v>
      </c>
      <c r="BO16" s="26">
        <v>3</v>
      </c>
      <c r="BP16" s="10">
        <f>IF(BO16="","",INDEX(ELENCHI!$B$2:$B$85,MATCH($AH16,ELENCHI!$A$2:$A$85,)))</f>
        <v>22</v>
      </c>
    </row>
    <row r="17" spans="1:68" ht="19" x14ac:dyDescent="0.2">
      <c r="A17" s="5">
        <f>SUM(A16+1)</f>
        <v>5</v>
      </c>
      <c r="B17" s="84" t="s">
        <v>22</v>
      </c>
      <c r="C17" s="84"/>
      <c r="D17" s="84" t="s">
        <v>48</v>
      </c>
      <c r="E17" s="150">
        <v>2004</v>
      </c>
      <c r="F17" s="85" t="s">
        <v>228</v>
      </c>
      <c r="G17" s="7">
        <f>SUM(I17,K17,M17,O17,Q17,S17,U17,W17,Y17,AA17,AC17,AE17,AG17,AI17,AK17,AM17)</f>
        <v>196</v>
      </c>
      <c r="H17" s="25">
        <v>1</v>
      </c>
      <c r="I17" s="8">
        <f>IF(H17="","",INDEX(ELENCHI!$B$2:$B$85,MATCH($H17,ELENCHI!$A$2:$A$85,)))</f>
        <v>30</v>
      </c>
      <c r="J17" s="26">
        <v>2</v>
      </c>
      <c r="K17" s="9">
        <f>IF(J17="","",INDEX(ELENCHI!$B$2:$B$85,MATCH($J17,ELENCHI!$A$2:$A$85,)))</f>
        <v>26</v>
      </c>
      <c r="L17" s="96">
        <v>8</v>
      </c>
      <c r="M17" s="88">
        <f>IF(L17="","",INDEX(ELENCHI!$B$2:$B$85,MATCH($L17,ELENCHI!$A$2:$A$85,)))</f>
        <v>11</v>
      </c>
      <c r="N17" s="89">
        <v>6</v>
      </c>
      <c r="O17" s="90">
        <f>IF(N17="","",INDEX(ELENCHI!$B$2:$B$85,MATCH($N17,ELENCHI!$A$2:$A$85,)))</f>
        <v>15</v>
      </c>
      <c r="P17" s="87">
        <v>4</v>
      </c>
      <c r="Q17" s="88">
        <f>IF(P17="","",INDEX(ELENCHI!$B$2:$B$85,MATCH($P17,ELENCHI!$A$2:$A$85,)))</f>
        <v>19</v>
      </c>
      <c r="R17" s="89">
        <v>5</v>
      </c>
      <c r="S17" s="90">
        <f>IF(R17="","",INDEX(ELENCHI!$B$2:$B$85,MATCH($R17,ELENCHI!$A$2:$A$85,)))</f>
        <v>17</v>
      </c>
      <c r="T17" s="87">
        <v>13</v>
      </c>
      <c r="U17" s="88">
        <f>IF(T17="","",INDEX(ELENCHI!$B$2:$B$85,MATCH($T17,ELENCHI!$A$2:$A$85,)))</f>
        <v>3</v>
      </c>
      <c r="V17" s="89">
        <v>9</v>
      </c>
      <c r="W17" s="90">
        <f>IF(V17="","",INDEX(ELENCHI!$B$2:$B$85,MATCH($V17,ELENCHI!$A$2:$A$85,)))</f>
        <v>9</v>
      </c>
      <c r="X17" s="87">
        <v>2</v>
      </c>
      <c r="Y17" s="88">
        <f>IF(X17="","",INDEX(ELENCHI!$B$2:$B$85,MATCH($X17,ELENCHI!$A$2:$A$85,)))</f>
        <v>26</v>
      </c>
      <c r="Z17" s="89">
        <v>6</v>
      </c>
      <c r="AA17" s="90">
        <f>IF(Z17="","",INDEX(ELENCHI!$B$2:$B$85,MATCH($Z17,ELENCHI!$A$2:$A$85,)))</f>
        <v>15</v>
      </c>
      <c r="AB17" s="87">
        <v>14</v>
      </c>
      <c r="AC17" s="88">
        <f>IF(AB17="","",INDEX(ELENCHI!$B$2:$B$85,MATCH($AB17,ELENCHI!$A$2:$A$85,)))</f>
        <v>2</v>
      </c>
      <c r="AD17" s="89">
        <v>15</v>
      </c>
      <c r="AE17" s="90">
        <f>IF(AD17="","",INDEX(ELENCHI!$B$2:$B$85,MATCH($AD17,ELENCHI!$A$2:$A$85,)))</f>
        <v>1</v>
      </c>
      <c r="AF17" s="25">
        <v>3</v>
      </c>
      <c r="AG17" s="8">
        <f>IF(AF17="","",INDEX(ELENCHI!$B$2:$B$85,MATCH($AF17,ELENCHI!$A$2:$A$85,)))</f>
        <v>22</v>
      </c>
      <c r="AH17" s="26" t="s">
        <v>216</v>
      </c>
      <c r="AI17" s="10">
        <f>IF(AH17="","",INDEX(ELENCHI!$B$2:$B$85,MATCH($AH17,ELENCHI!$A$2:$A$85,)))</f>
        <v>0</v>
      </c>
      <c r="AJ17" s="25"/>
      <c r="AK17" s="8" t="str">
        <f>IF(AJ17="","",INDEX(ELENCHI!$B$2:$B$85,MATCH($AJ17,ELENCHI!$A$2:$A$85,)))</f>
        <v/>
      </c>
      <c r="AL17" s="26"/>
      <c r="AM17" s="10" t="str">
        <f>IF(AL17="","",INDEX(ELENCHI!$B$2:$B$85,MATCH($AL17,ELENCHI!$A$2:$A$85,)))</f>
        <v/>
      </c>
      <c r="AN17" s="91">
        <f>AP17+AR17+AT17+AV17+AX17+AZ17+BB17+BD17+BF17+BH17+BJ17+BL17+BN17+BP17</f>
        <v>193</v>
      </c>
      <c r="AO17" s="25">
        <v>1</v>
      </c>
      <c r="AP17" s="8">
        <v>30</v>
      </c>
      <c r="AQ17" s="26">
        <v>2</v>
      </c>
      <c r="AR17" s="9">
        <v>26</v>
      </c>
      <c r="AS17" s="87">
        <v>8</v>
      </c>
      <c r="AT17" s="88">
        <v>11</v>
      </c>
      <c r="AU17" s="89">
        <v>6</v>
      </c>
      <c r="AV17" s="90">
        <v>15</v>
      </c>
      <c r="AW17" s="87">
        <v>4</v>
      </c>
      <c r="AX17" s="88">
        <v>19</v>
      </c>
      <c r="AY17" s="89">
        <v>5</v>
      </c>
      <c r="AZ17" s="90">
        <v>17</v>
      </c>
      <c r="BA17" s="87">
        <v>13</v>
      </c>
      <c r="BB17" s="181">
        <v>3</v>
      </c>
      <c r="BC17" s="89">
        <v>9</v>
      </c>
      <c r="BD17" s="90">
        <v>9</v>
      </c>
      <c r="BE17" s="87">
        <v>2</v>
      </c>
      <c r="BF17" s="88">
        <v>26</v>
      </c>
      <c r="BG17" s="89">
        <v>6</v>
      </c>
      <c r="BH17" s="90">
        <v>15</v>
      </c>
      <c r="BI17" s="87">
        <v>14</v>
      </c>
      <c r="BJ17" s="179"/>
      <c r="BK17" s="89">
        <v>15</v>
      </c>
      <c r="BL17" s="179"/>
      <c r="BM17" s="25">
        <v>3</v>
      </c>
      <c r="BN17" s="8">
        <v>22</v>
      </c>
      <c r="BO17" s="26" t="s">
        <v>216</v>
      </c>
      <c r="BP17" s="180"/>
    </row>
    <row r="18" spans="1:68" ht="19" x14ac:dyDescent="0.2">
      <c r="A18" s="5">
        <f>SUM(A17+1)</f>
        <v>6</v>
      </c>
      <c r="B18" s="84"/>
      <c r="C18" s="84" t="s">
        <v>54</v>
      </c>
      <c r="D18" s="84" t="s">
        <v>47</v>
      </c>
      <c r="E18" s="148">
        <v>2003</v>
      </c>
      <c r="F18" s="85" t="s">
        <v>155</v>
      </c>
      <c r="G18" s="7">
        <f>SUM(I18,K18,M18,O18,Q18,S18,U18,W18,Y18,AA18,AC18,AE18,AG18,AI18,AK18,AM18)</f>
        <v>196</v>
      </c>
      <c r="H18" s="25" t="s">
        <v>216</v>
      </c>
      <c r="I18" s="8">
        <f>IF(H18="","",INDEX(ELENCHI!$B$2:$B$85,MATCH($H18,ELENCHI!$A$2:$A$85,)))</f>
        <v>0</v>
      </c>
      <c r="J18" s="26" t="s">
        <v>216</v>
      </c>
      <c r="K18" s="9">
        <f>IF(J18="","",INDEX(ELENCHI!$B$2:$B$85,MATCH($J18,ELENCHI!$A$2:$A$85,)))</f>
        <v>0</v>
      </c>
      <c r="L18" s="96" t="s">
        <v>216</v>
      </c>
      <c r="M18" s="88">
        <f>IF(L18="","",INDEX(ELENCHI!$B$2:$B$85,MATCH($L18,ELENCHI!$A$2:$A$85,)))</f>
        <v>0</v>
      </c>
      <c r="N18" s="89" t="s">
        <v>216</v>
      </c>
      <c r="O18" s="10">
        <f>IF(N18="","",INDEX(ELENCHI!$B$2:$B$85,MATCH($N18,ELENCHI!$A$2:$A$85,)))</f>
        <v>0</v>
      </c>
      <c r="P18" s="87">
        <v>1</v>
      </c>
      <c r="Q18" s="88">
        <f>IF(P18="","",INDEX(ELENCHI!$B$2:$B$85,MATCH($P18,ELENCHI!$A$2:$A$85,)))</f>
        <v>30</v>
      </c>
      <c r="R18" s="89">
        <v>1</v>
      </c>
      <c r="S18" s="90">
        <f>IF(R18="","",INDEX(ELENCHI!$B$2:$B$85,MATCH($R18,ELENCHI!$A$2:$A$85,)))</f>
        <v>30</v>
      </c>
      <c r="T18" s="87" t="s">
        <v>216</v>
      </c>
      <c r="U18" s="8">
        <f>IF(T18="","",INDEX(ELENCHI!$B$2:$B$85,MATCH($T18,ELENCHI!$A$2:$A$85,)))</f>
        <v>0</v>
      </c>
      <c r="V18" s="89" t="s">
        <v>216</v>
      </c>
      <c r="W18" s="10">
        <f>IF(V18="","",INDEX(ELENCHI!$B$2:$B$85,MATCH($V18,ELENCHI!$A$2:$A$85,)))</f>
        <v>0</v>
      </c>
      <c r="X18" s="87">
        <v>7</v>
      </c>
      <c r="Y18" s="88">
        <f>IF(X18="","",INDEX(ELENCHI!$B$2:$B$85,MATCH($X18,ELENCHI!$A$2:$A$85,)))</f>
        <v>13</v>
      </c>
      <c r="Z18" s="89">
        <v>2</v>
      </c>
      <c r="AA18" s="90">
        <f>IF(Z18="","",INDEX(ELENCHI!$B$2:$B$85,MATCH($Z18,ELENCHI!$A$2:$A$85,)))</f>
        <v>26</v>
      </c>
      <c r="AB18" s="87">
        <v>1</v>
      </c>
      <c r="AC18" s="88">
        <f>IF(AB18="","",INDEX(ELENCHI!$B$2:$B$85,MATCH($AB18,ELENCHI!$A$2:$A$85,)))</f>
        <v>30</v>
      </c>
      <c r="AD18" s="89">
        <v>6</v>
      </c>
      <c r="AE18" s="90">
        <f>IF(AD18="","",INDEX(ELENCHI!$B$2:$B$85,MATCH($AD18,ELENCHI!$A$2:$A$85,)))</f>
        <v>15</v>
      </c>
      <c r="AF18" s="25">
        <v>2</v>
      </c>
      <c r="AG18" s="8">
        <f>IF(AF18="","",INDEX(ELENCHI!$B$2:$B$85,MATCH($AF18,ELENCHI!$A$2:$A$85,)))</f>
        <v>26</v>
      </c>
      <c r="AH18" s="26">
        <v>2</v>
      </c>
      <c r="AI18" s="10">
        <f>IF(AH18="","",INDEX(ELENCHI!$B$2:$B$85,MATCH($AH18,ELENCHI!$A$2:$A$85,)))</f>
        <v>26</v>
      </c>
      <c r="AJ18" s="25"/>
      <c r="AK18" s="8" t="str">
        <f>IF(AJ18="","",INDEX(ELENCHI!$B$2:$B$85,MATCH($AJ18,ELENCHI!$A$2:$A$85,)))</f>
        <v/>
      </c>
      <c r="AL18" s="26"/>
      <c r="AM18" s="10" t="str">
        <f>IF(AL18="","",INDEX(ELENCHI!$B$2:$B$85,MATCH($AL18,ELENCHI!$A$2:$A$85,)))</f>
        <v/>
      </c>
      <c r="AN18" s="91">
        <f>AP18+AR18+AT18+AV18+AX18+AZ18+BB18+BD18+BF18+BH18+BJ18+BL18+BN18+BP18</f>
        <v>196</v>
      </c>
      <c r="AO18" s="25" t="s">
        <v>216</v>
      </c>
      <c r="AP18" s="180"/>
      <c r="AQ18" s="26" t="s">
        <v>216</v>
      </c>
      <c r="AR18" s="9">
        <v>0</v>
      </c>
      <c r="AS18" s="87" t="s">
        <v>216</v>
      </c>
      <c r="AT18" s="88">
        <v>0</v>
      </c>
      <c r="AU18" s="89" t="s">
        <v>216</v>
      </c>
      <c r="AV18" s="10">
        <v>0</v>
      </c>
      <c r="AW18" s="87">
        <v>1</v>
      </c>
      <c r="AX18" s="88">
        <v>30</v>
      </c>
      <c r="AY18" s="89">
        <v>1</v>
      </c>
      <c r="AZ18" s="90">
        <v>30</v>
      </c>
      <c r="BA18" s="87" t="s">
        <v>216</v>
      </c>
      <c r="BB18" s="180"/>
      <c r="BC18" s="89" t="s">
        <v>216</v>
      </c>
      <c r="BD18" s="180"/>
      <c r="BE18" s="87">
        <v>7</v>
      </c>
      <c r="BF18" s="88">
        <v>13</v>
      </c>
      <c r="BG18" s="89">
        <v>2</v>
      </c>
      <c r="BH18" s="90">
        <v>26</v>
      </c>
      <c r="BI18" s="87">
        <v>1</v>
      </c>
      <c r="BJ18" s="88">
        <v>30</v>
      </c>
      <c r="BK18" s="89">
        <v>6</v>
      </c>
      <c r="BL18" s="90">
        <v>15</v>
      </c>
      <c r="BM18" s="25">
        <v>2</v>
      </c>
      <c r="BN18" s="8">
        <v>26</v>
      </c>
      <c r="BO18" s="26">
        <v>2</v>
      </c>
      <c r="BP18" s="10">
        <f>IF(BO18="","",INDEX(ELENCHI!$B$2:$B$85,MATCH($AH18,ELENCHI!$A$2:$A$85,)))</f>
        <v>26</v>
      </c>
    </row>
    <row r="19" spans="1:68" ht="19" x14ac:dyDescent="0.2">
      <c r="A19" s="5">
        <f>SUM(A18+1)</f>
        <v>7</v>
      </c>
      <c r="B19" s="84"/>
      <c r="C19" s="84" t="s">
        <v>69</v>
      </c>
      <c r="D19" s="84" t="s">
        <v>46</v>
      </c>
      <c r="E19" s="150">
        <v>2004</v>
      </c>
      <c r="F19" s="85" t="s">
        <v>172</v>
      </c>
      <c r="G19" s="7">
        <f>SUM(I19,K19,M19,O19,Q19,S19,U19,W19,Y19,AA19,AC19,AE19,AG19,AI19,AK19,AM19)</f>
        <v>170</v>
      </c>
      <c r="H19" s="25">
        <v>3</v>
      </c>
      <c r="I19" s="8">
        <f>IF(H19="","",INDEX(ELENCHI!$B$2:$B$85,MATCH($H19,ELENCHI!$A$2:$A$85,)))</f>
        <v>22</v>
      </c>
      <c r="J19" s="26">
        <v>5</v>
      </c>
      <c r="K19" s="9">
        <f>IF(J19="","",INDEX(ELENCHI!$B$2:$B$85,MATCH($J19,ELENCHI!$A$2:$A$85,)))</f>
        <v>17</v>
      </c>
      <c r="L19" s="96">
        <v>15</v>
      </c>
      <c r="M19" s="88">
        <f>IF(L19="","",INDEX(ELENCHI!$B$2:$B$85,MATCH($L19,ELENCHI!$A$2:$A$85,)))</f>
        <v>1</v>
      </c>
      <c r="N19" s="89">
        <v>4</v>
      </c>
      <c r="O19" s="90">
        <f>IF(N19="","",INDEX(ELENCHI!$B$2:$B$85,MATCH($N19,ELENCHI!$A$2:$A$85,)))</f>
        <v>19</v>
      </c>
      <c r="P19" s="87">
        <v>7</v>
      </c>
      <c r="Q19" s="88">
        <f>IF(P19="","",INDEX(ELENCHI!$B$2:$B$85,MATCH($P19,ELENCHI!$A$2:$A$85,)))</f>
        <v>13</v>
      </c>
      <c r="R19" s="89">
        <v>4</v>
      </c>
      <c r="S19" s="90">
        <f>IF(R19="","",INDEX(ELENCHI!$B$2:$B$85,MATCH($R19,ELENCHI!$A$2:$A$85,)))</f>
        <v>19</v>
      </c>
      <c r="T19" s="87">
        <v>9</v>
      </c>
      <c r="U19" s="88">
        <f>IF(T19="","",INDEX(ELENCHI!$B$2:$B$85,MATCH($T19,ELENCHI!$A$2:$A$85,)))</f>
        <v>9</v>
      </c>
      <c r="V19" s="89">
        <v>4</v>
      </c>
      <c r="W19" s="90">
        <f>IF(V19="","",INDEX(ELENCHI!$B$2:$B$85,MATCH($V19,ELENCHI!$A$2:$A$85,)))</f>
        <v>19</v>
      </c>
      <c r="X19" s="87">
        <v>6</v>
      </c>
      <c r="Y19" s="88">
        <f>IF(X19="","",INDEX(ELENCHI!$B$2:$B$85,MATCH($X19,ELENCHI!$A$2:$A$85,)))</f>
        <v>15</v>
      </c>
      <c r="Z19" s="89">
        <v>8</v>
      </c>
      <c r="AA19" s="90">
        <f>IF(Z19="","",INDEX(ELENCHI!$B$2:$B$85,MATCH($Z19,ELENCHI!$A$2:$A$85,)))</f>
        <v>11</v>
      </c>
      <c r="AB19" s="87">
        <v>4</v>
      </c>
      <c r="AC19" s="88">
        <f>IF(AB19="","",INDEX(ELENCHI!$B$2:$B$85,MATCH($AB19,ELENCHI!$A$2:$A$85,)))</f>
        <v>19</v>
      </c>
      <c r="AD19" s="89">
        <v>11</v>
      </c>
      <c r="AE19" s="90">
        <f>IF(AD19="","",INDEX(ELENCHI!$B$2:$B$85,MATCH($AD19,ELENCHI!$A$2:$A$85,)))</f>
        <v>5</v>
      </c>
      <c r="AF19" s="25">
        <v>18</v>
      </c>
      <c r="AG19" s="8">
        <f>IF(AF19="","",INDEX(ELENCHI!$B$2:$B$85,MATCH($AF19,ELENCHI!$A$2:$A$85,)))</f>
        <v>1</v>
      </c>
      <c r="AH19" s="26" t="s">
        <v>216</v>
      </c>
      <c r="AI19" s="10">
        <f>IF(AH19="","",INDEX(ELENCHI!$B$2:$B$85,MATCH($AH19,ELENCHI!$A$2:$A$85,)))</f>
        <v>0</v>
      </c>
      <c r="AJ19" s="25"/>
      <c r="AK19" s="8" t="str">
        <f>IF(AJ19="","",INDEX(ELENCHI!$B$2:$B$85,MATCH($AJ19,ELENCHI!$A$2:$A$85,)))</f>
        <v/>
      </c>
      <c r="AL19" s="26"/>
      <c r="AM19" s="10" t="str">
        <f>IF(AL19="","",INDEX(ELENCHI!$B$2:$B$85,MATCH($AL19,ELENCHI!$A$2:$A$85,)))</f>
        <v/>
      </c>
      <c r="AN19" s="91">
        <f>AP19+AR19+AT19+AV19+AX19+AZ19+BB19+BD19+BF19+BH19+BJ19+BL19+BN19+BP19</f>
        <v>168</v>
      </c>
      <c r="AO19" s="25">
        <v>3</v>
      </c>
      <c r="AP19" s="8">
        <v>22</v>
      </c>
      <c r="AQ19" s="26">
        <v>5</v>
      </c>
      <c r="AR19" s="9">
        <v>17</v>
      </c>
      <c r="AS19" s="87">
        <v>15</v>
      </c>
      <c r="AT19" s="179"/>
      <c r="AU19" s="89">
        <v>4</v>
      </c>
      <c r="AV19" s="90">
        <v>19</v>
      </c>
      <c r="AW19" s="87">
        <v>7</v>
      </c>
      <c r="AX19" s="88">
        <v>13</v>
      </c>
      <c r="AY19" s="89">
        <v>4</v>
      </c>
      <c r="AZ19" s="90">
        <v>19</v>
      </c>
      <c r="BA19" s="87">
        <v>9</v>
      </c>
      <c r="BB19" s="88">
        <v>9</v>
      </c>
      <c r="BC19" s="89">
        <v>4</v>
      </c>
      <c r="BD19" s="90">
        <v>19</v>
      </c>
      <c r="BE19" s="87">
        <v>6</v>
      </c>
      <c r="BF19" s="88">
        <v>15</v>
      </c>
      <c r="BG19" s="89">
        <v>8</v>
      </c>
      <c r="BH19" s="90">
        <v>11</v>
      </c>
      <c r="BI19" s="87">
        <v>4</v>
      </c>
      <c r="BJ19" s="88">
        <v>19</v>
      </c>
      <c r="BK19" s="89">
        <v>11</v>
      </c>
      <c r="BL19" s="90">
        <v>5</v>
      </c>
      <c r="BM19" s="25">
        <v>18</v>
      </c>
      <c r="BN19" s="180"/>
      <c r="BO19" s="26" t="s">
        <v>216</v>
      </c>
      <c r="BP19" s="180"/>
    </row>
    <row r="20" spans="1:68" ht="19" x14ac:dyDescent="0.2">
      <c r="A20" s="5">
        <f>SUM(A19+1)</f>
        <v>8</v>
      </c>
      <c r="B20" s="84"/>
      <c r="C20" s="84" t="s">
        <v>52</v>
      </c>
      <c r="D20" s="84" t="s">
        <v>44</v>
      </c>
      <c r="E20" s="148">
        <v>2003</v>
      </c>
      <c r="F20" s="85" t="s">
        <v>141</v>
      </c>
      <c r="G20" s="7">
        <f>SUM(I20,K20,M20,O20,Q20,S20,U20,W20,Y20,AA20,AC20,AE20,AG20,AI20,AK20,AM20)</f>
        <v>158</v>
      </c>
      <c r="H20" s="25" t="s">
        <v>216</v>
      </c>
      <c r="I20" s="88">
        <f>IF(H20="","",INDEX(ELENCHI!$B$2:$B$85,MATCH($H20,ELENCHI!$A$2:$A$85,)))</f>
        <v>0</v>
      </c>
      <c r="J20" s="26" t="s">
        <v>216</v>
      </c>
      <c r="K20" s="9">
        <f>IF(J20="","",INDEX(ELENCHI!$B$2:$B$85,MATCH($J20,ELENCHI!$A$2:$A$85,)))</f>
        <v>0</v>
      </c>
      <c r="L20" s="96">
        <v>14</v>
      </c>
      <c r="M20" s="88">
        <f>IF(L20="","",INDEX(ELENCHI!$B$2:$B$85,MATCH($L20,ELENCHI!$A$2:$A$85,)))</f>
        <v>2</v>
      </c>
      <c r="N20" s="89">
        <v>8</v>
      </c>
      <c r="O20" s="10">
        <f>IF(N20="","",INDEX(ELENCHI!$B$2:$B$85,MATCH($N20,ELENCHI!$A$2:$A$85,)))</f>
        <v>11</v>
      </c>
      <c r="P20" s="87">
        <v>6</v>
      </c>
      <c r="Q20" s="88">
        <f>IF(P20="","",INDEX(ELENCHI!$B$2:$B$85,MATCH($P20,ELENCHI!$A$2:$A$85,)))</f>
        <v>15</v>
      </c>
      <c r="R20" s="89">
        <v>7</v>
      </c>
      <c r="S20" s="90">
        <f>IF(R20="","",INDEX(ELENCHI!$B$2:$B$85,MATCH($R20,ELENCHI!$A$2:$A$85,)))</f>
        <v>13</v>
      </c>
      <c r="T20" s="87">
        <v>17</v>
      </c>
      <c r="U20" s="8">
        <f>IF(T20="","",INDEX(ELENCHI!$B$2:$B$85,MATCH($T20,ELENCHI!$A$2:$A$85,)))</f>
        <v>1</v>
      </c>
      <c r="V20" s="89">
        <v>1</v>
      </c>
      <c r="W20" s="10">
        <f>IF(V20="","",INDEX(ELENCHI!$B$2:$B$85,MATCH($V20,ELENCHI!$A$2:$A$85,)))</f>
        <v>30</v>
      </c>
      <c r="X20" s="87">
        <v>8</v>
      </c>
      <c r="Y20" s="88">
        <f>IF(X20="","",INDEX(ELENCHI!$B$2:$B$85,MATCH($X20,ELENCHI!$A$2:$A$85,)))</f>
        <v>11</v>
      </c>
      <c r="Z20" s="89">
        <v>3</v>
      </c>
      <c r="AA20" s="90">
        <f>IF(Z20="","",INDEX(ELENCHI!$B$2:$B$85,MATCH($Z20,ELENCHI!$A$2:$A$85,)))</f>
        <v>22</v>
      </c>
      <c r="AB20" s="87">
        <v>5</v>
      </c>
      <c r="AC20" s="88">
        <f>IF(AB20="","",INDEX(ELENCHI!$B$2:$B$85,MATCH($AB20,ELENCHI!$A$2:$A$85,)))</f>
        <v>17</v>
      </c>
      <c r="AD20" s="89">
        <v>14</v>
      </c>
      <c r="AE20" s="90">
        <f>IF(AD20="","",INDEX(ELENCHI!$B$2:$B$85,MATCH($AD20,ELENCHI!$A$2:$A$85,)))</f>
        <v>2</v>
      </c>
      <c r="AF20" s="25">
        <v>6</v>
      </c>
      <c r="AG20" s="8">
        <f>IF(AF20="","",INDEX(ELENCHI!$B$2:$B$85,MATCH($AF20,ELENCHI!$A$2:$A$85,)))</f>
        <v>15</v>
      </c>
      <c r="AH20" s="26">
        <v>4</v>
      </c>
      <c r="AI20" s="10">
        <f>IF(AH20="","",INDEX(ELENCHI!$B$2:$B$85,MATCH($AH20,ELENCHI!$A$2:$A$85,)))</f>
        <v>19</v>
      </c>
      <c r="AJ20" s="25"/>
      <c r="AK20" s="8" t="str">
        <f>IF(AJ20="","",INDEX(ELENCHI!$B$2:$B$85,MATCH($AJ20,ELENCHI!$A$2:$A$85,)))</f>
        <v/>
      </c>
      <c r="AL20" s="26"/>
      <c r="AM20" s="10" t="str">
        <f>IF(AL20="","",INDEX(ELENCHI!$B$2:$B$85,MATCH($AL20,ELENCHI!$A$2:$A$85,)))</f>
        <v/>
      </c>
      <c r="AN20" s="91">
        <f>AP20+AR20+AT20+AV20+AX20+AZ20+BB20+BD20+BF20+BH20+BJ20+BL20+BN20+BP20</f>
        <v>158</v>
      </c>
      <c r="AO20" s="25" t="s">
        <v>216</v>
      </c>
      <c r="AP20" s="179"/>
      <c r="AQ20" s="26" t="s">
        <v>216</v>
      </c>
      <c r="AR20" s="180"/>
      <c r="AS20" s="87">
        <v>14</v>
      </c>
      <c r="AT20" s="88">
        <v>2</v>
      </c>
      <c r="AU20" s="89">
        <v>8</v>
      </c>
      <c r="AV20" s="10">
        <v>11</v>
      </c>
      <c r="AW20" s="87">
        <v>6</v>
      </c>
      <c r="AX20" s="88">
        <v>15</v>
      </c>
      <c r="AY20" s="89">
        <v>7</v>
      </c>
      <c r="AZ20" s="90">
        <v>13</v>
      </c>
      <c r="BA20" s="87">
        <v>17</v>
      </c>
      <c r="BB20" s="178">
        <v>1</v>
      </c>
      <c r="BC20" s="89">
        <v>1</v>
      </c>
      <c r="BD20" s="10">
        <v>30</v>
      </c>
      <c r="BE20" s="87">
        <v>8</v>
      </c>
      <c r="BF20" s="88">
        <v>11</v>
      </c>
      <c r="BG20" s="89">
        <v>3</v>
      </c>
      <c r="BH20" s="90">
        <v>22</v>
      </c>
      <c r="BI20" s="87">
        <v>5</v>
      </c>
      <c r="BJ20" s="88">
        <v>17</v>
      </c>
      <c r="BK20" s="89">
        <v>14</v>
      </c>
      <c r="BL20" s="90">
        <v>2</v>
      </c>
      <c r="BM20" s="25">
        <v>6</v>
      </c>
      <c r="BN20" s="8">
        <v>15</v>
      </c>
      <c r="BO20" s="26">
        <v>4</v>
      </c>
      <c r="BP20" s="10">
        <f>IF(BO20="","",INDEX(ELENCHI!$B$2:$B$85,MATCH($AH20,ELENCHI!$A$2:$A$85,)))</f>
        <v>19</v>
      </c>
    </row>
    <row r="21" spans="1:68" ht="19" x14ac:dyDescent="0.2">
      <c r="A21" s="5">
        <f>SUM(A20+1)</f>
        <v>9</v>
      </c>
      <c r="B21" s="84" t="s">
        <v>24</v>
      </c>
      <c r="C21" s="84"/>
      <c r="D21" s="84" t="s">
        <v>48</v>
      </c>
      <c r="E21" s="148">
        <v>2003</v>
      </c>
      <c r="F21" s="85" t="s">
        <v>162</v>
      </c>
      <c r="G21" s="7">
        <f>SUM(I21,K21,M21,O21,Q21,S21,U21,W21,Y21,AA21,AC21,AE21,AG21,AI21,AK21,AM21)</f>
        <v>143</v>
      </c>
      <c r="H21" s="25">
        <v>8</v>
      </c>
      <c r="I21" s="8">
        <f>IF(H21="","",INDEX(ELENCHI!$B$2:$B$85,MATCH($H21,ELENCHI!$A$2:$A$85,)))</f>
        <v>11</v>
      </c>
      <c r="J21" s="26">
        <v>4</v>
      </c>
      <c r="K21" s="9">
        <f>IF(J21="","",INDEX(ELENCHI!$B$2:$B$85,MATCH($J21,ELENCHI!$A$2:$A$85,)))</f>
        <v>19</v>
      </c>
      <c r="L21" s="96">
        <v>4</v>
      </c>
      <c r="M21" s="88">
        <f>IF(L21="","",INDEX(ELENCHI!$B$2:$B$85,MATCH($L21,ELENCHI!$A$2:$A$85,)))</f>
        <v>19</v>
      </c>
      <c r="N21" s="89">
        <v>13</v>
      </c>
      <c r="O21" s="90">
        <f>IF(N21="","",INDEX(ELENCHI!$B$2:$B$85,MATCH($N21,ELENCHI!$A$2:$A$85,)))</f>
        <v>3</v>
      </c>
      <c r="P21" s="87">
        <v>10</v>
      </c>
      <c r="Q21" s="88">
        <f>IF(P21="","",INDEX(ELENCHI!$B$2:$B$85,MATCH($P21,ELENCHI!$A$2:$A$85,)))</f>
        <v>7</v>
      </c>
      <c r="R21" s="89">
        <v>11</v>
      </c>
      <c r="S21" s="90">
        <f>IF(R21="","",INDEX(ELENCHI!$B$2:$B$85,MATCH($R21,ELENCHI!$A$2:$A$85,)))</f>
        <v>5</v>
      </c>
      <c r="T21" s="87">
        <v>14</v>
      </c>
      <c r="U21" s="88">
        <f>IF(T21="","",INDEX(ELENCHI!$B$2:$B$85,MATCH($T21,ELENCHI!$A$2:$A$85,)))</f>
        <v>2</v>
      </c>
      <c r="V21" s="89">
        <v>10</v>
      </c>
      <c r="W21" s="90">
        <f>IF(V21="","",INDEX(ELENCHI!$B$2:$B$85,MATCH($V21,ELENCHI!$A$2:$A$85,)))</f>
        <v>7</v>
      </c>
      <c r="X21" s="87">
        <v>13</v>
      </c>
      <c r="Y21" s="88">
        <f>IF(X21="","",INDEX(ELENCHI!$B$2:$B$85,MATCH($X21,ELENCHI!$A$2:$A$85,)))</f>
        <v>3</v>
      </c>
      <c r="Z21" s="89">
        <v>5</v>
      </c>
      <c r="AA21" s="90">
        <f>IF(Z21="","",INDEX(ELENCHI!$B$2:$B$85,MATCH($Z21,ELENCHI!$A$2:$A$85,)))</f>
        <v>17</v>
      </c>
      <c r="AB21" s="87">
        <v>9</v>
      </c>
      <c r="AC21" s="88">
        <f>IF(AB21="","",INDEX(ELENCHI!$B$2:$B$85,MATCH($AB21,ELENCHI!$A$2:$A$85,)))</f>
        <v>9</v>
      </c>
      <c r="AD21" s="89">
        <v>7</v>
      </c>
      <c r="AE21" s="90">
        <f>IF(AD21="","",INDEX(ELENCHI!$B$2:$B$85,MATCH($AD21,ELENCHI!$A$2:$A$85,)))</f>
        <v>13</v>
      </c>
      <c r="AF21" s="25">
        <v>7</v>
      </c>
      <c r="AG21" s="8">
        <f>IF(AF21="","",INDEX(ELENCHI!$B$2:$B$85,MATCH($AF21,ELENCHI!$A$2:$A$85,)))</f>
        <v>13</v>
      </c>
      <c r="AH21" s="26">
        <v>6</v>
      </c>
      <c r="AI21" s="10">
        <f>IF(AH21="","",INDEX(ELENCHI!$B$2:$B$85,MATCH($AH21,ELENCHI!$A$2:$A$85,)))</f>
        <v>15</v>
      </c>
      <c r="AJ21" s="25"/>
      <c r="AK21" s="8" t="str">
        <f>IF(AJ21="","",INDEX(ELENCHI!$B$2:$B$85,MATCH($AJ21,ELENCHI!$A$2:$A$85,)))</f>
        <v/>
      </c>
      <c r="AL21" s="26"/>
      <c r="AM21" s="10" t="str">
        <f>IF(AL21="","",INDEX(ELENCHI!$B$2:$B$85,MATCH($AL21,ELENCHI!$A$2:$A$85,)))</f>
        <v/>
      </c>
      <c r="AN21" s="91">
        <f>AP21+AR21+AT21+AV21+AX21+AZ21+BB21+BD21+BF21+BH21+BJ21+BL21+BN21+BP21</f>
        <v>138</v>
      </c>
      <c r="AO21" s="25">
        <v>8</v>
      </c>
      <c r="AP21" s="8">
        <v>11</v>
      </c>
      <c r="AQ21" s="26">
        <v>4</v>
      </c>
      <c r="AR21" s="9">
        <v>19</v>
      </c>
      <c r="AS21" s="87">
        <v>4</v>
      </c>
      <c r="AT21" s="88">
        <v>19</v>
      </c>
      <c r="AU21" s="89">
        <v>13</v>
      </c>
      <c r="AV21" s="177">
        <v>3</v>
      </c>
      <c r="AW21" s="87">
        <v>10</v>
      </c>
      <c r="AX21" s="88">
        <v>7</v>
      </c>
      <c r="AY21" s="89">
        <v>11</v>
      </c>
      <c r="AZ21" s="90">
        <v>5</v>
      </c>
      <c r="BA21" s="87">
        <v>14</v>
      </c>
      <c r="BB21" s="179"/>
      <c r="BC21" s="89">
        <v>10</v>
      </c>
      <c r="BD21" s="90">
        <v>7</v>
      </c>
      <c r="BE21" s="87">
        <v>13</v>
      </c>
      <c r="BF21" s="179"/>
      <c r="BG21" s="89">
        <v>5</v>
      </c>
      <c r="BH21" s="90">
        <v>17</v>
      </c>
      <c r="BI21" s="87">
        <v>9</v>
      </c>
      <c r="BJ21" s="88">
        <v>9</v>
      </c>
      <c r="BK21" s="89">
        <v>7</v>
      </c>
      <c r="BL21" s="90">
        <v>13</v>
      </c>
      <c r="BM21" s="25">
        <v>7</v>
      </c>
      <c r="BN21" s="8">
        <v>13</v>
      </c>
      <c r="BO21" s="26">
        <v>6</v>
      </c>
      <c r="BP21" s="10">
        <f>IF(BO21="","",INDEX(ELENCHI!$B$2:$B$85,MATCH($AH21,ELENCHI!$A$2:$A$85,)))</f>
        <v>15</v>
      </c>
    </row>
    <row r="22" spans="1:68" ht="19" x14ac:dyDescent="0.2">
      <c r="A22" s="5">
        <v>10</v>
      </c>
      <c r="B22" s="84" t="s">
        <v>19</v>
      </c>
      <c r="C22" s="84"/>
      <c r="D22" s="84" t="s">
        <v>47</v>
      </c>
      <c r="E22" s="148">
        <v>2003</v>
      </c>
      <c r="F22" s="85" t="s">
        <v>152</v>
      </c>
      <c r="G22" s="7">
        <f>SUM(I22,K22,M22,O22,Q22,S22,U22,W22,Y22,AA22,AC22,AE22,AG22,AI22,AK22,AM22)</f>
        <v>107</v>
      </c>
      <c r="H22" s="25">
        <v>12</v>
      </c>
      <c r="I22" s="8">
        <f>IF(H22="","",INDEX(ELENCHI!$B$2:$B$85,MATCH($H22,ELENCHI!$A$2:$A$85,)))</f>
        <v>4</v>
      </c>
      <c r="J22" s="26">
        <v>6</v>
      </c>
      <c r="K22" s="9">
        <f>IF(J22="","",INDEX(ELENCHI!$B$2:$B$85,MATCH($J22,ELENCHI!$A$2:$A$85,)))</f>
        <v>15</v>
      </c>
      <c r="L22" s="96">
        <v>12</v>
      </c>
      <c r="M22" s="88">
        <f>IF(L22="","",INDEX(ELENCHI!$B$2:$B$85,MATCH($L22,ELENCHI!$A$2:$A$85,)))</f>
        <v>4</v>
      </c>
      <c r="N22" s="89">
        <v>10</v>
      </c>
      <c r="O22" s="10">
        <f>IF(N22="","",INDEX(ELENCHI!$B$2:$B$85,MATCH($N22,ELENCHI!$A$2:$A$85,)))</f>
        <v>7</v>
      </c>
      <c r="P22" s="87">
        <v>9</v>
      </c>
      <c r="Q22" s="88">
        <f>IF(P22="","",INDEX(ELENCHI!$B$2:$B$85,MATCH($P22,ELENCHI!$A$2:$A$85,)))</f>
        <v>9</v>
      </c>
      <c r="R22" s="89">
        <v>12</v>
      </c>
      <c r="S22" s="90">
        <f>IF(R22="","",INDEX(ELENCHI!$B$2:$B$85,MATCH($R22,ELENCHI!$A$2:$A$85,)))</f>
        <v>4</v>
      </c>
      <c r="T22" s="87">
        <v>11</v>
      </c>
      <c r="U22" s="8">
        <f>IF(T22="","",INDEX(ELENCHI!$B$2:$B$85,MATCH($T22,ELENCHI!$A$2:$A$85,)))</f>
        <v>5</v>
      </c>
      <c r="V22" s="89">
        <v>5</v>
      </c>
      <c r="W22" s="10">
        <f>IF(V22="","",INDEX(ELENCHI!$B$2:$B$85,MATCH($V22,ELENCHI!$A$2:$A$85,)))</f>
        <v>17</v>
      </c>
      <c r="X22" s="87">
        <v>16</v>
      </c>
      <c r="Y22" s="88">
        <f>IF(X22="","",INDEX(ELENCHI!$B$2:$B$85,MATCH($X22,ELENCHI!$A$2:$A$85,)))</f>
        <v>1</v>
      </c>
      <c r="Z22" s="89">
        <v>18</v>
      </c>
      <c r="AA22" s="90">
        <f>IF(Z22="","",INDEX(ELENCHI!$B$2:$B$85,MATCH($Z22,ELENCHI!$A$2:$A$85,)))</f>
        <v>1</v>
      </c>
      <c r="AB22" s="87">
        <v>15</v>
      </c>
      <c r="AC22" s="88">
        <f>IF(AB22="","",INDEX(ELENCHI!$B$2:$B$85,MATCH($AB22,ELENCHI!$A$2:$A$85,)))</f>
        <v>1</v>
      </c>
      <c r="AD22" s="89">
        <v>10</v>
      </c>
      <c r="AE22" s="90">
        <f>IF(AD22="","",INDEX(ELENCHI!$B$2:$B$85,MATCH($AD22,ELENCHI!$A$2:$A$85,)))</f>
        <v>7</v>
      </c>
      <c r="AF22" s="25">
        <v>4</v>
      </c>
      <c r="AG22" s="8">
        <f>IF(AF22="","",INDEX(ELENCHI!$B$2:$B$85,MATCH($AF22,ELENCHI!$A$2:$A$85,)))</f>
        <v>19</v>
      </c>
      <c r="AH22" s="26">
        <v>7</v>
      </c>
      <c r="AI22" s="10">
        <f>IF(AH22="","",INDEX(ELENCHI!$B$2:$B$85,MATCH($AH22,ELENCHI!$A$2:$A$85,)))</f>
        <v>13</v>
      </c>
      <c r="AJ22" s="25"/>
      <c r="AK22" s="8" t="str">
        <f>IF(AJ22="","",INDEX(ELENCHI!$B$2:$B$85,MATCH($AJ22,ELENCHI!$A$2:$A$85,)))</f>
        <v/>
      </c>
      <c r="AL22" s="26"/>
      <c r="AM22" s="10" t="str">
        <f>IF(AL22="","",INDEX(ELENCHI!$B$2:$B$85,MATCH($AL22,ELENCHI!$A$2:$A$85,)))</f>
        <v/>
      </c>
      <c r="AN22" s="91">
        <f>AP22+AR22+AT22+AV22+AX22+AZ22+BB22+BD22+BF22+BH22+BJ22+BL22+BN22+BP22</f>
        <v>105</v>
      </c>
      <c r="AO22" s="25">
        <v>12</v>
      </c>
      <c r="AP22" s="8">
        <v>4</v>
      </c>
      <c r="AQ22" s="26">
        <v>6</v>
      </c>
      <c r="AR22" s="9">
        <v>15</v>
      </c>
      <c r="AS22" s="87">
        <v>12</v>
      </c>
      <c r="AT22" s="88">
        <v>4</v>
      </c>
      <c r="AU22" s="89">
        <v>10</v>
      </c>
      <c r="AV22" s="10">
        <v>7</v>
      </c>
      <c r="AW22" s="87">
        <v>9</v>
      </c>
      <c r="AX22" s="88">
        <v>9</v>
      </c>
      <c r="AY22" s="89">
        <v>12</v>
      </c>
      <c r="AZ22" s="90">
        <v>4</v>
      </c>
      <c r="BA22" s="87">
        <v>11</v>
      </c>
      <c r="BB22" s="8">
        <v>5</v>
      </c>
      <c r="BC22" s="89">
        <v>5</v>
      </c>
      <c r="BD22" s="10">
        <v>17</v>
      </c>
      <c r="BE22" s="87">
        <v>16</v>
      </c>
      <c r="BF22" s="179"/>
      <c r="BG22" s="89">
        <v>18</v>
      </c>
      <c r="BH22" s="179"/>
      <c r="BI22" s="87">
        <v>15</v>
      </c>
      <c r="BJ22" s="177">
        <v>1</v>
      </c>
      <c r="BK22" s="89">
        <v>10</v>
      </c>
      <c r="BL22" s="90">
        <v>7</v>
      </c>
      <c r="BM22" s="25">
        <v>4</v>
      </c>
      <c r="BN22" s="8">
        <v>19</v>
      </c>
      <c r="BO22" s="26">
        <v>7</v>
      </c>
      <c r="BP22" s="10">
        <f>IF(BO22="","",INDEX(ELENCHI!$B$2:$B$85,MATCH($AH22,ELENCHI!$A$2:$A$85,)))</f>
        <v>13</v>
      </c>
    </row>
    <row r="23" spans="1:68" ht="19" x14ac:dyDescent="0.2">
      <c r="A23" s="5">
        <v>11</v>
      </c>
      <c r="B23" s="84" t="s">
        <v>9</v>
      </c>
      <c r="C23" s="84"/>
      <c r="D23" s="84" t="s">
        <v>44</v>
      </c>
      <c r="E23" s="148">
        <v>2003</v>
      </c>
      <c r="F23" s="85" t="s">
        <v>144</v>
      </c>
      <c r="G23" s="7">
        <f>SUM(I23,K23,M23,O23,Q23,S23,U23,W23,Y23,AA23,AC23,AE23,AG23,AI23,AK23,AM23)</f>
        <v>98</v>
      </c>
      <c r="H23" s="25">
        <v>9</v>
      </c>
      <c r="I23" s="8">
        <f>IF(H23="","",INDEX(ELENCHI!$B$2:$B$85,MATCH($H23,ELENCHI!$A$2:$A$85,)))</f>
        <v>9</v>
      </c>
      <c r="J23" s="26">
        <v>11</v>
      </c>
      <c r="K23" s="9">
        <f>IF(J23="","",INDEX(ELENCHI!$B$2:$B$85,MATCH($J23,ELENCHI!$A$2:$A$85,)))</f>
        <v>5</v>
      </c>
      <c r="L23" s="96">
        <v>17</v>
      </c>
      <c r="M23" s="88">
        <f>IF(L23="","",INDEX(ELENCHI!$B$2:$B$85,MATCH($L23,ELENCHI!$A$2:$A$85,)))</f>
        <v>1</v>
      </c>
      <c r="N23" s="89">
        <v>3</v>
      </c>
      <c r="O23" s="10">
        <f>IF(N23="","",INDEX(ELENCHI!$B$2:$B$85,MATCH($N23,ELENCHI!$A$2:$A$85,)))</f>
        <v>22</v>
      </c>
      <c r="P23" s="87">
        <v>8</v>
      </c>
      <c r="Q23" s="88">
        <f>IF(P23="","",INDEX(ELENCHI!$B$2:$B$85,MATCH($P23,ELENCHI!$A$2:$A$85,)))</f>
        <v>11</v>
      </c>
      <c r="R23" s="89">
        <v>9</v>
      </c>
      <c r="S23" s="90">
        <f>IF(R23="","",INDEX(ELENCHI!$B$2:$B$85,MATCH($R23,ELENCHI!$A$2:$A$85,)))</f>
        <v>9</v>
      </c>
      <c r="T23" s="87">
        <v>8</v>
      </c>
      <c r="U23" s="8">
        <f>IF(T23="","",INDEX(ELENCHI!$B$2:$B$85,MATCH($T23,ELENCHI!$A$2:$A$85,)))</f>
        <v>11</v>
      </c>
      <c r="V23" s="89">
        <v>16</v>
      </c>
      <c r="W23" s="10">
        <f>IF(V23="","",INDEX(ELENCHI!$B$2:$B$85,MATCH($V23,ELENCHI!$A$2:$A$85,)))</f>
        <v>1</v>
      </c>
      <c r="X23" s="87">
        <v>24</v>
      </c>
      <c r="Y23" s="88">
        <f>IF(X23="","",INDEX(ELENCHI!$B$2:$B$85,MATCH($X23,ELENCHI!$A$2:$A$85,)))</f>
        <v>1</v>
      </c>
      <c r="Z23" s="89">
        <v>23</v>
      </c>
      <c r="AA23" s="90">
        <f>IF(Z23="","",INDEX(ELENCHI!$B$2:$B$85,MATCH($Z23,ELENCHI!$A$2:$A$85,)))</f>
        <v>1</v>
      </c>
      <c r="AB23" s="87">
        <v>16</v>
      </c>
      <c r="AC23" s="88">
        <f>IF(AB23="","",INDEX(ELENCHI!$B$2:$B$85,MATCH($AB23,ELENCHI!$A$2:$A$85,)))</f>
        <v>1</v>
      </c>
      <c r="AD23" s="89">
        <v>8</v>
      </c>
      <c r="AE23" s="90">
        <f>IF(AD23="","",INDEX(ELENCHI!$B$2:$B$85,MATCH($AD23,ELENCHI!$A$2:$A$85,)))</f>
        <v>11</v>
      </c>
      <c r="AF23" s="25">
        <v>12</v>
      </c>
      <c r="AG23" s="8">
        <f>IF(AF23="","",INDEX(ELENCHI!$B$2:$B$85,MATCH($AF23,ELENCHI!$A$2:$A$85,)))</f>
        <v>4</v>
      </c>
      <c r="AH23" s="26">
        <v>8</v>
      </c>
      <c r="AI23" s="10">
        <f>IF(AH23="","",INDEX(ELENCHI!$B$2:$B$85,MATCH($AH23,ELENCHI!$A$2:$A$85,)))</f>
        <v>11</v>
      </c>
      <c r="AJ23" s="25"/>
      <c r="AK23" s="8" t="str">
        <f>IF(AJ23="","",INDEX(ELENCHI!$B$2:$B$85,MATCH($AJ23,ELENCHI!$A$2:$A$85,)))</f>
        <v/>
      </c>
      <c r="AL23" s="26"/>
      <c r="AM23" s="10" t="str">
        <f>IF(AL23="","",INDEX(ELENCHI!$B$2:$B$85,MATCH($AL23,ELENCHI!$A$2:$A$85,)))</f>
        <v/>
      </c>
      <c r="AN23" s="91">
        <f>AP23+AR23+AT23+AV23+AX23+AZ23+BB23+BD23+BF23+BH23+BJ23+BL23+BN23+BP23</f>
        <v>96</v>
      </c>
      <c r="AO23" s="25">
        <v>9</v>
      </c>
      <c r="AP23" s="8">
        <v>9</v>
      </c>
      <c r="AQ23" s="26">
        <v>11</v>
      </c>
      <c r="AR23" s="9">
        <v>5</v>
      </c>
      <c r="AS23" s="87">
        <v>17</v>
      </c>
      <c r="AT23" s="177">
        <v>1</v>
      </c>
      <c r="AU23" s="89">
        <v>3</v>
      </c>
      <c r="AV23" s="10">
        <v>22</v>
      </c>
      <c r="AW23" s="87">
        <v>8</v>
      </c>
      <c r="AX23" s="88">
        <v>11</v>
      </c>
      <c r="AY23" s="89">
        <v>9</v>
      </c>
      <c r="AZ23" s="90">
        <v>9</v>
      </c>
      <c r="BA23" s="87">
        <v>8</v>
      </c>
      <c r="BB23" s="8">
        <v>11</v>
      </c>
      <c r="BC23" s="89">
        <v>16</v>
      </c>
      <c r="BD23" s="180"/>
      <c r="BE23" s="87">
        <v>24</v>
      </c>
      <c r="BF23" s="179"/>
      <c r="BG23" s="89">
        <v>23</v>
      </c>
      <c r="BH23" s="90">
        <v>1</v>
      </c>
      <c r="BI23" s="87">
        <v>16</v>
      </c>
      <c r="BJ23" s="88">
        <v>1</v>
      </c>
      <c r="BK23" s="89">
        <v>8</v>
      </c>
      <c r="BL23" s="90">
        <v>11</v>
      </c>
      <c r="BM23" s="25">
        <v>12</v>
      </c>
      <c r="BN23" s="8">
        <v>4</v>
      </c>
      <c r="BO23" s="26">
        <v>8</v>
      </c>
      <c r="BP23" s="10">
        <f>IF(BO23="","",INDEX(ELENCHI!$B$2:$B$85,MATCH($AH23,ELENCHI!$A$2:$A$85,)))</f>
        <v>11</v>
      </c>
    </row>
    <row r="24" spans="1:68" ht="19" x14ac:dyDescent="0.2">
      <c r="A24" s="5">
        <f>SUM(A23+1)</f>
        <v>12</v>
      </c>
      <c r="B24" s="84" t="s">
        <v>22</v>
      </c>
      <c r="C24" s="84"/>
      <c r="D24" s="84" t="s">
        <v>48</v>
      </c>
      <c r="E24" s="150">
        <v>2004</v>
      </c>
      <c r="F24" s="85" t="s">
        <v>182</v>
      </c>
      <c r="G24" s="7">
        <f>SUM(I24,K24,M24,O24,Q24,S24,U24,W24,Y24,AA24,AC24,AE24,AG24,AI24,AK24,AM24)</f>
        <v>92</v>
      </c>
      <c r="H24" s="25">
        <v>6</v>
      </c>
      <c r="I24" s="8">
        <f>IF(H24="","",INDEX(ELENCHI!$B$2:$B$85,MATCH($H24,ELENCHI!$A$2:$A$85,)))</f>
        <v>15</v>
      </c>
      <c r="J24" s="26">
        <v>9</v>
      </c>
      <c r="K24" s="9">
        <f>IF(J24="","",INDEX(ELENCHI!$B$2:$B$85,MATCH($J24,ELENCHI!$A$2:$A$85,)))</f>
        <v>9</v>
      </c>
      <c r="L24" s="96">
        <v>21</v>
      </c>
      <c r="M24" s="88">
        <f>IF(L24="","",INDEX(ELENCHI!$B$2:$B$85,MATCH($L24,ELENCHI!$A$2:$A$85,)))</f>
        <v>1</v>
      </c>
      <c r="N24" s="89">
        <v>9</v>
      </c>
      <c r="O24" s="10">
        <f>IF(N24="","",INDEX(ELENCHI!$B$2:$B$85,MATCH($N24,ELENCHI!$A$2:$A$85,)))</f>
        <v>9</v>
      </c>
      <c r="P24" s="87">
        <v>13</v>
      </c>
      <c r="Q24" s="88">
        <f>IF(P24="","",INDEX(ELENCHI!$B$2:$B$85,MATCH($P24,ELENCHI!$A$2:$A$85,)))</f>
        <v>3</v>
      </c>
      <c r="R24" s="89">
        <v>8</v>
      </c>
      <c r="S24" s="90">
        <f>IF(R24="","",INDEX(ELENCHI!$B$2:$B$85,MATCH($R24,ELENCHI!$A$2:$A$85,)))</f>
        <v>11</v>
      </c>
      <c r="T24" s="87">
        <v>3</v>
      </c>
      <c r="U24" s="8">
        <f>IF(T24="","",INDEX(ELENCHI!$B$2:$B$85,MATCH($T24,ELENCHI!$A$2:$A$85,)))</f>
        <v>22</v>
      </c>
      <c r="V24" s="89">
        <v>25</v>
      </c>
      <c r="W24" s="10">
        <f>IF(V24="","",INDEX(ELENCHI!$B$2:$B$85,MATCH($V24,ELENCHI!$A$2:$A$85,)))</f>
        <v>1</v>
      </c>
      <c r="X24" s="87" t="s">
        <v>216</v>
      </c>
      <c r="Y24" s="88">
        <f>IF(X24="","",INDEX(ELENCHI!$B$2:$B$85,MATCH($X24,ELENCHI!$A$2:$A$85,)))</f>
        <v>0</v>
      </c>
      <c r="Z24" s="89">
        <v>25</v>
      </c>
      <c r="AA24" s="90">
        <f>IF(Z24="","",INDEX(ELENCHI!$B$2:$B$85,MATCH($Z24,ELENCHI!$A$2:$A$85,)))</f>
        <v>1</v>
      </c>
      <c r="AB24" s="87">
        <v>23</v>
      </c>
      <c r="AC24" s="88">
        <f>IF(AB24="","",INDEX(ELENCHI!$B$2:$B$85,MATCH($AB24,ELENCHI!$A$2:$A$85,)))</f>
        <v>1</v>
      </c>
      <c r="AD24" s="89">
        <v>27</v>
      </c>
      <c r="AE24" s="90">
        <f>IF(AD24="","",INDEX(ELENCHI!$B$2:$B$85,MATCH($AD24,ELENCHI!$A$2:$A$85,)))</f>
        <v>1</v>
      </c>
      <c r="AF24" s="25">
        <v>20</v>
      </c>
      <c r="AG24" s="8">
        <f>IF(AF24="","",INDEX(ELENCHI!$B$2:$B$85,MATCH($AF24,ELENCHI!$A$2:$A$85,)))</f>
        <v>1</v>
      </c>
      <c r="AH24" s="26">
        <v>5</v>
      </c>
      <c r="AI24" s="10">
        <f>IF(AH24="","",INDEX(ELENCHI!$B$2:$B$85,MATCH($AH24,ELENCHI!$A$2:$A$85,)))</f>
        <v>17</v>
      </c>
      <c r="AJ24" s="25"/>
      <c r="AK24" s="8" t="str">
        <f>IF(AJ24="","",INDEX(ELENCHI!$B$2:$B$85,MATCH($AJ24,ELENCHI!$A$2:$A$85,)))</f>
        <v/>
      </c>
      <c r="AL24" s="26"/>
      <c r="AM24" s="10" t="str">
        <f>IF(AL24="","",INDEX(ELENCHI!$B$2:$B$85,MATCH($AL24,ELENCHI!$A$2:$A$85,)))</f>
        <v/>
      </c>
      <c r="AN24" s="91">
        <f>AP24+AR24+AT24+AV24+AX24+AZ24+BB24+BD24+BF24+BH24+BJ24+BL24+BN24+BP24</f>
        <v>91</v>
      </c>
      <c r="AO24" s="25">
        <v>6</v>
      </c>
      <c r="AP24" s="8">
        <v>15</v>
      </c>
      <c r="AQ24" s="26">
        <v>9</v>
      </c>
      <c r="AR24" s="9">
        <v>9</v>
      </c>
      <c r="AS24" s="87">
        <v>21</v>
      </c>
      <c r="AT24" s="88">
        <v>1</v>
      </c>
      <c r="AU24" s="89">
        <v>9</v>
      </c>
      <c r="AV24" s="10">
        <v>9</v>
      </c>
      <c r="AW24" s="87">
        <v>13</v>
      </c>
      <c r="AX24" s="88">
        <v>3</v>
      </c>
      <c r="AY24" s="89">
        <v>8</v>
      </c>
      <c r="AZ24" s="90">
        <v>11</v>
      </c>
      <c r="BA24" s="87">
        <v>3</v>
      </c>
      <c r="BB24" s="8">
        <v>22</v>
      </c>
      <c r="BC24" s="89">
        <v>25</v>
      </c>
      <c r="BD24" s="10">
        <v>1</v>
      </c>
      <c r="BE24" s="87" t="s">
        <v>216</v>
      </c>
      <c r="BF24" s="179"/>
      <c r="BG24" s="89">
        <v>25</v>
      </c>
      <c r="BH24" s="90">
        <v>1</v>
      </c>
      <c r="BI24" s="87">
        <v>23</v>
      </c>
      <c r="BJ24" s="88">
        <v>1</v>
      </c>
      <c r="BK24" s="89">
        <v>27</v>
      </c>
      <c r="BL24" s="177">
        <v>1</v>
      </c>
      <c r="BM24" s="25">
        <v>20</v>
      </c>
      <c r="BN24" s="180"/>
      <c r="BO24" s="26">
        <v>5</v>
      </c>
      <c r="BP24" s="10">
        <f>IF(BO24="","",INDEX(ELENCHI!$B$2:$B$85,MATCH($AH24,ELENCHI!$A$2:$A$85,)))</f>
        <v>17</v>
      </c>
    </row>
    <row r="25" spans="1:68" ht="19" x14ac:dyDescent="0.2">
      <c r="A25" s="5">
        <f>SUM(A24+1)</f>
        <v>13</v>
      </c>
      <c r="B25" s="84" t="s">
        <v>33</v>
      </c>
      <c r="C25" s="84"/>
      <c r="D25" s="84" t="s">
        <v>50</v>
      </c>
      <c r="E25" s="150">
        <v>2004</v>
      </c>
      <c r="F25" s="85" t="s">
        <v>193</v>
      </c>
      <c r="G25" s="7">
        <f>SUM(I25,K25,M25,O25,Q25,S25,U25,W25,Y25,AA25,AC25,AE25,AG25,AI25,AK25,AM25)</f>
        <v>90</v>
      </c>
      <c r="H25" s="25">
        <v>7</v>
      </c>
      <c r="I25" s="8">
        <f>IF(H25="","",INDEX(ELENCHI!$B$2:$B$85,MATCH($H25,ELENCHI!$A$2:$A$85,)))</f>
        <v>13</v>
      </c>
      <c r="J25" s="26">
        <v>12</v>
      </c>
      <c r="K25" s="9">
        <f>IF(J25="","",INDEX(ELENCHI!$B$2:$B$85,MATCH($J25,ELENCHI!$A$2:$A$85,)))</f>
        <v>4</v>
      </c>
      <c r="L25" s="96">
        <v>16</v>
      </c>
      <c r="M25" s="88">
        <f>IF(L25="","",INDEX(ELENCHI!$B$2:$B$85,MATCH($L25,ELENCHI!$A$2:$A$85,)))</f>
        <v>1</v>
      </c>
      <c r="N25" s="89">
        <v>23</v>
      </c>
      <c r="O25" s="10">
        <f>IF(N25="","",INDEX(ELENCHI!$B$2:$B$85,MATCH($N25,ELENCHI!$A$2:$A$85,)))</f>
        <v>1</v>
      </c>
      <c r="P25" s="87">
        <v>17</v>
      </c>
      <c r="Q25" s="88">
        <f>IF(P25="","",INDEX(ELENCHI!$B$2:$B$85,MATCH($P25,ELENCHI!$A$2:$A$85,)))</f>
        <v>1</v>
      </c>
      <c r="R25" s="89">
        <v>18</v>
      </c>
      <c r="S25" s="90">
        <f>IF(R25="","",INDEX(ELENCHI!$B$2:$B$85,MATCH($R25,ELENCHI!$A$2:$A$85,)))</f>
        <v>1</v>
      </c>
      <c r="T25" s="87">
        <v>7</v>
      </c>
      <c r="U25" s="8">
        <f>IF(T25="","",INDEX(ELENCHI!$B$2:$B$85,MATCH($T25,ELENCHI!$A$2:$A$85,)))</f>
        <v>13</v>
      </c>
      <c r="V25" s="89">
        <v>8</v>
      </c>
      <c r="W25" s="10">
        <f>IF(V25="","",INDEX(ELENCHI!$B$2:$B$85,MATCH($V25,ELENCHI!$A$2:$A$85,)))</f>
        <v>11</v>
      </c>
      <c r="X25" s="87">
        <v>5</v>
      </c>
      <c r="Y25" s="88">
        <f>IF(X25="","",INDEX(ELENCHI!$B$2:$B$85,MATCH($X25,ELENCHI!$A$2:$A$85,)))</f>
        <v>17</v>
      </c>
      <c r="Z25" s="89">
        <v>12</v>
      </c>
      <c r="AA25" s="90">
        <f>IF(Z25="","",INDEX(ELENCHI!$B$2:$B$85,MATCH($Z25,ELENCHI!$A$2:$A$85,)))</f>
        <v>4</v>
      </c>
      <c r="AB25" s="87">
        <v>8</v>
      </c>
      <c r="AC25" s="88">
        <f>IF(AB25="","",INDEX(ELENCHI!$B$2:$B$85,MATCH($AB25,ELENCHI!$A$2:$A$85,)))</f>
        <v>11</v>
      </c>
      <c r="AD25" s="89">
        <v>24</v>
      </c>
      <c r="AE25" s="90">
        <f>IF(AD25="","",INDEX(ELENCHI!$B$2:$B$85,MATCH($AD25,ELENCHI!$A$2:$A$85,)))</f>
        <v>1</v>
      </c>
      <c r="AF25" s="25">
        <v>11</v>
      </c>
      <c r="AG25" s="8">
        <f>IF(AF25="","",INDEX(ELENCHI!$B$2:$B$85,MATCH($AF25,ELENCHI!$A$2:$A$85,)))</f>
        <v>5</v>
      </c>
      <c r="AH25" s="26">
        <v>10</v>
      </c>
      <c r="AI25" s="10">
        <f>IF(AH25="","",INDEX(ELENCHI!$B$2:$B$85,MATCH($AH25,ELENCHI!$A$2:$A$85,)))</f>
        <v>7</v>
      </c>
      <c r="AJ25" s="25"/>
      <c r="AK25" s="8" t="str">
        <f>IF(AJ25="","",INDEX(ELENCHI!$B$2:$B$85,MATCH($AJ25,ELENCHI!$A$2:$A$85,)))</f>
        <v/>
      </c>
      <c r="AL25" s="26"/>
      <c r="AM25" s="10" t="str">
        <f>IF(AL25="","",INDEX(ELENCHI!$B$2:$B$85,MATCH($AL25,ELENCHI!$A$2:$A$85,)))</f>
        <v/>
      </c>
      <c r="AN25" s="91">
        <f>AP25+AR25+AT25+AV25+AX25+AZ25+BB25+BD25+BF25+BH25+BJ25+BL25+BN25+BP25</f>
        <v>88</v>
      </c>
      <c r="AO25" s="25">
        <v>7</v>
      </c>
      <c r="AP25" s="8">
        <v>13</v>
      </c>
      <c r="AQ25" s="26">
        <v>12</v>
      </c>
      <c r="AR25" s="9">
        <v>4</v>
      </c>
      <c r="AS25" s="87">
        <v>16</v>
      </c>
      <c r="AT25" s="179"/>
      <c r="AU25" s="89">
        <v>23</v>
      </c>
      <c r="AV25" s="180"/>
      <c r="AW25" s="87">
        <v>17</v>
      </c>
      <c r="AX25" s="177">
        <v>1</v>
      </c>
      <c r="AY25" s="89">
        <v>18</v>
      </c>
      <c r="AZ25" s="90">
        <v>1</v>
      </c>
      <c r="BA25" s="87">
        <v>7</v>
      </c>
      <c r="BB25" s="8">
        <v>13</v>
      </c>
      <c r="BC25" s="89">
        <v>8</v>
      </c>
      <c r="BD25" s="10">
        <v>11</v>
      </c>
      <c r="BE25" s="87">
        <v>5</v>
      </c>
      <c r="BF25" s="88">
        <v>17</v>
      </c>
      <c r="BG25" s="89">
        <v>12</v>
      </c>
      <c r="BH25" s="90">
        <v>4</v>
      </c>
      <c r="BI25" s="87">
        <v>8</v>
      </c>
      <c r="BJ25" s="88">
        <v>11</v>
      </c>
      <c r="BK25" s="89">
        <v>24</v>
      </c>
      <c r="BL25" s="90">
        <v>1</v>
      </c>
      <c r="BM25" s="25">
        <v>11</v>
      </c>
      <c r="BN25" s="8">
        <v>5</v>
      </c>
      <c r="BO25" s="26">
        <v>10</v>
      </c>
      <c r="BP25" s="10">
        <f>IF(BO25="","",INDEX(ELENCHI!$B$2:$B$85,MATCH($AH25,ELENCHI!$A$2:$A$85,)))</f>
        <v>7</v>
      </c>
    </row>
    <row r="26" spans="1:68" ht="19" x14ac:dyDescent="0.2">
      <c r="A26" s="5">
        <f>SUM(A25+1)</f>
        <v>14</v>
      </c>
      <c r="B26" s="84" t="s">
        <v>12</v>
      </c>
      <c r="C26" s="84"/>
      <c r="D26" s="84" t="s">
        <v>45</v>
      </c>
      <c r="E26" s="148">
        <v>2003</v>
      </c>
      <c r="F26" s="85" t="s">
        <v>178</v>
      </c>
      <c r="G26" s="7">
        <f>SUM(I26,K26,M26,O26,Q26,S26,U26,W26,Y26,AA26,AC26,AE26,AG26,AI26,AK26,AM26)</f>
        <v>85</v>
      </c>
      <c r="H26" s="25">
        <v>10</v>
      </c>
      <c r="I26" s="8">
        <f>IF(H26="","",INDEX(ELENCHI!$B$2:$B$85,MATCH($H26,ELENCHI!$A$2:$A$85,)))</f>
        <v>7</v>
      </c>
      <c r="J26" s="26">
        <v>7</v>
      </c>
      <c r="K26" s="9">
        <f>IF(J26="","",INDEX(ELENCHI!$B$2:$B$85,MATCH($J26,ELENCHI!$A$2:$A$85,)))</f>
        <v>13</v>
      </c>
      <c r="L26" s="96">
        <v>5</v>
      </c>
      <c r="M26" s="88">
        <f>IF(L26="","",INDEX(ELENCHI!$B$2:$B$85,MATCH($L26,ELENCHI!$A$2:$A$85,)))</f>
        <v>17</v>
      </c>
      <c r="N26" s="89">
        <v>12</v>
      </c>
      <c r="O26" s="10">
        <f>IF(N26="","",INDEX(ELENCHI!$B$2:$B$85,MATCH($N26,ELENCHI!$A$2:$A$85,)))</f>
        <v>4</v>
      </c>
      <c r="P26" s="87">
        <v>11</v>
      </c>
      <c r="Q26" s="88">
        <f>IF(P26="","",INDEX(ELENCHI!$B$2:$B$85,MATCH($P26,ELENCHI!$A$2:$A$85,)))</f>
        <v>5</v>
      </c>
      <c r="R26" s="89">
        <v>13</v>
      </c>
      <c r="S26" s="90">
        <f>IF(R26="","",INDEX(ELENCHI!$B$2:$B$85,MATCH($R26,ELENCHI!$A$2:$A$85,)))</f>
        <v>3</v>
      </c>
      <c r="T26" s="87">
        <v>2</v>
      </c>
      <c r="U26" s="8">
        <f>IF(T26="","",INDEX(ELENCHI!$B$2:$B$85,MATCH($T26,ELENCHI!$A$2:$A$85,)))</f>
        <v>26</v>
      </c>
      <c r="V26" s="89">
        <v>12</v>
      </c>
      <c r="W26" s="10">
        <f>IF(V26="","",INDEX(ELENCHI!$B$2:$B$85,MATCH($V26,ELENCHI!$A$2:$A$85,)))</f>
        <v>4</v>
      </c>
      <c r="X26" s="87">
        <v>19</v>
      </c>
      <c r="Y26" s="88">
        <f>IF(X26="","",INDEX(ELENCHI!$B$2:$B$85,MATCH($X26,ELENCHI!$A$2:$A$85,)))</f>
        <v>1</v>
      </c>
      <c r="Z26" s="89">
        <v>13</v>
      </c>
      <c r="AA26" s="90">
        <f>IF(Z26="","",INDEX(ELENCHI!$B$2:$B$85,MATCH($Z26,ELENCHI!$A$2:$A$85,)))</f>
        <v>3</v>
      </c>
      <c r="AB26" s="87">
        <v>20</v>
      </c>
      <c r="AC26" s="88">
        <f>IF(AB26="","",INDEX(ELENCHI!$B$2:$B$85,MATCH($AB26,ELENCHI!$A$2:$A$85,)))</f>
        <v>1</v>
      </c>
      <c r="AD26" s="89" t="s">
        <v>218</v>
      </c>
      <c r="AE26" s="90">
        <f>IF(AD26="","",INDEX(ELENCHI!$B$2:$B$85,MATCH($AD26,ELENCHI!$A$2:$A$85,)))</f>
        <v>0</v>
      </c>
      <c r="AF26" s="25" t="s">
        <v>217</v>
      </c>
      <c r="AG26" s="8">
        <f>IF(AF26="","",INDEX(ELENCHI!$B$2:$B$85,MATCH($AF26,ELENCHI!$A$2:$A$85,)))</f>
        <v>0</v>
      </c>
      <c r="AH26" s="26">
        <v>22</v>
      </c>
      <c r="AI26" s="10">
        <f>IF(AH26="","",INDEX(ELENCHI!$B$2:$B$85,MATCH($AH26,ELENCHI!$A$2:$A$85,)))</f>
        <v>1</v>
      </c>
      <c r="AJ26" s="25"/>
      <c r="AK26" s="8" t="str">
        <f>IF(AJ26="","",INDEX(ELENCHI!$B$2:$B$85,MATCH($AJ26,ELENCHI!$A$2:$A$85,)))</f>
        <v/>
      </c>
      <c r="AL26" s="26"/>
      <c r="AM26" s="10" t="str">
        <f>IF(AL26="","",INDEX(ELENCHI!$B$2:$B$85,MATCH($AL26,ELENCHI!$A$2:$A$85,)))</f>
        <v/>
      </c>
      <c r="AN26" s="91">
        <f>AP26+AR26+AT26+AV26+AX26+AZ26+BB26+BD26+BF26+BH26+BJ26+BL26+BN26+BP26</f>
        <v>85</v>
      </c>
      <c r="AO26" s="25">
        <v>10</v>
      </c>
      <c r="AP26" s="8">
        <v>7</v>
      </c>
      <c r="AQ26" s="26">
        <v>7</v>
      </c>
      <c r="AR26" s="9">
        <v>13</v>
      </c>
      <c r="AS26" s="87">
        <v>5</v>
      </c>
      <c r="AT26" s="88">
        <v>17</v>
      </c>
      <c r="AU26" s="89">
        <v>12</v>
      </c>
      <c r="AV26" s="10">
        <v>4</v>
      </c>
      <c r="AW26" s="87">
        <v>11</v>
      </c>
      <c r="AX26" s="88">
        <v>5</v>
      </c>
      <c r="AY26" s="89">
        <v>13</v>
      </c>
      <c r="AZ26" s="90">
        <v>3</v>
      </c>
      <c r="BA26" s="87">
        <v>2</v>
      </c>
      <c r="BB26" s="8">
        <v>26</v>
      </c>
      <c r="BC26" s="89">
        <v>12</v>
      </c>
      <c r="BD26" s="10">
        <v>4</v>
      </c>
      <c r="BE26" s="87">
        <v>19</v>
      </c>
      <c r="BF26" s="88">
        <v>1</v>
      </c>
      <c r="BG26" s="89">
        <v>13</v>
      </c>
      <c r="BH26" s="90">
        <v>3</v>
      </c>
      <c r="BI26" s="87">
        <v>20</v>
      </c>
      <c r="BJ26" s="177">
        <v>1</v>
      </c>
      <c r="BK26" s="89" t="s">
        <v>218</v>
      </c>
      <c r="BL26" s="179"/>
      <c r="BM26" s="25" t="s">
        <v>217</v>
      </c>
      <c r="BN26" s="180"/>
      <c r="BO26" s="26">
        <v>22</v>
      </c>
      <c r="BP26" s="10">
        <f>IF(BO26="","",INDEX(ELENCHI!$B$2:$B$85,MATCH($AH26,ELENCHI!$A$2:$A$85,)))</f>
        <v>1</v>
      </c>
    </row>
    <row r="27" spans="1:68" ht="19" x14ac:dyDescent="0.2">
      <c r="A27" s="5">
        <f>SUM(A26+1)</f>
        <v>15</v>
      </c>
      <c r="B27" s="84" t="s">
        <v>19</v>
      </c>
      <c r="C27" s="84"/>
      <c r="D27" s="84" t="s">
        <v>47</v>
      </c>
      <c r="E27" s="150">
        <v>2004</v>
      </c>
      <c r="F27" s="85" t="s">
        <v>202</v>
      </c>
      <c r="G27" s="7">
        <f>SUM(I27,K27,M27,O27,Q27,S27,U27,W27,Y27,AA27,AC27,AE27,AG27,AI27,AK27,AM27)</f>
        <v>75</v>
      </c>
      <c r="H27" s="25">
        <v>14</v>
      </c>
      <c r="I27" s="8">
        <f>IF(H27="","",INDEX(ELENCHI!$B$2:$B$85,MATCH($H27,ELENCHI!$A$2:$A$85,)))</f>
        <v>2</v>
      </c>
      <c r="J27" s="26">
        <v>18</v>
      </c>
      <c r="K27" s="9">
        <f>IF(J27="","",INDEX(ELENCHI!$B$2:$B$85,MATCH($J27,ELENCHI!$A$2:$A$85,)))</f>
        <v>1</v>
      </c>
      <c r="L27" s="96">
        <v>10</v>
      </c>
      <c r="M27" s="88">
        <f>IF(L27="","",INDEX(ELENCHI!$B$2:$B$85,MATCH($L27,ELENCHI!$A$2:$A$85,)))</f>
        <v>7</v>
      </c>
      <c r="N27" s="89">
        <v>18</v>
      </c>
      <c r="O27" s="10">
        <f>IF(N27="","",INDEX(ELENCHI!$B$2:$B$85,MATCH($N27,ELENCHI!$A$2:$A$85,)))</f>
        <v>1</v>
      </c>
      <c r="P27" s="87">
        <v>15</v>
      </c>
      <c r="Q27" s="88">
        <f>IF(P27="","",INDEX(ELENCHI!$B$2:$B$85,MATCH($P27,ELENCHI!$A$2:$A$85,)))</f>
        <v>1</v>
      </c>
      <c r="R27" s="89">
        <v>15</v>
      </c>
      <c r="S27" s="90">
        <f>IF(R27="","",INDEX(ELENCHI!$B$2:$B$85,MATCH($R27,ELENCHI!$A$2:$A$85,)))</f>
        <v>1</v>
      </c>
      <c r="T27" s="87">
        <v>5</v>
      </c>
      <c r="U27" s="8">
        <f>IF(T27="","",INDEX(ELENCHI!$B$2:$B$85,MATCH($T27,ELENCHI!$A$2:$A$85,)))</f>
        <v>17</v>
      </c>
      <c r="V27" s="89">
        <v>17</v>
      </c>
      <c r="W27" s="10">
        <f>IF(V27="","",INDEX(ELENCHI!$B$2:$B$85,MATCH($V27,ELENCHI!$A$2:$A$85,)))</f>
        <v>1</v>
      </c>
      <c r="X27" s="87">
        <v>11</v>
      </c>
      <c r="Y27" s="88">
        <f>IF(X27="","",INDEX(ELENCHI!$B$2:$B$85,MATCH($X27,ELENCHI!$A$2:$A$85,)))</f>
        <v>5</v>
      </c>
      <c r="Z27" s="89">
        <v>15</v>
      </c>
      <c r="AA27" s="90">
        <f>IF(Z27="","",INDEX(ELENCHI!$B$2:$B$85,MATCH($Z27,ELENCHI!$A$2:$A$85,)))</f>
        <v>1</v>
      </c>
      <c r="AB27" s="87">
        <v>10</v>
      </c>
      <c r="AC27" s="88">
        <f>IF(AB27="","",INDEX(ELENCHI!$B$2:$B$85,MATCH($AB27,ELENCHI!$A$2:$A$85,)))</f>
        <v>7</v>
      </c>
      <c r="AD27" s="89">
        <v>4</v>
      </c>
      <c r="AE27" s="90">
        <f>IF(AD27="","",INDEX(ELENCHI!$B$2:$B$85,MATCH($AD27,ELENCHI!$A$2:$A$85,)))</f>
        <v>19</v>
      </c>
      <c r="AF27" s="25">
        <v>9</v>
      </c>
      <c r="AG27" s="8">
        <f>IF(AF27="","",INDEX(ELENCHI!$B$2:$B$85,MATCH($AF27,ELENCHI!$A$2:$A$85,)))</f>
        <v>9</v>
      </c>
      <c r="AH27" s="26">
        <v>13</v>
      </c>
      <c r="AI27" s="10">
        <f>IF(AH27="","",INDEX(ELENCHI!$B$2:$B$85,MATCH($AH27,ELENCHI!$A$2:$A$85,)))</f>
        <v>3</v>
      </c>
      <c r="AJ27" s="25"/>
      <c r="AK27" s="8" t="str">
        <f>IF(AJ27="","",INDEX(ELENCHI!$B$2:$B$85,MATCH($AJ27,ELENCHI!$A$2:$A$85,)))</f>
        <v/>
      </c>
      <c r="AL27" s="26"/>
      <c r="AM27" s="10" t="str">
        <f>IF(AL27="","",INDEX(ELENCHI!$B$2:$B$85,MATCH($AL27,ELENCHI!$A$2:$A$85,)))</f>
        <v/>
      </c>
      <c r="AN27" s="91">
        <f>AP27+AR27+AT27+AV27+AX27+AZ27+BB27+BD27+BF27+BH27+BJ27+BL27+BN27+BP27</f>
        <v>73</v>
      </c>
      <c r="AO27" s="25">
        <v>14</v>
      </c>
      <c r="AP27" s="8">
        <v>2</v>
      </c>
      <c r="AQ27" s="26">
        <v>18</v>
      </c>
      <c r="AR27" s="180"/>
      <c r="AS27" s="87">
        <v>10</v>
      </c>
      <c r="AT27" s="88">
        <v>7</v>
      </c>
      <c r="AU27" s="89">
        <v>18</v>
      </c>
      <c r="AV27" s="180"/>
      <c r="AW27" s="87">
        <v>15</v>
      </c>
      <c r="AX27" s="177">
        <v>1</v>
      </c>
      <c r="AY27" s="89">
        <v>15</v>
      </c>
      <c r="AZ27" s="90">
        <v>1</v>
      </c>
      <c r="BA27" s="87">
        <v>5</v>
      </c>
      <c r="BB27" s="8">
        <v>17</v>
      </c>
      <c r="BC27" s="89">
        <v>17</v>
      </c>
      <c r="BD27" s="10">
        <v>1</v>
      </c>
      <c r="BE27" s="87">
        <v>11</v>
      </c>
      <c r="BF27" s="88">
        <v>5</v>
      </c>
      <c r="BG27" s="89">
        <v>15</v>
      </c>
      <c r="BH27" s="90">
        <v>1</v>
      </c>
      <c r="BI27" s="87">
        <v>10</v>
      </c>
      <c r="BJ27" s="88">
        <v>7</v>
      </c>
      <c r="BK27" s="89">
        <v>4</v>
      </c>
      <c r="BL27" s="90">
        <v>19</v>
      </c>
      <c r="BM27" s="25">
        <v>9</v>
      </c>
      <c r="BN27" s="8">
        <v>9</v>
      </c>
      <c r="BO27" s="26">
        <v>13</v>
      </c>
      <c r="BP27" s="10">
        <f>IF(BO27="","",INDEX(ELENCHI!$B$2:$B$85,MATCH($AH27,ELENCHI!$A$2:$A$85,)))</f>
        <v>3</v>
      </c>
    </row>
    <row r="28" spans="1:68" ht="19" x14ac:dyDescent="0.2">
      <c r="A28" s="5">
        <f>SUM(A27+1)</f>
        <v>16</v>
      </c>
      <c r="B28" s="84" t="s">
        <v>223</v>
      </c>
      <c r="C28" s="84"/>
      <c r="D28" s="84" t="s">
        <v>47</v>
      </c>
      <c r="E28" s="150">
        <v>2004</v>
      </c>
      <c r="F28" s="85" t="s">
        <v>240</v>
      </c>
      <c r="G28" s="7">
        <f>SUM(I28,K28,M28,O28,Q28,S28,U28,W28,Y28,AA28,AC28,AE28,AG28,AI28,AK28,AM28)</f>
        <v>59</v>
      </c>
      <c r="H28" s="25">
        <v>19</v>
      </c>
      <c r="I28" s="8">
        <f>IF(H28="","",INDEX(ELENCHI!$B$2:$B$85,MATCH($H28,ELENCHI!$A$2:$A$85,)))</f>
        <v>1</v>
      </c>
      <c r="J28" s="26">
        <v>15</v>
      </c>
      <c r="K28" s="9">
        <f>IF(J28="","",INDEX(ELENCHI!$B$2:$B$85,MATCH($J28,ELENCHI!$A$2:$A$85,)))</f>
        <v>1</v>
      </c>
      <c r="L28" s="96">
        <v>6</v>
      </c>
      <c r="M28" s="88">
        <f>IF(L28="","",INDEX(ELENCHI!$B$2:$B$85,MATCH($L28,ELENCHI!$A$2:$A$85,)))</f>
        <v>15</v>
      </c>
      <c r="N28" s="89">
        <v>25</v>
      </c>
      <c r="O28" s="10">
        <f>IF(N28="","",INDEX(ELENCHI!$B$2:$B$85,MATCH($N28,ELENCHI!$A$2:$A$85,)))</f>
        <v>1</v>
      </c>
      <c r="P28" s="87" t="s">
        <v>216</v>
      </c>
      <c r="Q28" s="88">
        <f>IF(P28="","",INDEX(ELENCHI!$B$2:$B$85,MATCH($P28,ELENCHI!$A$2:$A$85,)))</f>
        <v>0</v>
      </c>
      <c r="R28" s="89" t="s">
        <v>216</v>
      </c>
      <c r="S28" s="90">
        <f>IF(R28="","",INDEX(ELENCHI!$B$2:$B$85,MATCH($R28,ELENCHI!$A$2:$A$85,)))</f>
        <v>0</v>
      </c>
      <c r="T28" s="87">
        <v>19</v>
      </c>
      <c r="U28" s="8">
        <f>IF(T28="","",INDEX(ELENCHI!$B$2:$B$85,MATCH($T28,ELENCHI!$A$2:$A$85,)))</f>
        <v>1</v>
      </c>
      <c r="V28" s="89">
        <v>7</v>
      </c>
      <c r="W28" s="10">
        <f>IF(V28="","",INDEX(ELENCHI!$B$2:$B$85,MATCH($V28,ELENCHI!$A$2:$A$85,)))</f>
        <v>13</v>
      </c>
      <c r="X28" s="87">
        <v>9</v>
      </c>
      <c r="Y28" s="88">
        <f>IF(X28="","",INDEX(ELENCHI!$B$2:$B$85,MATCH($X28,ELENCHI!$A$2:$A$85,)))</f>
        <v>9</v>
      </c>
      <c r="Z28" s="89">
        <v>9</v>
      </c>
      <c r="AA28" s="90">
        <f>IF(Z28="","",INDEX(ELENCHI!$B$2:$B$85,MATCH($Z28,ELENCHI!$A$2:$A$85,)))</f>
        <v>9</v>
      </c>
      <c r="AB28" s="87">
        <v>12</v>
      </c>
      <c r="AC28" s="88">
        <f>IF(AB28="","",INDEX(ELENCHI!$B$2:$B$85,MATCH($AB28,ELENCHI!$A$2:$A$85,)))</f>
        <v>4</v>
      </c>
      <c r="AD28" s="89">
        <v>12</v>
      </c>
      <c r="AE28" s="90">
        <f>IF(AD28="","",INDEX(ELENCHI!$B$2:$B$85,MATCH($AD28,ELENCHI!$A$2:$A$85,)))</f>
        <v>4</v>
      </c>
      <c r="AF28" s="25">
        <v>17</v>
      </c>
      <c r="AG28" s="8">
        <f>IF(AF28="","",INDEX(ELENCHI!$B$2:$B$85,MATCH($AF28,ELENCHI!$A$2:$A$85,)))</f>
        <v>1</v>
      </c>
      <c r="AH28" s="26" t="s">
        <v>216</v>
      </c>
      <c r="AI28" s="10">
        <f>IF(AH28="","",INDEX(ELENCHI!$B$2:$B$85,MATCH($AH28,ELENCHI!$A$2:$A$85,)))</f>
        <v>0</v>
      </c>
      <c r="AJ28" s="25"/>
      <c r="AK28" s="8" t="str">
        <f>IF(AJ28="","",INDEX(ELENCHI!$B$2:$B$85,MATCH($AJ28,ELENCHI!$A$2:$A$85,)))</f>
        <v/>
      </c>
      <c r="AL28" s="26"/>
      <c r="AM28" s="10" t="str">
        <f>IF(AL28="","",INDEX(ELENCHI!$B$2:$B$85,MATCH($AL28,ELENCHI!$A$2:$A$85,)))</f>
        <v/>
      </c>
      <c r="AN28" s="91">
        <f>AP28+AR28+AT28+AV28+AX28+AZ28+BB28+BD28+BF28+BH28+BJ28+BL28+BN28+BP28</f>
        <v>59</v>
      </c>
      <c r="AO28" s="25">
        <v>19</v>
      </c>
      <c r="AP28" s="8">
        <v>1</v>
      </c>
      <c r="AQ28" s="26">
        <v>15</v>
      </c>
      <c r="AR28" s="9">
        <v>1</v>
      </c>
      <c r="AS28" s="87">
        <v>6</v>
      </c>
      <c r="AT28" s="88">
        <v>15</v>
      </c>
      <c r="AU28" s="89">
        <v>25</v>
      </c>
      <c r="AV28" s="10">
        <v>1</v>
      </c>
      <c r="AW28" s="87" t="s">
        <v>216</v>
      </c>
      <c r="AX28" s="179">
        <v>0</v>
      </c>
      <c r="AY28" s="89" t="s">
        <v>216</v>
      </c>
      <c r="AZ28" s="179">
        <v>0</v>
      </c>
      <c r="BA28" s="87">
        <v>19</v>
      </c>
      <c r="BB28" s="8">
        <v>1</v>
      </c>
      <c r="BC28" s="89">
        <v>7</v>
      </c>
      <c r="BD28" s="10">
        <v>13</v>
      </c>
      <c r="BE28" s="87">
        <v>9</v>
      </c>
      <c r="BF28" s="88">
        <v>9</v>
      </c>
      <c r="BG28" s="89">
        <v>9</v>
      </c>
      <c r="BH28" s="90">
        <v>9</v>
      </c>
      <c r="BI28" s="87">
        <v>12</v>
      </c>
      <c r="BJ28" s="88">
        <v>4</v>
      </c>
      <c r="BK28" s="89">
        <v>12</v>
      </c>
      <c r="BL28" s="90">
        <v>4</v>
      </c>
      <c r="BM28" s="25">
        <v>17</v>
      </c>
      <c r="BN28" s="178">
        <v>1</v>
      </c>
      <c r="BO28" s="26" t="s">
        <v>216</v>
      </c>
      <c r="BP28" s="10">
        <f>IF(BO28="","",INDEX(ELENCHI!$B$2:$B$85,MATCH($AH28,ELENCHI!$A$2:$A$85,)))</f>
        <v>0</v>
      </c>
    </row>
    <row r="29" spans="1:68" ht="19" x14ac:dyDescent="0.2">
      <c r="A29" s="5">
        <f t="shared" ref="A14:A57" si="0">SUM(A28+1)</f>
        <v>17</v>
      </c>
      <c r="B29" s="84" t="s">
        <v>160</v>
      </c>
      <c r="C29" s="84"/>
      <c r="D29" s="84" t="s">
        <v>47</v>
      </c>
      <c r="E29" s="150">
        <v>2004</v>
      </c>
      <c r="F29" s="85" t="s">
        <v>235</v>
      </c>
      <c r="G29" s="7">
        <f t="shared" ref="G13:G57" si="1">SUM(I29,K29,M29,O29,Q29,S29,U29,W29,Y29,AA29,AC29,AE29,AG29,AI29,AK29,AM29)</f>
        <v>63</v>
      </c>
      <c r="H29" s="25">
        <v>16</v>
      </c>
      <c r="I29" s="8">
        <f>IF(H29="","",INDEX(ELENCHI!$B$2:$B$85,MATCH($H29,ELENCHI!$A$2:$A$85,)))</f>
        <v>1</v>
      </c>
      <c r="J29" s="26">
        <v>16</v>
      </c>
      <c r="K29" s="9">
        <f>IF(J29="","",INDEX(ELENCHI!$B$2:$B$85,MATCH($J29,ELENCHI!$A$2:$A$85,)))</f>
        <v>1</v>
      </c>
      <c r="L29" s="96">
        <v>13</v>
      </c>
      <c r="M29" s="88">
        <f>IF(L29="","",INDEX(ELENCHI!$B$2:$B$85,MATCH($L29,ELENCHI!$A$2:$A$85,)))</f>
        <v>3</v>
      </c>
      <c r="N29" s="89">
        <v>14</v>
      </c>
      <c r="O29" s="10">
        <f>IF(N29="","",INDEX(ELENCHI!$B$2:$B$85,MATCH($N29,ELENCHI!$A$2:$A$85,)))</f>
        <v>2</v>
      </c>
      <c r="P29" s="87">
        <v>22</v>
      </c>
      <c r="Q29" s="88">
        <f>IF(P29="","",INDEX(ELENCHI!$B$2:$B$85,MATCH($P29,ELENCHI!$A$2:$A$85,)))</f>
        <v>1</v>
      </c>
      <c r="R29" s="89">
        <v>23</v>
      </c>
      <c r="S29" s="90">
        <f>IF(R29="","",INDEX(ELENCHI!$B$2:$B$85,MATCH($R29,ELENCHI!$A$2:$A$85,)))</f>
        <v>1</v>
      </c>
      <c r="T29" s="87">
        <v>10</v>
      </c>
      <c r="U29" s="8">
        <f>IF(T29="","",INDEX(ELENCHI!$B$2:$B$85,MATCH($T29,ELENCHI!$A$2:$A$85,)))</f>
        <v>7</v>
      </c>
      <c r="V29" s="89">
        <v>14</v>
      </c>
      <c r="W29" s="10">
        <f>IF(V29="","",INDEX(ELENCHI!$B$2:$B$85,MATCH($V29,ELENCHI!$A$2:$A$85,)))</f>
        <v>2</v>
      </c>
      <c r="X29" s="87">
        <v>12</v>
      </c>
      <c r="Y29" s="88">
        <f>IF(X29="","",INDEX(ELENCHI!$B$2:$B$85,MATCH($X29,ELENCHI!$A$2:$A$85,)))</f>
        <v>4</v>
      </c>
      <c r="Z29" s="89">
        <v>10</v>
      </c>
      <c r="AA29" s="90">
        <f>IF(Z29="","",INDEX(ELENCHI!$B$2:$B$85,MATCH($Z29,ELENCHI!$A$2:$A$85,)))</f>
        <v>7</v>
      </c>
      <c r="AB29" s="87">
        <v>3</v>
      </c>
      <c r="AC29" s="88">
        <f>IF(AB29="","",INDEX(ELENCHI!$B$2:$B$85,MATCH($AB29,ELENCHI!$A$2:$A$85,)))</f>
        <v>22</v>
      </c>
      <c r="AD29" s="89">
        <v>18</v>
      </c>
      <c r="AE29" s="90">
        <f>IF(AD29="","",INDEX(ELENCHI!$B$2:$B$85,MATCH($AD29,ELENCHI!$A$2:$A$85,)))</f>
        <v>1</v>
      </c>
      <c r="AF29" s="25">
        <v>10</v>
      </c>
      <c r="AG29" s="8">
        <f>IF(AF29="","",INDEX(ELENCHI!$B$2:$B$85,MATCH($AF29,ELENCHI!$A$2:$A$85,)))</f>
        <v>7</v>
      </c>
      <c r="AH29" s="26">
        <v>12</v>
      </c>
      <c r="AI29" s="10">
        <f>IF(AH29="","",INDEX(ELENCHI!$B$2:$B$85,MATCH($AH29,ELENCHI!$A$2:$A$85,)))</f>
        <v>4</v>
      </c>
      <c r="AJ29" s="25"/>
      <c r="AK29" s="8" t="str">
        <f>IF(AJ29="","",INDEX(ELENCHI!$B$2:$B$85,MATCH($AJ29,ELENCHI!$A$2:$A$85,)))</f>
        <v/>
      </c>
      <c r="AL29" s="26"/>
      <c r="AM29" s="10" t="str">
        <f>IF(AL29="","",INDEX(ELENCHI!$B$2:$B$85,MATCH($AL29,ELENCHI!$A$2:$A$85,)))</f>
        <v/>
      </c>
      <c r="AN29" s="91">
        <f t="shared" ref="AN14:AN45" si="2">AP29+AR29+AT29+AV29+AX29+AZ29+BB29+BD29+BF29+BH29+BJ29+BL29+BN29+BP29</f>
        <v>61</v>
      </c>
      <c r="AO29" s="25">
        <v>16</v>
      </c>
      <c r="AP29" s="180"/>
      <c r="AQ29" s="26">
        <v>16</v>
      </c>
      <c r="AR29" s="180"/>
      <c r="AS29" s="87">
        <v>13</v>
      </c>
      <c r="AT29" s="88">
        <v>3</v>
      </c>
      <c r="AU29" s="89">
        <v>14</v>
      </c>
      <c r="AV29" s="10">
        <v>2</v>
      </c>
      <c r="AW29" s="87">
        <v>22</v>
      </c>
      <c r="AX29" s="177">
        <v>1</v>
      </c>
      <c r="AY29" s="89">
        <v>23</v>
      </c>
      <c r="AZ29" s="90">
        <v>1</v>
      </c>
      <c r="BA29" s="87">
        <v>10</v>
      </c>
      <c r="BB29" s="8">
        <v>7</v>
      </c>
      <c r="BC29" s="89">
        <v>14</v>
      </c>
      <c r="BD29" s="10">
        <v>2</v>
      </c>
      <c r="BE29" s="87">
        <v>12</v>
      </c>
      <c r="BF29" s="88">
        <v>4</v>
      </c>
      <c r="BG29" s="89">
        <v>10</v>
      </c>
      <c r="BH29" s="90">
        <v>7</v>
      </c>
      <c r="BI29" s="87">
        <v>3</v>
      </c>
      <c r="BJ29" s="88">
        <v>22</v>
      </c>
      <c r="BK29" s="89">
        <v>18</v>
      </c>
      <c r="BL29" s="90">
        <v>1</v>
      </c>
      <c r="BM29" s="25">
        <v>10</v>
      </c>
      <c r="BN29" s="8">
        <v>7</v>
      </c>
      <c r="BO29" s="26">
        <v>12</v>
      </c>
      <c r="BP29" s="10">
        <f>IF(BO29="","",INDEX(ELENCHI!$B$2:$B$85,MATCH($AH29,ELENCHI!$A$2:$A$85,)))</f>
        <v>4</v>
      </c>
    </row>
    <row r="30" spans="1:68" ht="19" x14ac:dyDescent="0.2">
      <c r="A30" s="5">
        <f t="shared" si="0"/>
        <v>18</v>
      </c>
      <c r="B30" s="84" t="s">
        <v>174</v>
      </c>
      <c r="C30" s="84"/>
      <c r="D30" s="84" t="s">
        <v>50</v>
      </c>
      <c r="E30" s="148">
        <v>2003</v>
      </c>
      <c r="F30" s="85" t="s">
        <v>173</v>
      </c>
      <c r="G30" s="7">
        <f t="shared" si="1"/>
        <v>48</v>
      </c>
      <c r="H30" s="25">
        <v>5</v>
      </c>
      <c r="I30" s="8">
        <f>IF(H30="","",INDEX(ELENCHI!$B$2:$B$85,MATCH($H30,ELENCHI!$A$2:$A$85,)))</f>
        <v>17</v>
      </c>
      <c r="J30" s="26">
        <v>8</v>
      </c>
      <c r="K30" s="9">
        <f>IF(J30="","",INDEX(ELENCHI!$B$2:$B$85,MATCH($J30,ELENCHI!$A$2:$A$85,)))</f>
        <v>11</v>
      </c>
      <c r="L30" s="96" t="s">
        <v>217</v>
      </c>
      <c r="M30" s="88">
        <f>IF(L30="","",INDEX(ELENCHI!$B$2:$B$85,MATCH($L30,ELENCHI!$A$2:$A$85,)))</f>
        <v>0</v>
      </c>
      <c r="N30" s="89">
        <v>21</v>
      </c>
      <c r="O30" s="10">
        <f>IF(N30="","",INDEX(ELENCHI!$B$2:$B$85,MATCH($N30,ELENCHI!$A$2:$A$85,)))</f>
        <v>1</v>
      </c>
      <c r="P30" s="87">
        <v>19</v>
      </c>
      <c r="Q30" s="88">
        <f>IF(P30="","",INDEX(ELENCHI!$B$2:$B$85,MATCH($P30,ELENCHI!$A$2:$A$85,)))</f>
        <v>1</v>
      </c>
      <c r="R30" s="89">
        <v>21</v>
      </c>
      <c r="S30" s="90">
        <f>IF(R30="","",INDEX(ELENCHI!$B$2:$B$85,MATCH($R30,ELENCHI!$A$2:$A$85,)))</f>
        <v>1</v>
      </c>
      <c r="T30" s="87">
        <v>26</v>
      </c>
      <c r="U30" s="8">
        <f>IF(T30="","",INDEX(ELENCHI!$B$2:$B$85,MATCH($T30,ELENCHI!$A$2:$A$85,)))</f>
        <v>1</v>
      </c>
      <c r="V30" s="89">
        <v>19</v>
      </c>
      <c r="W30" s="10">
        <f>IF(V30="","",INDEX(ELENCHI!$B$2:$B$85,MATCH($V30,ELENCHI!$A$2:$A$85,)))</f>
        <v>1</v>
      </c>
      <c r="X30" s="87">
        <v>15</v>
      </c>
      <c r="Y30" s="88">
        <f>IF(X30="","",INDEX(ELENCHI!$B$2:$B$85,MATCH($X30,ELENCHI!$A$2:$A$85,)))</f>
        <v>1</v>
      </c>
      <c r="Z30" s="89">
        <v>14</v>
      </c>
      <c r="AA30" s="90">
        <f>IF(Z30="","",INDEX(ELENCHI!$B$2:$B$85,MATCH($Z30,ELENCHI!$A$2:$A$85,)))</f>
        <v>2</v>
      </c>
      <c r="AB30" s="87">
        <v>21</v>
      </c>
      <c r="AC30" s="88">
        <f>IF(AB30="","",INDEX(ELENCHI!$B$2:$B$85,MATCH($AB30,ELENCHI!$A$2:$A$85,)))</f>
        <v>1</v>
      </c>
      <c r="AD30" s="89">
        <v>13</v>
      </c>
      <c r="AE30" s="90">
        <f>IF(AD30="","",INDEX(ELENCHI!$B$2:$B$85,MATCH($AD30,ELENCHI!$A$2:$A$85,)))</f>
        <v>3</v>
      </c>
      <c r="AF30" s="25">
        <v>13</v>
      </c>
      <c r="AG30" s="8">
        <f>IF(AF30="","",INDEX(ELENCHI!$B$2:$B$85,MATCH($AF30,ELENCHI!$A$2:$A$85,)))</f>
        <v>3</v>
      </c>
      <c r="AH30" s="26">
        <v>11</v>
      </c>
      <c r="AI30" s="10">
        <f>IF(AH30="","",INDEX(ELENCHI!$B$2:$B$85,MATCH($AH30,ELENCHI!$A$2:$A$85,)))</f>
        <v>5</v>
      </c>
      <c r="AJ30" s="25"/>
      <c r="AK30" s="8" t="str">
        <f>IF(AJ30="","",INDEX(ELENCHI!$B$2:$B$85,MATCH($AJ30,ELENCHI!$A$2:$A$85,)))</f>
        <v/>
      </c>
      <c r="AL30" s="26"/>
      <c r="AM30" s="10" t="str">
        <f>IF(AL30="","",INDEX(ELENCHI!$B$2:$B$85,MATCH($AL30,ELENCHI!$A$2:$A$85,)))</f>
        <v/>
      </c>
      <c r="AN30" s="91">
        <f t="shared" si="2"/>
        <v>47</v>
      </c>
      <c r="AO30" s="25">
        <v>5</v>
      </c>
      <c r="AP30" s="8">
        <v>17</v>
      </c>
      <c r="AQ30" s="26">
        <v>8</v>
      </c>
      <c r="AR30" s="9">
        <v>11</v>
      </c>
      <c r="AS30" s="87" t="s">
        <v>217</v>
      </c>
      <c r="AT30" s="179"/>
      <c r="AU30" s="89">
        <v>21</v>
      </c>
      <c r="AV30" s="178">
        <v>1</v>
      </c>
      <c r="AW30" s="87">
        <v>19</v>
      </c>
      <c r="AX30" s="179"/>
      <c r="AY30" s="89">
        <v>21</v>
      </c>
      <c r="AZ30" s="90">
        <v>1</v>
      </c>
      <c r="BA30" s="87">
        <v>26</v>
      </c>
      <c r="BB30" s="8">
        <v>1</v>
      </c>
      <c r="BC30" s="89">
        <v>19</v>
      </c>
      <c r="BD30" s="10">
        <v>1</v>
      </c>
      <c r="BE30" s="87">
        <v>15</v>
      </c>
      <c r="BF30" s="88">
        <v>1</v>
      </c>
      <c r="BG30" s="89">
        <v>14</v>
      </c>
      <c r="BH30" s="90">
        <v>2</v>
      </c>
      <c r="BI30" s="87">
        <v>21</v>
      </c>
      <c r="BJ30" s="88">
        <v>1</v>
      </c>
      <c r="BK30" s="89">
        <v>13</v>
      </c>
      <c r="BL30" s="90">
        <v>3</v>
      </c>
      <c r="BM30" s="25">
        <v>13</v>
      </c>
      <c r="BN30" s="8">
        <v>3</v>
      </c>
      <c r="BO30" s="26">
        <v>11</v>
      </c>
      <c r="BP30" s="10">
        <f>IF(BO30="","",INDEX(ELENCHI!$B$2:$B$85,MATCH($AH30,ELENCHI!$A$2:$A$85,)))</f>
        <v>5</v>
      </c>
    </row>
    <row r="31" spans="1:68" ht="19" x14ac:dyDescent="0.2">
      <c r="A31" s="5">
        <f t="shared" si="0"/>
        <v>19</v>
      </c>
      <c r="B31" s="84" t="s">
        <v>11</v>
      </c>
      <c r="C31" s="84"/>
      <c r="D31" s="84" t="s">
        <v>45</v>
      </c>
      <c r="E31" s="150">
        <v>2004</v>
      </c>
      <c r="F31" s="85" t="s">
        <v>179</v>
      </c>
      <c r="G31" s="7">
        <f t="shared" si="1"/>
        <v>43</v>
      </c>
      <c r="H31" s="25">
        <v>18</v>
      </c>
      <c r="I31" s="8">
        <f>IF(H31="","",INDEX(ELENCHI!$B$2:$B$85,MATCH($H31,ELENCHI!$A$2:$A$85,)))</f>
        <v>1</v>
      </c>
      <c r="J31" s="26">
        <v>13</v>
      </c>
      <c r="K31" s="9">
        <f>IF(J31="","",INDEX(ELENCHI!$B$2:$B$85,MATCH($J31,ELENCHI!$A$2:$A$85,)))</f>
        <v>3</v>
      </c>
      <c r="L31" s="96">
        <v>18</v>
      </c>
      <c r="M31" s="88">
        <f>IF(L31="","",INDEX(ELENCHI!$B$2:$B$85,MATCH($L31,ELENCHI!$A$2:$A$85,)))</f>
        <v>1</v>
      </c>
      <c r="N31" s="89">
        <v>11</v>
      </c>
      <c r="O31" s="10">
        <f>IF(N31="","",INDEX(ELENCHI!$B$2:$B$85,MATCH($N31,ELENCHI!$A$2:$A$85,)))</f>
        <v>5</v>
      </c>
      <c r="P31" s="87">
        <v>14</v>
      </c>
      <c r="Q31" s="88">
        <f>IF(P31="","",INDEX(ELENCHI!$B$2:$B$85,MATCH($P31,ELENCHI!$A$2:$A$85,)))</f>
        <v>2</v>
      </c>
      <c r="R31" s="89">
        <v>10</v>
      </c>
      <c r="S31" s="90">
        <f>IF(R31="","",INDEX(ELENCHI!$B$2:$B$85,MATCH($R31,ELENCHI!$A$2:$A$85,)))</f>
        <v>7</v>
      </c>
      <c r="T31" s="87">
        <v>22</v>
      </c>
      <c r="U31" s="8">
        <f>IF(T31="","",INDEX(ELENCHI!$B$2:$B$85,MATCH($T31,ELENCHI!$A$2:$A$85,)))</f>
        <v>1</v>
      </c>
      <c r="V31" s="89">
        <v>11</v>
      </c>
      <c r="W31" s="10">
        <f>IF(V31="","",INDEX(ELENCHI!$B$2:$B$85,MATCH($V31,ELENCHI!$A$2:$A$85,)))</f>
        <v>5</v>
      </c>
      <c r="X31" s="87">
        <v>18</v>
      </c>
      <c r="Y31" s="88">
        <f>IF(X31="","",INDEX(ELENCHI!$B$2:$B$85,MATCH($X31,ELENCHI!$A$2:$A$85,)))</f>
        <v>1</v>
      </c>
      <c r="Z31" s="89">
        <v>16</v>
      </c>
      <c r="AA31" s="90">
        <f>IF(Z31="","",INDEX(ELENCHI!$B$2:$B$85,MATCH($Z31,ELENCHI!$A$2:$A$85,)))</f>
        <v>1</v>
      </c>
      <c r="AB31" s="87">
        <v>11</v>
      </c>
      <c r="AC31" s="88">
        <f>IF(AB31="","",INDEX(ELENCHI!$B$2:$B$85,MATCH($AB31,ELENCHI!$A$2:$A$85,)))</f>
        <v>5</v>
      </c>
      <c r="AD31" s="89">
        <v>9</v>
      </c>
      <c r="AE31" s="90">
        <f>IF(AD31="","",INDEX(ELENCHI!$B$2:$B$85,MATCH($AD31,ELENCHI!$A$2:$A$85,)))</f>
        <v>9</v>
      </c>
      <c r="AF31" s="25">
        <v>19</v>
      </c>
      <c r="AG31" s="8">
        <f>IF(AF31="","",INDEX(ELENCHI!$B$2:$B$85,MATCH($AF31,ELENCHI!$A$2:$A$85,)))</f>
        <v>1</v>
      </c>
      <c r="AH31" s="26">
        <v>19</v>
      </c>
      <c r="AI31" s="10">
        <f>IF(AH31="","",INDEX(ELENCHI!$B$2:$B$85,MATCH($AH31,ELENCHI!$A$2:$A$85,)))</f>
        <v>1</v>
      </c>
      <c r="AJ31" s="25"/>
      <c r="AK31" s="8" t="str">
        <f>IF(AJ31="","",INDEX(ELENCHI!$B$2:$B$85,MATCH($AJ31,ELENCHI!$A$2:$A$85,)))</f>
        <v/>
      </c>
      <c r="AL31" s="26"/>
      <c r="AM31" s="10" t="str">
        <f>IF(AL31="","",INDEX(ELENCHI!$B$2:$B$85,MATCH($AL31,ELENCHI!$A$2:$A$85,)))</f>
        <v/>
      </c>
      <c r="AN31" s="91">
        <f t="shared" si="2"/>
        <v>41</v>
      </c>
      <c r="AO31" s="25">
        <v>18</v>
      </c>
      <c r="AP31" s="8">
        <v>1</v>
      </c>
      <c r="AQ31" s="26">
        <v>13</v>
      </c>
      <c r="AR31" s="9">
        <v>3</v>
      </c>
      <c r="AS31" s="87">
        <v>18</v>
      </c>
      <c r="AT31" s="88">
        <v>1</v>
      </c>
      <c r="AU31" s="89">
        <v>11</v>
      </c>
      <c r="AV31" s="10">
        <v>5</v>
      </c>
      <c r="AW31" s="87">
        <v>14</v>
      </c>
      <c r="AX31" s="88">
        <v>2</v>
      </c>
      <c r="AY31" s="89">
        <v>10</v>
      </c>
      <c r="AZ31" s="90">
        <v>7</v>
      </c>
      <c r="BA31" s="87">
        <v>22</v>
      </c>
      <c r="BB31" s="8">
        <v>1</v>
      </c>
      <c r="BC31" s="89">
        <v>11</v>
      </c>
      <c r="BD31" s="10">
        <v>5</v>
      </c>
      <c r="BE31" s="87">
        <v>18</v>
      </c>
      <c r="BF31" s="177">
        <v>1</v>
      </c>
      <c r="BG31" s="89">
        <v>16</v>
      </c>
      <c r="BH31" s="179"/>
      <c r="BI31" s="87">
        <v>11</v>
      </c>
      <c r="BJ31" s="88">
        <v>5</v>
      </c>
      <c r="BK31" s="89">
        <v>9</v>
      </c>
      <c r="BL31" s="90">
        <v>9</v>
      </c>
      <c r="BM31" s="25">
        <v>19</v>
      </c>
      <c r="BN31" s="180"/>
      <c r="BO31" s="26">
        <v>19</v>
      </c>
      <c r="BP31" s="10">
        <f>IF(BO31="","",INDEX(ELENCHI!$B$2:$B$85,MATCH($AH31,ELENCHI!$A$2:$A$85,)))</f>
        <v>1</v>
      </c>
    </row>
    <row r="32" spans="1:68" ht="19" x14ac:dyDescent="0.2">
      <c r="A32" s="5">
        <f t="shared" si="0"/>
        <v>20</v>
      </c>
      <c r="B32" s="84" t="s">
        <v>36</v>
      </c>
      <c r="C32" s="84"/>
      <c r="D32" s="84" t="s">
        <v>44</v>
      </c>
      <c r="E32" s="150">
        <v>2004</v>
      </c>
      <c r="F32" s="85" t="s">
        <v>231</v>
      </c>
      <c r="G32" s="7">
        <f t="shared" si="1"/>
        <v>30</v>
      </c>
      <c r="H32" s="25">
        <v>11</v>
      </c>
      <c r="I32" s="8">
        <f>IF(H32="","",INDEX(ELENCHI!$B$2:$B$85,MATCH($H32,ELENCHI!$A$2:$A$85,)))</f>
        <v>5</v>
      </c>
      <c r="J32" s="26">
        <v>10</v>
      </c>
      <c r="K32" s="9">
        <f>IF(J32="","",INDEX(ELENCHI!$B$2:$B$85,MATCH($J32,ELENCHI!$A$2:$A$85,)))</f>
        <v>7</v>
      </c>
      <c r="L32" s="96">
        <v>11</v>
      </c>
      <c r="M32" s="88">
        <f>IF(L32="","",INDEX(ELENCHI!$B$2:$B$85,MATCH($L32,ELENCHI!$A$2:$A$85,)))</f>
        <v>5</v>
      </c>
      <c r="N32" s="89">
        <v>16</v>
      </c>
      <c r="O32" s="10">
        <f>IF(N32="","",INDEX(ELENCHI!$B$2:$B$85,MATCH($N32,ELENCHI!$A$2:$A$85,)))</f>
        <v>1</v>
      </c>
      <c r="P32" s="87">
        <v>12</v>
      </c>
      <c r="Q32" s="88">
        <f>IF(P32="","",INDEX(ELENCHI!$B$2:$B$85,MATCH($P32,ELENCHI!$A$2:$A$85,)))</f>
        <v>4</v>
      </c>
      <c r="R32" s="89">
        <v>16</v>
      </c>
      <c r="S32" s="90">
        <f>IF(R32="","",INDEX(ELENCHI!$B$2:$B$85,MATCH($R32,ELENCHI!$A$2:$A$85,)))</f>
        <v>1</v>
      </c>
      <c r="T32" s="87">
        <v>16</v>
      </c>
      <c r="U32" s="8">
        <f>IF(T32="","",INDEX(ELENCHI!$B$2:$B$85,MATCH($T32,ELENCHI!$A$2:$A$85,)))</f>
        <v>1</v>
      </c>
      <c r="V32" s="89">
        <v>22</v>
      </c>
      <c r="W32" s="10">
        <f>IF(V32="","",INDEX(ELENCHI!$B$2:$B$85,MATCH($V32,ELENCHI!$A$2:$A$85,)))</f>
        <v>1</v>
      </c>
      <c r="X32" s="87" t="s">
        <v>216</v>
      </c>
      <c r="Y32" s="88">
        <f>IF(X32="","",INDEX(ELENCHI!$B$2:$B$85,MATCH($X32,ELENCHI!$A$2:$A$85,)))</f>
        <v>0</v>
      </c>
      <c r="Z32" s="89">
        <v>24</v>
      </c>
      <c r="AA32" s="90">
        <f>IF(Z32="","",INDEX(ELENCHI!$B$2:$B$85,MATCH($Z32,ELENCHI!$A$2:$A$85,)))</f>
        <v>1</v>
      </c>
      <c r="AB32" s="87">
        <v>25</v>
      </c>
      <c r="AC32" s="88">
        <f>IF(AB32="","",INDEX(ELENCHI!$B$2:$B$85,MATCH($AB32,ELENCHI!$A$2:$A$85,)))</f>
        <v>1</v>
      </c>
      <c r="AD32" s="89">
        <v>22</v>
      </c>
      <c r="AE32" s="90">
        <f>IF(AD32="","",INDEX(ELENCHI!$B$2:$B$85,MATCH($AD32,ELENCHI!$A$2:$A$85,)))</f>
        <v>1</v>
      </c>
      <c r="AF32" s="25">
        <v>21</v>
      </c>
      <c r="AG32" s="8">
        <f>IF(AF32="","",INDEX(ELENCHI!$B$2:$B$85,MATCH($AF32,ELENCHI!$A$2:$A$85,)))</f>
        <v>1</v>
      </c>
      <c r="AH32" s="26">
        <v>16</v>
      </c>
      <c r="AI32" s="10">
        <f>IF(AH32="","",INDEX(ELENCHI!$B$2:$B$85,MATCH($AH32,ELENCHI!$A$2:$A$85,)))</f>
        <v>1</v>
      </c>
      <c r="AJ32" s="25"/>
      <c r="AK32" s="8" t="str">
        <f>IF(AJ32="","",INDEX(ELENCHI!$B$2:$B$85,MATCH($AJ32,ELENCHI!$A$2:$A$85,)))</f>
        <v/>
      </c>
      <c r="AL32" s="26"/>
      <c r="AM32" s="10" t="str">
        <f>IF(AL32="","",INDEX(ELENCHI!$B$2:$B$85,MATCH($AL32,ELENCHI!$A$2:$A$85,)))</f>
        <v/>
      </c>
      <c r="AN32" s="91">
        <f t="shared" si="2"/>
        <v>29</v>
      </c>
      <c r="AO32" s="25">
        <v>11</v>
      </c>
      <c r="AP32" s="8">
        <v>5</v>
      </c>
      <c r="AQ32" s="26">
        <v>10</v>
      </c>
      <c r="AR32" s="9">
        <v>7</v>
      </c>
      <c r="AS32" s="87">
        <v>11</v>
      </c>
      <c r="AT32" s="88">
        <v>5</v>
      </c>
      <c r="AU32" s="89">
        <v>16</v>
      </c>
      <c r="AV32" s="178">
        <v>1</v>
      </c>
      <c r="AW32" s="87">
        <v>12</v>
      </c>
      <c r="AX32" s="88">
        <v>4</v>
      </c>
      <c r="AY32" s="89">
        <v>16</v>
      </c>
      <c r="AZ32" s="179"/>
      <c r="BA32" s="87">
        <v>16</v>
      </c>
      <c r="BB32" s="8">
        <v>1</v>
      </c>
      <c r="BC32" s="89">
        <v>22</v>
      </c>
      <c r="BD32" s="10">
        <v>1</v>
      </c>
      <c r="BE32" s="87" t="s">
        <v>216</v>
      </c>
      <c r="BF32" s="179"/>
      <c r="BG32" s="89">
        <v>24</v>
      </c>
      <c r="BH32" s="90">
        <v>1</v>
      </c>
      <c r="BI32" s="87">
        <v>25</v>
      </c>
      <c r="BJ32" s="88">
        <v>1</v>
      </c>
      <c r="BK32" s="89">
        <v>22</v>
      </c>
      <c r="BL32" s="90">
        <v>1</v>
      </c>
      <c r="BM32" s="25">
        <v>21</v>
      </c>
      <c r="BN32" s="8">
        <v>1</v>
      </c>
      <c r="BO32" s="26">
        <v>16</v>
      </c>
      <c r="BP32" s="10">
        <f>IF(BO32="","",INDEX(ELENCHI!$B$2:$B$85,MATCH($AH32,ELENCHI!$A$2:$A$85,)))</f>
        <v>1</v>
      </c>
    </row>
    <row r="33" spans="1:68" ht="19" x14ac:dyDescent="0.2">
      <c r="A33" s="5">
        <f t="shared" si="0"/>
        <v>21</v>
      </c>
      <c r="B33" s="84" t="s">
        <v>305</v>
      </c>
      <c r="C33" s="84"/>
      <c r="D33" s="84" t="s">
        <v>47</v>
      </c>
      <c r="E33" s="148">
        <v>2003</v>
      </c>
      <c r="F33" s="85" t="s">
        <v>153</v>
      </c>
      <c r="G33" s="7">
        <f t="shared" si="1"/>
        <v>29</v>
      </c>
      <c r="H33" s="25">
        <v>15</v>
      </c>
      <c r="I33" s="8">
        <f>IF(H33="","",INDEX(ELENCHI!$B$2:$B$85,MATCH($H33,ELENCHI!$A$2:$A$85,)))</f>
        <v>1</v>
      </c>
      <c r="J33" s="26">
        <v>17</v>
      </c>
      <c r="K33" s="9">
        <f>IF(J33="","",INDEX(ELENCHI!$B$2:$B$85,MATCH($J33,ELENCHI!$A$2:$A$85,)))</f>
        <v>1</v>
      </c>
      <c r="L33" s="96">
        <v>23</v>
      </c>
      <c r="M33" s="88">
        <f>IF(L33="","",INDEX(ELENCHI!$B$2:$B$85,MATCH($L33,ELENCHI!$A$2:$A$85,)))</f>
        <v>1</v>
      </c>
      <c r="N33" s="89">
        <v>4</v>
      </c>
      <c r="O33" s="10">
        <f>IF(N33="","",INDEX(ELENCHI!$B$2:$B$85,MATCH($N33,ELENCHI!$A$2:$A$85,)))</f>
        <v>19</v>
      </c>
      <c r="P33" s="87" t="s">
        <v>216</v>
      </c>
      <c r="Q33" s="88">
        <f>IF(P33="","",INDEX(ELENCHI!$B$2:$B$85,MATCH($P33,ELENCHI!$A$2:$A$85,)))</f>
        <v>0</v>
      </c>
      <c r="R33" s="89" t="s">
        <v>216</v>
      </c>
      <c r="S33" s="90">
        <f>IF(R33="","",INDEX(ELENCHI!$B$2:$B$85,MATCH($R33,ELENCHI!$A$2:$A$85,)))</f>
        <v>0</v>
      </c>
      <c r="T33" s="87">
        <v>25</v>
      </c>
      <c r="U33" s="8">
        <f>IF(T33="","",INDEX(ELENCHI!$B$2:$B$85,MATCH($T33,ELENCHI!$A$2:$A$85,)))</f>
        <v>1</v>
      </c>
      <c r="V33" s="89">
        <v>24</v>
      </c>
      <c r="W33" s="10">
        <f>IF(V33="","",INDEX(ELENCHI!$B$2:$B$85,MATCH($V33,ELENCHI!$A$2:$A$85,)))</f>
        <v>1</v>
      </c>
      <c r="X33" s="87" t="s">
        <v>218</v>
      </c>
      <c r="Y33" s="88">
        <f>IF(X33="","",INDEX(ELENCHI!$B$2:$B$85,MATCH($X33,ELENCHI!$A$2:$A$85,)))</f>
        <v>0</v>
      </c>
      <c r="Z33" s="89">
        <v>27</v>
      </c>
      <c r="AA33" s="90">
        <f>IF(Z33="","",INDEX(ELENCHI!$B$2:$B$85,MATCH($Z33,ELENCHI!$A$2:$A$85,)))</f>
        <v>1</v>
      </c>
      <c r="AB33" s="87">
        <v>17</v>
      </c>
      <c r="AC33" s="88">
        <f>IF(AB33="","",INDEX(ELENCHI!$B$2:$B$85,MATCH($AB33,ELENCHI!$A$2:$A$85,)))</f>
        <v>1</v>
      </c>
      <c r="AD33" s="89">
        <v>23</v>
      </c>
      <c r="AE33" s="90">
        <f>IF(AD33="","",INDEX(ELENCHI!$B$2:$B$85,MATCH($AD33,ELENCHI!$A$2:$A$85,)))</f>
        <v>1</v>
      </c>
      <c r="AF33" s="25">
        <v>22</v>
      </c>
      <c r="AG33" s="8">
        <f>IF(AF33="","",INDEX(ELENCHI!$B$2:$B$85,MATCH($AF33,ELENCHI!$A$2:$A$85,)))</f>
        <v>1</v>
      </c>
      <c r="AH33" s="26">
        <v>17</v>
      </c>
      <c r="AI33" s="10">
        <f>IF(AH33="","",INDEX(ELENCHI!$B$2:$B$85,MATCH($AH33,ELENCHI!$A$2:$A$85,)))</f>
        <v>1</v>
      </c>
      <c r="AJ33" s="25"/>
      <c r="AK33" s="8" t="str">
        <f>IF(AJ33="","",INDEX(ELENCHI!$B$2:$B$85,MATCH($AJ33,ELENCHI!$A$2:$A$85,)))</f>
        <v/>
      </c>
      <c r="AL33" s="26"/>
      <c r="AM33" s="10" t="str">
        <f>IF(AL33="","",INDEX(ELENCHI!$B$2:$B$85,MATCH($AL33,ELENCHI!$A$2:$A$85,)))</f>
        <v/>
      </c>
      <c r="AN33" s="91">
        <f t="shared" si="2"/>
        <v>29</v>
      </c>
      <c r="AO33" s="25">
        <v>15</v>
      </c>
      <c r="AP33" s="8">
        <v>1</v>
      </c>
      <c r="AQ33" s="26">
        <v>17</v>
      </c>
      <c r="AR33" s="9">
        <v>1</v>
      </c>
      <c r="AS33" s="87">
        <v>23</v>
      </c>
      <c r="AT33" s="88">
        <v>1</v>
      </c>
      <c r="AU33" s="89">
        <v>4</v>
      </c>
      <c r="AV33" s="10">
        <v>19</v>
      </c>
      <c r="AW33" s="87" t="s">
        <v>216</v>
      </c>
      <c r="AX33" s="179"/>
      <c r="AY33" s="89" t="s">
        <v>216</v>
      </c>
      <c r="AZ33" s="179"/>
      <c r="BA33" s="87">
        <v>25</v>
      </c>
      <c r="BB33" s="8">
        <v>1</v>
      </c>
      <c r="BC33" s="89">
        <v>24</v>
      </c>
      <c r="BD33" s="10">
        <v>1</v>
      </c>
      <c r="BE33" s="87" t="s">
        <v>218</v>
      </c>
      <c r="BF33" s="179"/>
      <c r="BG33" s="89">
        <v>27</v>
      </c>
      <c r="BH33" s="90">
        <v>1</v>
      </c>
      <c r="BI33" s="87">
        <v>17</v>
      </c>
      <c r="BJ33" s="88">
        <v>1</v>
      </c>
      <c r="BK33" s="89">
        <v>23</v>
      </c>
      <c r="BL33" s="90">
        <v>1</v>
      </c>
      <c r="BM33" s="25">
        <v>22</v>
      </c>
      <c r="BN33" s="8">
        <v>1</v>
      </c>
      <c r="BO33" s="26">
        <v>17</v>
      </c>
      <c r="BP33" s="10">
        <f>IF(BO33="","",INDEX(ELENCHI!$B$2:$B$85,MATCH($AH33,ELENCHI!$A$2:$A$85,)))</f>
        <v>1</v>
      </c>
    </row>
    <row r="34" spans="1:68" ht="19" x14ac:dyDescent="0.2">
      <c r="A34" s="5">
        <f t="shared" si="0"/>
        <v>22</v>
      </c>
      <c r="B34" s="84" t="s">
        <v>10</v>
      </c>
      <c r="C34" s="84"/>
      <c r="D34" s="84" t="s">
        <v>44</v>
      </c>
      <c r="E34" s="148">
        <v>2003</v>
      </c>
      <c r="F34" s="85" t="s">
        <v>230</v>
      </c>
      <c r="G34" s="7">
        <f t="shared" si="1"/>
        <v>23</v>
      </c>
      <c r="H34" s="25">
        <v>17</v>
      </c>
      <c r="I34" s="8">
        <f>IF(H34="","",INDEX(ELENCHI!$B$2:$B$85,MATCH($H34,ELENCHI!$A$2:$A$85,)))</f>
        <v>1</v>
      </c>
      <c r="J34" s="26">
        <v>14</v>
      </c>
      <c r="K34" s="9">
        <f>IF(J34="","",INDEX(ELENCHI!$B$2:$B$85,MATCH($J34,ELENCHI!$A$2:$A$85,)))</f>
        <v>2</v>
      </c>
      <c r="L34" s="96">
        <v>7</v>
      </c>
      <c r="M34" s="88">
        <f>IF(L34="","",INDEX(ELENCHI!$B$2:$B$85,MATCH($L34,ELENCHI!$A$2:$A$85,)))</f>
        <v>13</v>
      </c>
      <c r="N34" s="89">
        <v>19</v>
      </c>
      <c r="O34" s="10">
        <f>IF(N34="","",INDEX(ELENCHI!$B$2:$B$85,MATCH($N34,ELENCHI!$A$2:$A$85,)))</f>
        <v>1</v>
      </c>
      <c r="P34" s="87" t="s">
        <v>216</v>
      </c>
      <c r="Q34" s="88">
        <f>IF(P34="","",INDEX(ELENCHI!$B$2:$B$85,MATCH($P34,ELENCHI!$A$2:$A$85,)))</f>
        <v>0</v>
      </c>
      <c r="R34" s="89" t="s">
        <v>216</v>
      </c>
      <c r="S34" s="90">
        <f>IF(R34="","",INDEX(ELENCHI!$B$2:$B$85,MATCH($R34,ELENCHI!$A$2:$A$85,)))</f>
        <v>0</v>
      </c>
      <c r="T34" s="87">
        <v>21</v>
      </c>
      <c r="U34" s="8">
        <f>IF(T34="","",INDEX(ELENCHI!$B$2:$B$85,MATCH($T34,ELENCHI!$A$2:$A$85,)))</f>
        <v>1</v>
      </c>
      <c r="V34" s="89">
        <v>18</v>
      </c>
      <c r="W34" s="10">
        <f>IF(V34="","",INDEX(ELENCHI!$B$2:$B$85,MATCH($V34,ELENCHI!$A$2:$A$85,)))</f>
        <v>1</v>
      </c>
      <c r="X34" s="87">
        <v>13</v>
      </c>
      <c r="Y34" s="88">
        <f>IF(X34="","",INDEX(ELENCHI!$B$2:$B$85,MATCH($X34,ELENCHI!$A$2:$A$85,)))</f>
        <v>3</v>
      </c>
      <c r="Z34" s="89" t="s">
        <v>216</v>
      </c>
      <c r="AA34" s="90">
        <f>IF(Z34="","",INDEX(ELENCHI!$B$2:$B$85,MATCH($Z34,ELENCHI!$A$2:$A$85,)))</f>
        <v>0</v>
      </c>
      <c r="AB34" s="87" t="s">
        <v>216</v>
      </c>
      <c r="AC34" s="88">
        <f>IF(AB34="","",INDEX(ELENCHI!$B$2:$B$85,MATCH($AB34,ELENCHI!$A$2:$A$85,)))</f>
        <v>0</v>
      </c>
      <c r="AD34" s="89">
        <v>20</v>
      </c>
      <c r="AE34" s="90">
        <f>IF(AD34="","",INDEX(ELENCHI!$B$2:$B$85,MATCH($AD34,ELENCHI!$A$2:$A$85,)))</f>
        <v>1</v>
      </c>
      <c r="AF34" s="25" t="s">
        <v>216</v>
      </c>
      <c r="AG34" s="8">
        <f>IF(AF34="","",INDEX(ELENCHI!$B$2:$B$85,MATCH($AF34,ELENCHI!$A$2:$A$85,)))</f>
        <v>0</v>
      </c>
      <c r="AH34" s="26" t="s">
        <v>216</v>
      </c>
      <c r="AI34" s="10">
        <f>IF(AH34="","",INDEX(ELENCHI!$B$2:$B$85,MATCH($AH34,ELENCHI!$A$2:$A$85,)))</f>
        <v>0</v>
      </c>
      <c r="AJ34" s="25"/>
      <c r="AK34" s="8" t="str">
        <f>IF(AJ34="","",INDEX(ELENCHI!$B$2:$B$85,MATCH($AJ34,ELENCHI!$A$2:$A$85,)))</f>
        <v/>
      </c>
      <c r="AL34" s="26"/>
      <c r="AM34" s="10" t="str">
        <f>IF(AL34="","",INDEX(ELENCHI!$B$2:$B$85,MATCH($AL34,ELENCHI!$A$2:$A$85,)))</f>
        <v/>
      </c>
      <c r="AN34" s="91">
        <f t="shared" si="2"/>
        <v>23</v>
      </c>
      <c r="AO34" s="25">
        <v>17</v>
      </c>
      <c r="AP34" s="8">
        <v>1</v>
      </c>
      <c r="AQ34" s="26">
        <v>14</v>
      </c>
      <c r="AR34" s="9">
        <v>2</v>
      </c>
      <c r="AS34" s="87">
        <v>7</v>
      </c>
      <c r="AT34" s="88">
        <v>13</v>
      </c>
      <c r="AU34" s="89">
        <v>19</v>
      </c>
      <c r="AV34" s="10">
        <v>1</v>
      </c>
      <c r="AW34" s="87" t="s">
        <v>216</v>
      </c>
      <c r="AX34" s="179"/>
      <c r="AY34" s="89" t="s">
        <v>216</v>
      </c>
      <c r="AZ34" s="179"/>
      <c r="BA34" s="87">
        <v>21</v>
      </c>
      <c r="BB34" s="8">
        <v>1</v>
      </c>
      <c r="BC34" s="89">
        <v>18</v>
      </c>
      <c r="BD34" s="10">
        <v>1</v>
      </c>
      <c r="BE34" s="87">
        <v>13</v>
      </c>
      <c r="BF34" s="88">
        <v>3</v>
      </c>
      <c r="BG34" s="89" t="s">
        <v>216</v>
      </c>
      <c r="BH34" s="179"/>
      <c r="BI34" s="87" t="s">
        <v>216</v>
      </c>
      <c r="BJ34" s="88">
        <v>0</v>
      </c>
      <c r="BK34" s="89">
        <v>20</v>
      </c>
      <c r="BL34" s="90">
        <v>1</v>
      </c>
      <c r="BM34" s="25" t="s">
        <v>216</v>
      </c>
      <c r="BN34" s="8">
        <v>0</v>
      </c>
      <c r="BO34" s="26" t="s">
        <v>216</v>
      </c>
      <c r="BP34" s="10">
        <f>IF(BO34="","",INDEX(ELENCHI!$B$2:$B$85,MATCH($AH34,ELENCHI!$A$2:$A$85,)))</f>
        <v>0</v>
      </c>
    </row>
    <row r="35" spans="1:68" ht="19" x14ac:dyDescent="0.2">
      <c r="A35" s="5">
        <f t="shared" si="0"/>
        <v>23</v>
      </c>
      <c r="B35" s="84" t="s">
        <v>27</v>
      </c>
      <c r="C35" s="84"/>
      <c r="D35" s="84" t="s">
        <v>47</v>
      </c>
      <c r="E35" s="150">
        <v>2004</v>
      </c>
      <c r="F35" s="85" t="s">
        <v>204</v>
      </c>
      <c r="G35" s="7">
        <f t="shared" si="1"/>
        <v>32</v>
      </c>
      <c r="H35" s="25">
        <v>23</v>
      </c>
      <c r="I35" s="8">
        <f>IF(H35="","",INDEX(ELENCHI!$B$2:$B$85,MATCH($H35,ELENCHI!$A$2:$A$85,)))</f>
        <v>1</v>
      </c>
      <c r="J35" s="26">
        <v>23</v>
      </c>
      <c r="K35" s="9">
        <f>IF(J35="","",INDEX(ELENCHI!$B$2:$B$85,MATCH($J35,ELENCHI!$A$2:$A$85,)))</f>
        <v>1</v>
      </c>
      <c r="L35" s="96">
        <v>9</v>
      </c>
      <c r="M35" s="88">
        <f>IF(L35="","",INDEX(ELENCHI!$B$2:$B$85,MATCH($L35,ELENCHI!$A$2:$A$85,)))</f>
        <v>9</v>
      </c>
      <c r="N35" s="89">
        <v>27</v>
      </c>
      <c r="O35" s="10">
        <f>IF(N35="","",INDEX(ELENCHI!$B$2:$B$85,MATCH($N35,ELENCHI!$A$2:$A$85,)))</f>
        <v>1</v>
      </c>
      <c r="P35" s="87">
        <v>21</v>
      </c>
      <c r="Q35" s="88">
        <f>IF(P35="","",INDEX(ELENCHI!$B$2:$B$85,MATCH($P35,ELENCHI!$A$2:$A$85,)))</f>
        <v>1</v>
      </c>
      <c r="R35" s="89">
        <v>19</v>
      </c>
      <c r="S35" s="90">
        <f>IF(R35="","",INDEX(ELENCHI!$B$2:$B$85,MATCH($R35,ELENCHI!$A$2:$A$85,)))</f>
        <v>1</v>
      </c>
      <c r="T35" s="87">
        <v>18</v>
      </c>
      <c r="U35" s="8">
        <f>IF(T35="","",INDEX(ELENCHI!$B$2:$B$85,MATCH($T35,ELENCHI!$A$2:$A$85,)))</f>
        <v>1</v>
      </c>
      <c r="V35" s="89">
        <v>23</v>
      </c>
      <c r="W35" s="10">
        <f>IF(V35="","",INDEX(ELENCHI!$B$2:$B$85,MATCH($V35,ELENCHI!$A$2:$A$85,)))</f>
        <v>1</v>
      </c>
      <c r="X35" s="87">
        <v>21</v>
      </c>
      <c r="Y35" s="88">
        <f>IF(X35="","",INDEX(ELENCHI!$B$2:$B$85,MATCH($X35,ELENCHI!$A$2:$A$85,)))</f>
        <v>1</v>
      </c>
      <c r="Z35" s="89">
        <v>22</v>
      </c>
      <c r="AA35" s="90">
        <f>IF(Z35="","",INDEX(ELENCHI!$B$2:$B$85,MATCH($Z35,ELENCHI!$A$2:$A$85,)))</f>
        <v>1</v>
      </c>
      <c r="AB35" s="87">
        <v>13</v>
      </c>
      <c r="AC35" s="88">
        <f>IF(AB35="","",INDEX(ELENCHI!$B$2:$B$85,MATCH($AB35,ELENCHI!$A$2:$A$85,)))</f>
        <v>3</v>
      </c>
      <c r="AD35" s="89">
        <v>26</v>
      </c>
      <c r="AE35" s="90">
        <f>IF(AD35="","",INDEX(ELENCHI!$B$2:$B$85,MATCH($AD35,ELENCHI!$A$2:$A$85,)))</f>
        <v>1</v>
      </c>
      <c r="AF35" s="25">
        <v>16</v>
      </c>
      <c r="AG35" s="8">
        <f>IF(AF35="","",INDEX(ELENCHI!$B$2:$B$85,MATCH($AF35,ELENCHI!$A$2:$A$85,)))</f>
        <v>1</v>
      </c>
      <c r="AH35" s="26">
        <v>9</v>
      </c>
      <c r="AI35" s="10">
        <f>IF(AH35="","",INDEX(ELENCHI!$B$2:$B$85,MATCH($AH35,ELENCHI!$A$2:$A$85,)))</f>
        <v>9</v>
      </c>
      <c r="AJ35" s="25"/>
      <c r="AK35" s="8" t="str">
        <f>IF(AJ35="","",INDEX(ELENCHI!$B$2:$B$85,MATCH($AJ35,ELENCHI!$A$2:$A$85,)))</f>
        <v/>
      </c>
      <c r="AL35" s="26"/>
      <c r="AM35" s="10" t="str">
        <f>IF(AL35="","",INDEX(ELENCHI!$B$2:$B$85,MATCH($AL35,ELENCHI!$A$2:$A$85,)))</f>
        <v/>
      </c>
      <c r="AN35" s="91">
        <f t="shared" si="2"/>
        <v>30</v>
      </c>
      <c r="AO35" s="25">
        <v>23</v>
      </c>
      <c r="AP35" s="180"/>
      <c r="AQ35" s="26">
        <v>23</v>
      </c>
      <c r="AR35" s="180"/>
      <c r="AS35" s="87">
        <v>9</v>
      </c>
      <c r="AT35" s="88">
        <v>9</v>
      </c>
      <c r="AU35" s="89">
        <v>27</v>
      </c>
      <c r="AV35" s="178">
        <v>1</v>
      </c>
      <c r="AW35" s="87">
        <v>21</v>
      </c>
      <c r="AX35" s="88">
        <v>1</v>
      </c>
      <c r="AY35" s="89">
        <v>19</v>
      </c>
      <c r="AZ35" s="90">
        <v>1</v>
      </c>
      <c r="BA35" s="87">
        <v>18</v>
      </c>
      <c r="BB35" s="8">
        <v>1</v>
      </c>
      <c r="BC35" s="89">
        <v>23</v>
      </c>
      <c r="BD35" s="10">
        <v>1</v>
      </c>
      <c r="BE35" s="87">
        <v>21</v>
      </c>
      <c r="BF35" s="88">
        <v>1</v>
      </c>
      <c r="BG35" s="89">
        <v>22</v>
      </c>
      <c r="BH35" s="90">
        <v>1</v>
      </c>
      <c r="BI35" s="87">
        <v>13</v>
      </c>
      <c r="BJ35" s="88">
        <v>3</v>
      </c>
      <c r="BK35" s="89">
        <v>26</v>
      </c>
      <c r="BL35" s="90">
        <v>1</v>
      </c>
      <c r="BM35" s="25">
        <v>16</v>
      </c>
      <c r="BN35" s="8">
        <v>1</v>
      </c>
      <c r="BO35" s="26">
        <v>9</v>
      </c>
      <c r="BP35" s="10">
        <f>IF(BO35="","",INDEX(ELENCHI!$B$2:$B$85,MATCH($AH35,ELENCHI!$A$2:$A$85,)))</f>
        <v>9</v>
      </c>
    </row>
    <row r="36" spans="1:68" ht="19" x14ac:dyDescent="0.2">
      <c r="A36" s="5">
        <f t="shared" si="0"/>
        <v>24</v>
      </c>
      <c r="B36" s="84" t="s">
        <v>20</v>
      </c>
      <c r="C36" s="84"/>
      <c r="D36" s="84" t="s">
        <v>47</v>
      </c>
      <c r="E36" s="150">
        <v>2004</v>
      </c>
      <c r="F36" s="85" t="s">
        <v>207</v>
      </c>
      <c r="G36" s="7">
        <f t="shared" si="1"/>
        <v>14</v>
      </c>
      <c r="H36" s="25">
        <v>21</v>
      </c>
      <c r="I36" s="8">
        <f>IF(H36="","",INDEX(ELENCHI!$B$2:$B$85,MATCH($H36,ELENCHI!$A$2:$A$85,)))</f>
        <v>1</v>
      </c>
      <c r="J36" s="26">
        <v>22</v>
      </c>
      <c r="K36" s="9">
        <f>IF(J36="","",INDEX(ELENCHI!$B$2:$B$85,MATCH($J36,ELENCHI!$A$2:$A$85,)))</f>
        <v>1</v>
      </c>
      <c r="L36" s="96">
        <v>26</v>
      </c>
      <c r="M36" s="88">
        <f>IF(L36="","",INDEX(ELENCHI!$B$2:$B$85,MATCH($L36,ELENCHI!$A$2:$A$85,)))</f>
        <v>1</v>
      </c>
      <c r="N36" s="89">
        <v>24</v>
      </c>
      <c r="O36" s="10">
        <f>IF(N36="","",INDEX(ELENCHI!$B$2:$B$85,MATCH($N36,ELENCHI!$A$2:$A$85,)))</f>
        <v>1</v>
      </c>
      <c r="P36" s="87">
        <v>23</v>
      </c>
      <c r="Q36" s="88">
        <f>IF(P36="","",INDEX(ELENCHI!$B$2:$B$85,MATCH($P36,ELENCHI!$A$2:$A$85,)))</f>
        <v>1</v>
      </c>
      <c r="R36" s="89">
        <v>22</v>
      </c>
      <c r="S36" s="90">
        <f>IF(R36="","",INDEX(ELENCHI!$B$2:$B$85,MATCH($R36,ELENCHI!$A$2:$A$85,)))</f>
        <v>1</v>
      </c>
      <c r="T36" s="87">
        <v>12</v>
      </c>
      <c r="U36" s="8">
        <f>IF(T36="","",INDEX(ELENCHI!$B$2:$B$85,MATCH($T36,ELENCHI!$A$2:$A$85,)))</f>
        <v>4</v>
      </c>
      <c r="V36" s="89" t="s">
        <v>217</v>
      </c>
      <c r="W36" s="10">
        <f>IF(V36="","",INDEX(ELENCHI!$B$2:$B$85,MATCH($V36,ELENCHI!$A$2:$A$85,)))</f>
        <v>0</v>
      </c>
      <c r="X36" s="87">
        <v>23</v>
      </c>
      <c r="Y36" s="88">
        <f>IF(X36="","",INDEX(ELENCHI!$B$2:$B$85,MATCH($X36,ELENCHI!$A$2:$A$85,)))</f>
        <v>1</v>
      </c>
      <c r="Z36" s="89">
        <v>17</v>
      </c>
      <c r="AA36" s="90">
        <f>IF(Z36="","",INDEX(ELENCHI!$B$2:$B$85,MATCH($Z36,ELENCHI!$A$2:$A$85,)))</f>
        <v>1</v>
      </c>
      <c r="AB36" s="87">
        <v>26</v>
      </c>
      <c r="AC36" s="88">
        <f>IF(AB36="","",INDEX(ELENCHI!$B$2:$B$85,MATCH($AB36,ELENCHI!$A$2:$A$85,)))</f>
        <v>1</v>
      </c>
      <c r="AD36" s="89" t="s">
        <v>218</v>
      </c>
      <c r="AE36" s="90">
        <f>IF(AD36="","",INDEX(ELENCHI!$B$2:$B$85,MATCH($AD36,ELENCHI!$A$2:$A$85,)))</f>
        <v>0</v>
      </c>
      <c r="AF36" s="25" t="s">
        <v>217</v>
      </c>
      <c r="AG36" s="8">
        <f>IF(AF36="","",INDEX(ELENCHI!$B$2:$B$85,MATCH($AF36,ELENCHI!$A$2:$A$85,)))</f>
        <v>0</v>
      </c>
      <c r="AH36" s="26">
        <v>23</v>
      </c>
      <c r="AI36" s="10">
        <f>IF(AH36="","",INDEX(ELENCHI!$B$2:$B$85,MATCH($AH36,ELENCHI!$A$2:$A$85,)))</f>
        <v>1</v>
      </c>
      <c r="AJ36" s="25"/>
      <c r="AK36" s="8" t="str">
        <f>IF(AJ36="","",INDEX(ELENCHI!$B$2:$B$85,MATCH($AJ36,ELENCHI!$A$2:$A$85,)))</f>
        <v/>
      </c>
      <c r="AL36" s="26"/>
      <c r="AM36" s="10" t="str">
        <f>IF(AL36="","",INDEX(ELENCHI!$B$2:$B$85,MATCH($AL36,ELENCHI!$A$2:$A$85,)))</f>
        <v/>
      </c>
      <c r="AN36" s="91">
        <f t="shared" si="2"/>
        <v>14</v>
      </c>
      <c r="AO36" s="25">
        <v>21</v>
      </c>
      <c r="AP36" s="8">
        <v>1</v>
      </c>
      <c r="AQ36" s="26">
        <v>22</v>
      </c>
      <c r="AR36" s="9">
        <v>1</v>
      </c>
      <c r="AS36" s="87">
        <v>26</v>
      </c>
      <c r="AT36" s="88">
        <v>1</v>
      </c>
      <c r="AU36" s="89">
        <v>24</v>
      </c>
      <c r="AV36" s="10">
        <v>1</v>
      </c>
      <c r="AW36" s="87">
        <v>23</v>
      </c>
      <c r="AX36" s="88">
        <v>1</v>
      </c>
      <c r="AY36" s="89">
        <v>22</v>
      </c>
      <c r="AZ36" s="90">
        <v>1</v>
      </c>
      <c r="BA36" s="87">
        <v>12</v>
      </c>
      <c r="BB36" s="8">
        <v>4</v>
      </c>
      <c r="BC36" s="89" t="s">
        <v>217</v>
      </c>
      <c r="BD36" s="180"/>
      <c r="BE36" s="87">
        <v>23</v>
      </c>
      <c r="BF36" s="88">
        <v>1</v>
      </c>
      <c r="BG36" s="89">
        <v>17</v>
      </c>
      <c r="BH36" s="90">
        <v>1</v>
      </c>
      <c r="BI36" s="87">
        <v>26</v>
      </c>
      <c r="BJ36" s="88">
        <v>1</v>
      </c>
      <c r="BK36" s="89" t="s">
        <v>218</v>
      </c>
      <c r="BL36" s="179"/>
      <c r="BM36" s="25" t="s">
        <v>217</v>
      </c>
      <c r="BN36" s="180"/>
      <c r="BO36" s="26">
        <v>23</v>
      </c>
      <c r="BP36" s="10">
        <f>IF(BO36="","",INDEX(ELENCHI!$B$2:$B$85,MATCH($AH36,ELENCHI!$A$2:$A$85,)))</f>
        <v>1</v>
      </c>
    </row>
    <row r="37" spans="1:68" ht="19" x14ac:dyDescent="0.2">
      <c r="A37" s="5">
        <f t="shared" si="0"/>
        <v>25</v>
      </c>
      <c r="B37" s="84" t="s">
        <v>13</v>
      </c>
      <c r="C37" s="84"/>
      <c r="D37" s="84" t="s">
        <v>46</v>
      </c>
      <c r="E37" s="150">
        <v>2004</v>
      </c>
      <c r="F37" s="85" t="s">
        <v>192</v>
      </c>
      <c r="G37" s="7">
        <f t="shared" si="1"/>
        <v>15</v>
      </c>
      <c r="H37" s="25">
        <v>13</v>
      </c>
      <c r="I37" s="8">
        <f>IF(H37="","",INDEX(ELENCHI!$B$2:$B$85,MATCH($H37,ELENCHI!$A$2:$A$85,)))</f>
        <v>3</v>
      </c>
      <c r="J37" s="26">
        <v>21</v>
      </c>
      <c r="K37" s="9">
        <f>IF(J37="","",INDEX(ELENCHI!$B$2:$B$85,MATCH($J37,ELENCHI!$A$2:$A$85,)))</f>
        <v>1</v>
      </c>
      <c r="L37" s="96">
        <v>20</v>
      </c>
      <c r="M37" s="88">
        <f>IF(L37="","",INDEX(ELENCHI!$B$2:$B$85,MATCH($L37,ELENCHI!$A$2:$A$85,)))</f>
        <v>1</v>
      </c>
      <c r="N37" s="89">
        <v>15</v>
      </c>
      <c r="O37" s="10">
        <f>IF(N37="","",INDEX(ELENCHI!$B$2:$B$85,MATCH($N37,ELENCHI!$A$2:$A$85,)))</f>
        <v>1</v>
      </c>
      <c r="P37" s="87">
        <v>20</v>
      </c>
      <c r="Q37" s="88">
        <f>IF(P37="","",INDEX(ELENCHI!$B$2:$B$85,MATCH($P37,ELENCHI!$A$2:$A$85,)))</f>
        <v>1</v>
      </c>
      <c r="R37" s="89">
        <v>17</v>
      </c>
      <c r="S37" s="90">
        <f>IF(R37="","",INDEX(ELENCHI!$B$2:$B$85,MATCH($R37,ELENCHI!$A$2:$A$85,)))</f>
        <v>1</v>
      </c>
      <c r="T37" s="87" t="s">
        <v>216</v>
      </c>
      <c r="U37" s="8">
        <f>IF(T37="","",INDEX(ELENCHI!$B$2:$B$85,MATCH($T37,ELENCHI!$A$2:$A$85,)))</f>
        <v>0</v>
      </c>
      <c r="V37" s="89" t="s">
        <v>216</v>
      </c>
      <c r="W37" s="10">
        <f>IF(V37="","",INDEX(ELENCHI!$B$2:$B$85,MATCH($V37,ELENCHI!$A$2:$A$85,)))</f>
        <v>0</v>
      </c>
      <c r="X37" s="87">
        <v>22</v>
      </c>
      <c r="Y37" s="88">
        <f>IF(X37="","",INDEX(ELENCHI!$B$2:$B$85,MATCH($X37,ELENCHI!$A$2:$A$85,)))</f>
        <v>1</v>
      </c>
      <c r="Z37" s="89">
        <v>20</v>
      </c>
      <c r="AA37" s="90">
        <f>IF(Z37="","",INDEX(ELENCHI!$B$2:$B$85,MATCH($Z37,ELENCHI!$A$2:$A$85,)))</f>
        <v>1</v>
      </c>
      <c r="AB37" s="87">
        <v>19</v>
      </c>
      <c r="AC37" s="88">
        <f>IF(AB37="","",INDEX(ELENCHI!$B$2:$B$85,MATCH($AB37,ELENCHI!$A$2:$A$85,)))</f>
        <v>1</v>
      </c>
      <c r="AD37" s="89">
        <v>16</v>
      </c>
      <c r="AE37" s="90">
        <f>IF(AD37="","",INDEX(ELENCHI!$B$2:$B$85,MATCH($AD37,ELENCHI!$A$2:$A$85,)))</f>
        <v>1</v>
      </c>
      <c r="AF37" s="25">
        <v>15</v>
      </c>
      <c r="AG37" s="8">
        <f>IF(AF37="","",INDEX(ELENCHI!$B$2:$B$85,MATCH($AF37,ELENCHI!$A$2:$A$85,)))</f>
        <v>1</v>
      </c>
      <c r="AH37" s="26">
        <v>14</v>
      </c>
      <c r="AI37" s="10">
        <f>IF(AH37="","",INDEX(ELENCHI!$B$2:$B$85,MATCH($AH37,ELENCHI!$A$2:$A$85,)))</f>
        <v>2</v>
      </c>
      <c r="AJ37" s="25"/>
      <c r="AK37" s="8" t="str">
        <f>IF(AJ37="","",INDEX(ELENCHI!$B$2:$B$85,MATCH($AJ37,ELENCHI!$A$2:$A$85,)))</f>
        <v/>
      </c>
      <c r="AL37" s="26"/>
      <c r="AM37" s="10" t="str">
        <f>IF(AL37="","",INDEX(ELENCHI!$B$2:$B$85,MATCH($AL37,ELENCHI!$A$2:$A$85,)))</f>
        <v/>
      </c>
      <c r="AN37" s="91">
        <f t="shared" si="2"/>
        <v>15</v>
      </c>
      <c r="AO37" s="25">
        <v>13</v>
      </c>
      <c r="AP37" s="8">
        <v>3</v>
      </c>
      <c r="AQ37" s="26">
        <v>21</v>
      </c>
      <c r="AR37" s="178">
        <v>1</v>
      </c>
      <c r="AS37" s="87">
        <v>20</v>
      </c>
      <c r="AT37" s="88">
        <v>1</v>
      </c>
      <c r="AU37" s="89">
        <v>15</v>
      </c>
      <c r="AV37" s="10">
        <v>1</v>
      </c>
      <c r="AW37" s="87">
        <v>20</v>
      </c>
      <c r="AX37" s="88">
        <v>1</v>
      </c>
      <c r="AY37" s="89">
        <v>17</v>
      </c>
      <c r="AZ37" s="90">
        <v>1</v>
      </c>
      <c r="BA37" s="87" t="s">
        <v>216</v>
      </c>
      <c r="BB37" s="180"/>
      <c r="BC37" s="89" t="s">
        <v>216</v>
      </c>
      <c r="BD37" s="180"/>
      <c r="BE37" s="87">
        <v>22</v>
      </c>
      <c r="BF37" s="88">
        <v>1</v>
      </c>
      <c r="BG37" s="89">
        <v>20</v>
      </c>
      <c r="BH37" s="90">
        <v>1</v>
      </c>
      <c r="BI37" s="87">
        <v>19</v>
      </c>
      <c r="BJ37" s="88">
        <v>1</v>
      </c>
      <c r="BK37" s="89">
        <v>16</v>
      </c>
      <c r="BL37" s="90">
        <v>1</v>
      </c>
      <c r="BM37" s="25">
        <v>15</v>
      </c>
      <c r="BN37" s="8">
        <v>1</v>
      </c>
      <c r="BO37" s="26">
        <v>14</v>
      </c>
      <c r="BP37" s="10">
        <f>IF(BO37="","",INDEX(ELENCHI!$B$2:$B$85,MATCH($AH37,ELENCHI!$A$2:$A$85,)))</f>
        <v>2</v>
      </c>
    </row>
    <row r="38" spans="1:68" ht="19" x14ac:dyDescent="0.2">
      <c r="A38" s="5">
        <f t="shared" si="0"/>
        <v>26</v>
      </c>
      <c r="B38" s="84" t="s">
        <v>42</v>
      </c>
      <c r="C38" s="84"/>
      <c r="D38" s="84" t="s">
        <v>49</v>
      </c>
      <c r="E38" s="150">
        <v>2004</v>
      </c>
      <c r="F38" s="85" t="s">
        <v>206</v>
      </c>
      <c r="G38" s="7">
        <f t="shared" si="1"/>
        <v>14</v>
      </c>
      <c r="H38" s="25">
        <v>24</v>
      </c>
      <c r="I38" s="8">
        <f>IF(H38="","",INDEX(ELENCHI!$B$2:$B$85,MATCH($H38,ELENCHI!$A$2:$A$85,)))</f>
        <v>1</v>
      </c>
      <c r="J38" s="26">
        <v>25</v>
      </c>
      <c r="K38" s="9">
        <f>IF(J38="","",INDEX(ELENCHI!$B$2:$B$85,MATCH($J38,ELENCHI!$A$2:$A$85,)))</f>
        <v>1</v>
      </c>
      <c r="L38" s="96">
        <v>27</v>
      </c>
      <c r="M38" s="88">
        <f>IF(L38="","",INDEX(ELENCHI!$B$2:$B$85,MATCH($L38,ELENCHI!$A$2:$A$85,)))</f>
        <v>1</v>
      </c>
      <c r="N38" s="89">
        <v>20</v>
      </c>
      <c r="O38" s="10">
        <f>IF(N38="","",INDEX(ELENCHI!$B$2:$B$85,MATCH($N38,ELENCHI!$A$2:$A$85,)))</f>
        <v>1</v>
      </c>
      <c r="P38" s="87">
        <v>25</v>
      </c>
      <c r="Q38" s="88">
        <f>IF(P38="","",INDEX(ELENCHI!$B$2:$B$85,MATCH($P38,ELENCHI!$A$2:$A$85,)))</f>
        <v>1</v>
      </c>
      <c r="R38" s="89">
        <v>26</v>
      </c>
      <c r="S38" s="90">
        <f>IF(R38="","",INDEX(ELENCHI!$B$2:$B$85,MATCH($R38,ELENCHI!$A$2:$A$85,)))</f>
        <v>1</v>
      </c>
      <c r="T38" s="87">
        <v>23</v>
      </c>
      <c r="U38" s="8">
        <f>IF(T38="","",INDEX(ELENCHI!$B$2:$B$85,MATCH($T38,ELENCHI!$A$2:$A$85,)))</f>
        <v>1</v>
      </c>
      <c r="V38" s="89">
        <v>20</v>
      </c>
      <c r="W38" s="10">
        <f>IF(V38="","",INDEX(ELENCHI!$B$2:$B$85,MATCH($V38,ELENCHI!$A$2:$A$85,)))</f>
        <v>1</v>
      </c>
      <c r="X38" s="87">
        <v>17</v>
      </c>
      <c r="Y38" s="88">
        <f>IF(X38="","",INDEX(ELENCHI!$B$2:$B$85,MATCH($X38,ELENCHI!$A$2:$A$85,)))</f>
        <v>1</v>
      </c>
      <c r="Z38" s="89">
        <v>19</v>
      </c>
      <c r="AA38" s="90">
        <f>IF(Z38="","",INDEX(ELENCHI!$B$2:$B$85,MATCH($Z38,ELENCHI!$A$2:$A$85,)))</f>
        <v>1</v>
      </c>
      <c r="AB38" s="87">
        <v>28</v>
      </c>
      <c r="AC38" s="88">
        <f>IF(AB38="","",INDEX(ELENCHI!$B$2:$B$85,MATCH($AB38,ELENCHI!$A$2:$A$85,)))</f>
        <v>1</v>
      </c>
      <c r="AD38" s="89">
        <v>28</v>
      </c>
      <c r="AE38" s="90">
        <f>IF(AD38="","",INDEX(ELENCHI!$B$2:$B$85,MATCH($AD38,ELENCHI!$A$2:$A$85,)))</f>
        <v>1</v>
      </c>
      <c r="AF38" s="25">
        <v>25</v>
      </c>
      <c r="AG38" s="8">
        <f>IF(AF38="","",INDEX(ELENCHI!$B$2:$B$85,MATCH($AF38,ELENCHI!$A$2:$A$85,)))</f>
        <v>1</v>
      </c>
      <c r="AH38" s="26">
        <v>18</v>
      </c>
      <c r="AI38" s="10">
        <f>IF(AH38="","",INDEX(ELENCHI!$B$2:$B$85,MATCH($AH38,ELENCHI!$A$2:$A$85,)))</f>
        <v>1</v>
      </c>
      <c r="AJ38" s="25"/>
      <c r="AK38" s="8" t="str">
        <f>IF(AJ38="","",INDEX(ELENCHI!$B$2:$B$85,MATCH($AJ38,ELENCHI!$A$2:$A$85,)))</f>
        <v/>
      </c>
      <c r="AL38" s="26"/>
      <c r="AM38" s="10" t="str">
        <f>IF(AL38="","",INDEX(ELENCHI!$B$2:$B$85,MATCH($AL38,ELENCHI!$A$2:$A$85,)))</f>
        <v/>
      </c>
      <c r="AN38" s="91">
        <f t="shared" si="2"/>
        <v>14</v>
      </c>
      <c r="AO38" s="25">
        <v>24</v>
      </c>
      <c r="AP38" s="8">
        <v>1</v>
      </c>
      <c r="AQ38" s="26">
        <v>25</v>
      </c>
      <c r="AR38" s="9">
        <v>1</v>
      </c>
      <c r="AS38" s="87">
        <v>27</v>
      </c>
      <c r="AT38" s="88">
        <v>1</v>
      </c>
      <c r="AU38" s="89">
        <v>20</v>
      </c>
      <c r="AV38" s="10">
        <v>1</v>
      </c>
      <c r="AW38" s="87">
        <v>25</v>
      </c>
      <c r="AX38" s="88">
        <v>1</v>
      </c>
      <c r="AY38" s="89">
        <v>26</v>
      </c>
      <c r="AZ38" s="90">
        <v>1</v>
      </c>
      <c r="BA38" s="87">
        <v>23</v>
      </c>
      <c r="BB38" s="8">
        <v>1</v>
      </c>
      <c r="BC38" s="89">
        <v>20</v>
      </c>
      <c r="BD38" s="10">
        <v>1</v>
      </c>
      <c r="BE38" s="87">
        <v>17</v>
      </c>
      <c r="BF38" s="88">
        <v>1</v>
      </c>
      <c r="BG38" s="89">
        <v>19</v>
      </c>
      <c r="BH38" s="90">
        <v>1</v>
      </c>
      <c r="BI38" s="87">
        <v>28</v>
      </c>
      <c r="BJ38" s="88">
        <v>1</v>
      </c>
      <c r="BK38" s="89">
        <v>28</v>
      </c>
      <c r="BL38" s="90">
        <v>1</v>
      </c>
      <c r="BM38" s="25">
        <v>25</v>
      </c>
      <c r="BN38" s="8">
        <v>1</v>
      </c>
      <c r="BO38" s="26">
        <v>18</v>
      </c>
      <c r="BP38" s="10">
        <f>IF(BO38="","",INDEX(ELENCHI!$B$2:$B$85,MATCH($AH38,ELENCHI!$A$2:$A$85,)))</f>
        <v>1</v>
      </c>
    </row>
    <row r="39" spans="1:68" ht="19" x14ac:dyDescent="0.2">
      <c r="A39" s="5">
        <f t="shared" si="0"/>
        <v>27</v>
      </c>
      <c r="B39" s="84" t="s">
        <v>19</v>
      </c>
      <c r="C39" s="84"/>
      <c r="D39" s="84" t="s">
        <v>47</v>
      </c>
      <c r="E39" s="150">
        <v>2004</v>
      </c>
      <c r="F39" s="85" t="s">
        <v>208</v>
      </c>
      <c r="G39" s="7">
        <f t="shared" si="1"/>
        <v>14</v>
      </c>
      <c r="H39" s="25">
        <v>22</v>
      </c>
      <c r="I39" s="8">
        <f>IF(H39="","",INDEX(ELENCHI!$B$2:$B$85,MATCH($H39,ELENCHI!$A$2:$A$85,)))</f>
        <v>1</v>
      </c>
      <c r="J39" s="26">
        <v>20</v>
      </c>
      <c r="K39" s="9">
        <f>IF(J39="","",INDEX(ELENCHI!$B$2:$B$85,MATCH($J39,ELENCHI!$A$2:$A$85,)))</f>
        <v>1</v>
      </c>
      <c r="L39" s="96">
        <v>22</v>
      </c>
      <c r="M39" s="88">
        <f>IF(L39="","",INDEX(ELENCHI!$B$2:$B$85,MATCH($L39,ELENCHI!$A$2:$A$85,)))</f>
        <v>1</v>
      </c>
      <c r="N39" s="89">
        <v>22</v>
      </c>
      <c r="O39" s="10">
        <f>IF(N39="","",INDEX(ELENCHI!$B$2:$B$85,MATCH($N39,ELENCHI!$A$2:$A$85,)))</f>
        <v>1</v>
      </c>
      <c r="P39" s="87">
        <v>24</v>
      </c>
      <c r="Q39" s="88">
        <f>IF(P39="","",INDEX(ELENCHI!$B$2:$B$85,MATCH($P39,ELENCHI!$A$2:$A$85,)))</f>
        <v>1</v>
      </c>
      <c r="R39" s="89">
        <v>24</v>
      </c>
      <c r="S39" s="90">
        <f>IF(R39="","",INDEX(ELENCHI!$B$2:$B$85,MATCH($R39,ELENCHI!$A$2:$A$85,)))</f>
        <v>1</v>
      </c>
      <c r="T39" s="87">
        <v>24</v>
      </c>
      <c r="U39" s="8">
        <f>IF(T39="","",INDEX(ELENCHI!$B$2:$B$85,MATCH($T39,ELENCHI!$A$2:$A$85,)))</f>
        <v>1</v>
      </c>
      <c r="V39" s="89">
        <v>21</v>
      </c>
      <c r="W39" s="10">
        <f>IF(V39="","",INDEX(ELENCHI!$B$2:$B$85,MATCH($V39,ELENCHI!$A$2:$A$85,)))</f>
        <v>1</v>
      </c>
      <c r="X39" s="87">
        <v>25</v>
      </c>
      <c r="Y39" s="88">
        <f>IF(X39="","",INDEX(ELENCHI!$B$2:$B$85,MATCH($X39,ELENCHI!$A$2:$A$85,)))</f>
        <v>1</v>
      </c>
      <c r="Z39" s="89">
        <v>26</v>
      </c>
      <c r="AA39" s="90">
        <f>IF(Z39="","",INDEX(ELENCHI!$B$2:$B$85,MATCH($Z39,ELENCHI!$A$2:$A$85,)))</f>
        <v>1</v>
      </c>
      <c r="AB39" s="87">
        <v>24</v>
      </c>
      <c r="AC39" s="88">
        <f>IF(AB39="","",INDEX(ELENCHI!$B$2:$B$85,MATCH($AB39,ELENCHI!$A$2:$A$85,)))</f>
        <v>1</v>
      </c>
      <c r="AD39" s="89">
        <v>19</v>
      </c>
      <c r="AE39" s="90">
        <f>IF(AD39="","",INDEX(ELENCHI!$B$2:$B$85,MATCH($AD39,ELENCHI!$A$2:$A$85,)))</f>
        <v>1</v>
      </c>
      <c r="AF39" s="25">
        <v>26</v>
      </c>
      <c r="AG39" s="8">
        <f>IF(AF39="","",INDEX(ELENCHI!$B$2:$B$85,MATCH($AF39,ELENCHI!$A$2:$A$85,)))</f>
        <v>1</v>
      </c>
      <c r="AH39" s="26">
        <v>15</v>
      </c>
      <c r="AI39" s="10">
        <f>IF(AH39="","",INDEX(ELENCHI!$B$2:$B$85,MATCH($AH39,ELENCHI!$A$2:$A$85,)))</f>
        <v>1</v>
      </c>
      <c r="AJ39" s="25"/>
      <c r="AK39" s="8" t="str">
        <f>IF(AJ39="","",INDEX(ELENCHI!$B$2:$B$85,MATCH($AJ39,ELENCHI!$A$2:$A$85,)))</f>
        <v/>
      </c>
      <c r="AL39" s="26"/>
      <c r="AM39" s="10" t="str">
        <f>IF(AL39="","",INDEX(ELENCHI!$B$2:$B$85,MATCH($AL39,ELENCHI!$A$2:$A$85,)))</f>
        <v/>
      </c>
      <c r="AN39" s="91">
        <f t="shared" si="2"/>
        <v>12</v>
      </c>
      <c r="AO39" s="25">
        <v>22</v>
      </c>
      <c r="AP39" s="180"/>
      <c r="AQ39" s="26">
        <v>20</v>
      </c>
      <c r="AR39" s="180"/>
      <c r="AS39" s="87">
        <v>22</v>
      </c>
      <c r="AT39" s="177">
        <v>1</v>
      </c>
      <c r="AU39" s="89">
        <v>22</v>
      </c>
      <c r="AV39" s="10">
        <v>1</v>
      </c>
      <c r="AW39" s="87">
        <v>24</v>
      </c>
      <c r="AX39" s="88">
        <v>1</v>
      </c>
      <c r="AY39" s="89">
        <v>24</v>
      </c>
      <c r="AZ39" s="90">
        <v>1</v>
      </c>
      <c r="BA39" s="87">
        <v>24</v>
      </c>
      <c r="BB39" s="8">
        <v>1</v>
      </c>
      <c r="BC39" s="89">
        <v>21</v>
      </c>
      <c r="BD39" s="10">
        <v>1</v>
      </c>
      <c r="BE39" s="87">
        <v>25</v>
      </c>
      <c r="BF39" s="88">
        <v>1</v>
      </c>
      <c r="BG39" s="89">
        <v>26</v>
      </c>
      <c r="BH39" s="90">
        <v>1</v>
      </c>
      <c r="BI39" s="87">
        <v>24</v>
      </c>
      <c r="BJ39" s="88">
        <v>1</v>
      </c>
      <c r="BK39" s="89">
        <v>19</v>
      </c>
      <c r="BL39" s="90">
        <v>1</v>
      </c>
      <c r="BM39" s="25">
        <v>26</v>
      </c>
      <c r="BN39" s="8">
        <v>1</v>
      </c>
      <c r="BO39" s="26">
        <v>15</v>
      </c>
      <c r="BP39" s="10">
        <f>IF(BO39="","",INDEX(ELENCHI!$B$2:$B$85,MATCH($AH39,ELENCHI!$A$2:$A$85,)))</f>
        <v>1</v>
      </c>
    </row>
    <row r="40" spans="1:68" ht="19" x14ac:dyDescent="0.2">
      <c r="A40" s="5">
        <f t="shared" si="0"/>
        <v>28</v>
      </c>
      <c r="B40" s="84" t="s">
        <v>23</v>
      </c>
      <c r="C40" s="84"/>
      <c r="D40" s="84" t="s">
        <v>49</v>
      </c>
      <c r="E40" s="148">
        <v>2003</v>
      </c>
      <c r="F40" s="85" t="s">
        <v>139</v>
      </c>
      <c r="G40" s="7">
        <f t="shared" si="1"/>
        <v>13</v>
      </c>
      <c r="H40" s="25">
        <v>20</v>
      </c>
      <c r="I40" s="8">
        <f>IF(H40="","",INDEX(ELENCHI!$B$2:$B$85,MATCH($H40,ELENCHI!$A$2:$A$85,)))</f>
        <v>1</v>
      </c>
      <c r="J40" s="26">
        <v>19</v>
      </c>
      <c r="K40" s="9">
        <f>IF(J40="","",INDEX(ELENCHI!$B$2:$B$85,MATCH($J40,ELENCHI!$A$2:$A$85,)))</f>
        <v>1</v>
      </c>
      <c r="L40" s="96">
        <v>19</v>
      </c>
      <c r="M40" s="88">
        <f>IF(L40="","",INDEX(ELENCHI!$B$2:$B$85,MATCH($L40,ELENCHI!$A$2:$A$85,)))</f>
        <v>1</v>
      </c>
      <c r="N40" s="89">
        <v>16</v>
      </c>
      <c r="O40" s="10">
        <f>IF(N40="","",INDEX(ELENCHI!$B$2:$B$85,MATCH($N40,ELENCHI!$A$2:$A$85,)))</f>
        <v>1</v>
      </c>
      <c r="P40" s="87">
        <v>26</v>
      </c>
      <c r="Q40" s="88">
        <f>IF(P40="","",INDEX(ELENCHI!$B$2:$B$85,MATCH($P40,ELENCHI!$A$2:$A$85,)))</f>
        <v>1</v>
      </c>
      <c r="R40" s="89">
        <v>25</v>
      </c>
      <c r="S40" s="90">
        <f>IF(R40="","",INDEX(ELENCHI!$B$2:$B$85,MATCH($R40,ELENCHI!$A$2:$A$85,)))</f>
        <v>1</v>
      </c>
      <c r="T40" s="87">
        <v>20</v>
      </c>
      <c r="U40" s="8">
        <f>IF(T40="","",INDEX(ELENCHI!$B$2:$B$85,MATCH($T40,ELENCHI!$A$2:$A$85,)))</f>
        <v>1</v>
      </c>
      <c r="V40" s="89">
        <v>13</v>
      </c>
      <c r="W40" s="10">
        <f>IF(V40="","",INDEX(ELENCHI!$B$2:$B$85,MATCH($V40,ELENCHI!$A$2:$A$85,)))</f>
        <v>3</v>
      </c>
      <c r="X40" s="87" t="s">
        <v>216</v>
      </c>
      <c r="Y40" s="88">
        <f>IF(X40="","",INDEX(ELENCHI!$B$2:$B$85,MATCH($X40,ELENCHI!$A$2:$A$85,)))</f>
        <v>0</v>
      </c>
      <c r="Z40" s="89" t="s">
        <v>216</v>
      </c>
      <c r="AA40" s="90">
        <f>IF(Z40="","",INDEX(ELENCHI!$B$2:$B$85,MATCH($Z40,ELENCHI!$A$2:$A$85,)))</f>
        <v>0</v>
      </c>
      <c r="AB40" s="87" t="s">
        <v>216</v>
      </c>
      <c r="AC40" s="88">
        <f>IF(AB40="","",INDEX(ELENCHI!$B$2:$B$85,MATCH($AB40,ELENCHI!$A$2:$A$85,)))</f>
        <v>0</v>
      </c>
      <c r="AD40" s="89">
        <v>21</v>
      </c>
      <c r="AE40" s="90">
        <f>IF(AD40="","",INDEX(ELENCHI!$B$2:$B$85,MATCH($AD40,ELENCHI!$A$2:$A$85,)))</f>
        <v>1</v>
      </c>
      <c r="AF40" s="25">
        <v>23</v>
      </c>
      <c r="AG40" s="8">
        <f>IF(AF40="","",INDEX(ELENCHI!$B$2:$B$85,MATCH($AF40,ELENCHI!$A$2:$A$85,)))</f>
        <v>1</v>
      </c>
      <c r="AH40" s="26">
        <v>20</v>
      </c>
      <c r="AI40" s="10">
        <f>IF(AH40="","",INDEX(ELENCHI!$B$2:$B$85,MATCH($AH40,ELENCHI!$A$2:$A$85,)))</f>
        <v>1</v>
      </c>
      <c r="AJ40" s="25"/>
      <c r="AK40" s="8" t="str">
        <f>IF(AJ40="","",INDEX(ELENCHI!$B$2:$B$85,MATCH($AJ40,ELENCHI!$A$2:$A$85,)))</f>
        <v/>
      </c>
      <c r="AL40" s="26"/>
      <c r="AM40" s="10" t="str">
        <f>IF(AL40="","",INDEX(ELENCHI!$B$2:$B$85,MATCH($AL40,ELENCHI!$A$2:$A$85,)))</f>
        <v/>
      </c>
      <c r="AN40" s="91">
        <f t="shared" si="2"/>
        <v>13</v>
      </c>
      <c r="AO40" s="25">
        <v>20</v>
      </c>
      <c r="AP40" s="8">
        <v>1</v>
      </c>
      <c r="AQ40" s="26">
        <v>19</v>
      </c>
      <c r="AR40" s="9">
        <v>1</v>
      </c>
      <c r="AS40" s="87">
        <v>19</v>
      </c>
      <c r="AT40" s="88">
        <v>1</v>
      </c>
      <c r="AU40" s="89">
        <v>16</v>
      </c>
      <c r="AV40" s="10">
        <v>1</v>
      </c>
      <c r="AW40" s="87">
        <v>26</v>
      </c>
      <c r="AX40" s="88">
        <v>1</v>
      </c>
      <c r="AY40" s="89">
        <v>25</v>
      </c>
      <c r="AZ40" s="90">
        <v>1</v>
      </c>
      <c r="BA40" s="87">
        <v>20</v>
      </c>
      <c r="BB40" s="8">
        <v>1</v>
      </c>
      <c r="BC40" s="89">
        <v>13</v>
      </c>
      <c r="BD40" s="10">
        <v>3</v>
      </c>
      <c r="BE40" s="87" t="s">
        <v>216</v>
      </c>
      <c r="BF40" s="179"/>
      <c r="BG40" s="89" t="s">
        <v>216</v>
      </c>
      <c r="BH40" s="179"/>
      <c r="BI40" s="87" t="s">
        <v>216</v>
      </c>
      <c r="BJ40" s="179"/>
      <c r="BK40" s="89">
        <v>21</v>
      </c>
      <c r="BL40" s="90">
        <v>1</v>
      </c>
      <c r="BM40" s="25">
        <v>23</v>
      </c>
      <c r="BN40" s="8">
        <v>1</v>
      </c>
      <c r="BO40" s="26">
        <v>20</v>
      </c>
      <c r="BP40" s="10">
        <f>IF(BO40="","",INDEX(ELENCHI!$B$2:$B$85,MATCH($AH40,ELENCHI!$A$2:$A$85,)))</f>
        <v>1</v>
      </c>
    </row>
    <row r="41" spans="1:68" ht="19" x14ac:dyDescent="0.2">
      <c r="A41" s="5">
        <f t="shared" si="0"/>
        <v>29</v>
      </c>
      <c r="B41" s="84" t="s">
        <v>14</v>
      </c>
      <c r="C41" s="84"/>
      <c r="D41" s="84" t="s">
        <v>44</v>
      </c>
      <c r="E41" s="150">
        <v>2004</v>
      </c>
      <c r="F41" s="85" t="s">
        <v>205</v>
      </c>
      <c r="G41" s="7">
        <f t="shared" si="1"/>
        <v>12</v>
      </c>
      <c r="H41" s="25">
        <v>25</v>
      </c>
      <c r="I41" s="8">
        <f>IF(H41="","",INDEX(ELENCHI!$B$2:$B$85,MATCH($H41,ELENCHI!$A$2:$A$85,)))</f>
        <v>1</v>
      </c>
      <c r="J41" s="26">
        <v>26</v>
      </c>
      <c r="K41" s="9">
        <f>IF(J41="","",INDEX(ELENCHI!$B$2:$B$85,MATCH($J41,ELENCHI!$A$2:$A$85,)))</f>
        <v>1</v>
      </c>
      <c r="L41" s="96">
        <v>25</v>
      </c>
      <c r="M41" s="88">
        <f>IF(L41="","",INDEX(ELENCHI!$B$2:$B$85,MATCH($L41,ELENCHI!$A$2:$A$85,)))</f>
        <v>1</v>
      </c>
      <c r="N41" s="89">
        <v>28</v>
      </c>
      <c r="O41" s="10">
        <f>IF(N41="","",INDEX(ELENCHI!$B$2:$B$85,MATCH($N41,ELENCHI!$A$2:$A$85,)))</f>
        <v>1</v>
      </c>
      <c r="P41" s="87">
        <v>28</v>
      </c>
      <c r="Q41" s="88">
        <f>IF(P41="","",INDEX(ELENCHI!$B$2:$B$85,MATCH($P41,ELENCHI!$A$2:$A$85,)))</f>
        <v>1</v>
      </c>
      <c r="R41" s="89">
        <v>28</v>
      </c>
      <c r="S41" s="90">
        <f>IF(R41="","",INDEX(ELENCHI!$B$2:$B$85,MATCH($R41,ELENCHI!$A$2:$A$85,)))</f>
        <v>1</v>
      </c>
      <c r="T41" s="87" t="s">
        <v>216</v>
      </c>
      <c r="U41" s="8">
        <f>IF(T41="","",INDEX(ELENCHI!$B$2:$B$85,MATCH($T41,ELENCHI!$A$2:$A$85,)))</f>
        <v>0</v>
      </c>
      <c r="V41" s="89" t="s">
        <v>216</v>
      </c>
      <c r="W41" s="10">
        <f>IF(V41="","",INDEX(ELENCHI!$B$2:$B$85,MATCH($V41,ELENCHI!$A$2:$A$85,)))</f>
        <v>0</v>
      </c>
      <c r="X41" s="87">
        <v>26</v>
      </c>
      <c r="Y41" s="88">
        <f>IF(X41="","",INDEX(ELENCHI!$B$2:$B$85,MATCH($X41,ELENCHI!$A$2:$A$85,)))</f>
        <v>1</v>
      </c>
      <c r="Z41" s="89">
        <v>28</v>
      </c>
      <c r="AA41" s="90">
        <f>IF(Z41="","",INDEX(ELENCHI!$B$2:$B$85,MATCH($Z41,ELENCHI!$A$2:$A$85,)))</f>
        <v>1</v>
      </c>
      <c r="AB41" s="87">
        <v>27</v>
      </c>
      <c r="AC41" s="88">
        <f>IF(AB41="","",INDEX(ELENCHI!$B$2:$B$85,MATCH($AB41,ELENCHI!$A$2:$A$85,)))</f>
        <v>1</v>
      </c>
      <c r="AD41" s="89">
        <v>29</v>
      </c>
      <c r="AE41" s="90">
        <f>IF(AD41="","",INDEX(ELENCHI!$B$2:$B$85,MATCH($AD41,ELENCHI!$A$2:$A$85,)))</f>
        <v>1</v>
      </c>
      <c r="AF41" s="25">
        <v>29</v>
      </c>
      <c r="AG41" s="8">
        <f>IF(AF41="","",INDEX(ELENCHI!$B$2:$B$85,MATCH($AF41,ELENCHI!$A$2:$A$85,)))</f>
        <v>1</v>
      </c>
      <c r="AH41" s="26">
        <v>21</v>
      </c>
      <c r="AI41" s="10">
        <f>IF(AH41="","",INDEX(ELENCHI!$B$2:$B$85,MATCH($AH41,ELENCHI!$A$2:$A$85,)))</f>
        <v>1</v>
      </c>
      <c r="AJ41" s="25"/>
      <c r="AK41" s="8" t="str">
        <f>IF(AJ41="","",INDEX(ELENCHI!$B$2:$B$85,MATCH($AJ41,ELENCHI!$A$2:$A$85,)))</f>
        <v/>
      </c>
      <c r="AL41" s="26"/>
      <c r="AM41" s="10" t="str">
        <f>IF(AL41="","",INDEX(ELENCHI!$B$2:$B$85,MATCH($AL41,ELENCHI!$A$2:$A$85,)))</f>
        <v/>
      </c>
      <c r="AN41" s="91">
        <f t="shared" si="2"/>
        <v>12</v>
      </c>
      <c r="AO41" s="25">
        <v>25</v>
      </c>
      <c r="AP41" s="178">
        <v>1</v>
      </c>
      <c r="AQ41" s="26">
        <v>26</v>
      </c>
      <c r="AR41" s="9">
        <v>1</v>
      </c>
      <c r="AS41" s="87">
        <v>25</v>
      </c>
      <c r="AT41" s="88">
        <v>1</v>
      </c>
      <c r="AU41" s="89">
        <v>28</v>
      </c>
      <c r="AV41" s="10">
        <v>1</v>
      </c>
      <c r="AW41" s="87">
        <v>28</v>
      </c>
      <c r="AX41" s="88">
        <v>1</v>
      </c>
      <c r="AY41" s="89">
        <v>28</v>
      </c>
      <c r="AZ41" s="90">
        <v>1</v>
      </c>
      <c r="BA41" s="87" t="s">
        <v>216</v>
      </c>
      <c r="BB41" s="180"/>
      <c r="BC41" s="89" t="s">
        <v>216</v>
      </c>
      <c r="BD41" s="180"/>
      <c r="BE41" s="87">
        <v>26</v>
      </c>
      <c r="BF41" s="88">
        <v>1</v>
      </c>
      <c r="BG41" s="89">
        <v>28</v>
      </c>
      <c r="BH41" s="90">
        <v>1</v>
      </c>
      <c r="BI41" s="87">
        <v>27</v>
      </c>
      <c r="BJ41" s="88">
        <v>1</v>
      </c>
      <c r="BK41" s="89">
        <v>29</v>
      </c>
      <c r="BL41" s="90">
        <v>1</v>
      </c>
      <c r="BM41" s="25">
        <v>29</v>
      </c>
      <c r="BN41" s="8">
        <v>1</v>
      </c>
      <c r="BO41" s="26">
        <v>21</v>
      </c>
      <c r="BP41" s="10">
        <f>IF(BO41="","",INDEX(ELENCHI!$B$2:$B$85,MATCH($AH41,ELENCHI!$A$2:$A$85,)))</f>
        <v>1</v>
      </c>
    </row>
    <row r="42" spans="1:68" ht="19" x14ac:dyDescent="0.2">
      <c r="A42" s="5">
        <f t="shared" si="0"/>
        <v>30</v>
      </c>
      <c r="B42" s="84" t="s">
        <v>37</v>
      </c>
      <c r="C42" s="84"/>
      <c r="D42" s="84" t="s">
        <v>49</v>
      </c>
      <c r="E42" s="150">
        <v>2004</v>
      </c>
      <c r="F42" s="85" t="s">
        <v>175</v>
      </c>
      <c r="G42" s="7">
        <f t="shared" si="1"/>
        <v>10</v>
      </c>
      <c r="H42" s="25">
        <v>26</v>
      </c>
      <c r="I42" s="8">
        <f>IF(H42="","",INDEX(ELENCHI!$B$2:$B$85,MATCH($H42,ELENCHI!$A$2:$A$85,)))</f>
        <v>1</v>
      </c>
      <c r="J42" s="26">
        <v>24</v>
      </c>
      <c r="K42" s="9">
        <f>IF(J42="","",INDEX(ELENCHI!$B$2:$B$85,MATCH($J42,ELENCHI!$A$2:$A$85,)))</f>
        <v>1</v>
      </c>
      <c r="L42" s="96">
        <v>24</v>
      </c>
      <c r="M42" s="88">
        <f>IF(L42="","",INDEX(ELENCHI!$B$2:$B$85,MATCH($L42,ELENCHI!$A$2:$A$85,)))</f>
        <v>1</v>
      </c>
      <c r="N42" s="89">
        <v>26</v>
      </c>
      <c r="O42" s="10">
        <f>IF(N42="","",INDEX(ELENCHI!$B$2:$B$85,MATCH($N42,ELENCHI!$A$2:$A$85,)))</f>
        <v>1</v>
      </c>
      <c r="P42" s="87">
        <v>27</v>
      </c>
      <c r="Q42" s="88">
        <f>IF(P42="","",INDEX(ELENCHI!$B$2:$B$85,MATCH($P42,ELENCHI!$A$2:$A$85,)))</f>
        <v>1</v>
      </c>
      <c r="R42" s="89">
        <v>27</v>
      </c>
      <c r="S42" s="90">
        <f>IF(R42="","",INDEX(ELENCHI!$B$2:$B$85,MATCH($R42,ELENCHI!$A$2:$A$85,)))</f>
        <v>1</v>
      </c>
      <c r="T42" s="87" t="s">
        <v>216</v>
      </c>
      <c r="U42" s="8">
        <f>IF(T42="","",INDEX(ELENCHI!$B$2:$B$85,MATCH($T42,ELENCHI!$A$2:$A$85,)))</f>
        <v>0</v>
      </c>
      <c r="V42" s="89" t="s">
        <v>216</v>
      </c>
      <c r="W42" s="10">
        <f>IF(V42="","",INDEX(ELENCHI!$B$2:$B$85,MATCH($V42,ELENCHI!$A$2:$A$85,)))</f>
        <v>0</v>
      </c>
      <c r="X42" s="87">
        <v>20</v>
      </c>
      <c r="Y42" s="88">
        <f>IF(X42="","",INDEX(ELENCHI!$B$2:$B$85,MATCH($X42,ELENCHI!$A$2:$A$85,)))</f>
        <v>1</v>
      </c>
      <c r="Z42" s="89" t="s">
        <v>216</v>
      </c>
      <c r="AA42" s="90">
        <f>IF(Z42="","",INDEX(ELENCHI!$B$2:$B$85,MATCH($Z42,ELENCHI!$A$2:$A$85,)))</f>
        <v>0</v>
      </c>
      <c r="AB42" s="87" t="s">
        <v>216</v>
      </c>
      <c r="AC42" s="88">
        <f>IF(AB42="","",INDEX(ELENCHI!$B$2:$B$85,MATCH($AB42,ELENCHI!$A$2:$A$85,)))</f>
        <v>0</v>
      </c>
      <c r="AD42" s="89">
        <v>30</v>
      </c>
      <c r="AE42" s="90">
        <f>IF(AD42="","",INDEX(ELENCHI!$B$2:$B$85,MATCH($AD42,ELENCHI!$A$2:$A$85,)))</f>
        <v>1</v>
      </c>
      <c r="AF42" s="25">
        <v>27</v>
      </c>
      <c r="AG42" s="8">
        <f>IF(AF42="","",INDEX(ELENCHI!$B$2:$B$85,MATCH($AF42,ELENCHI!$A$2:$A$85,)))</f>
        <v>1</v>
      </c>
      <c r="AH42" s="26">
        <v>24</v>
      </c>
      <c r="AI42" s="10">
        <f>IF(AH42="","",INDEX(ELENCHI!$B$2:$B$85,MATCH($AH42,ELENCHI!$A$2:$A$85,)))</f>
        <v>1</v>
      </c>
      <c r="AJ42" s="25"/>
      <c r="AK42" s="8" t="str">
        <f>IF(AJ42="","",INDEX(ELENCHI!$B$2:$B$85,MATCH($AJ42,ELENCHI!$A$2:$A$85,)))</f>
        <v/>
      </c>
      <c r="AL42" s="26"/>
      <c r="AM42" s="10" t="str">
        <f>IF(AL42="","",INDEX(ELENCHI!$B$2:$B$85,MATCH($AL42,ELENCHI!$A$2:$A$85,)))</f>
        <v/>
      </c>
      <c r="AN42" s="91">
        <f t="shared" si="2"/>
        <v>10</v>
      </c>
      <c r="AO42" s="25">
        <v>26</v>
      </c>
      <c r="AP42" s="8">
        <v>1</v>
      </c>
      <c r="AQ42" s="26">
        <v>24</v>
      </c>
      <c r="AR42" s="9">
        <v>1</v>
      </c>
      <c r="AS42" s="87">
        <v>24</v>
      </c>
      <c r="AT42" s="88">
        <v>1</v>
      </c>
      <c r="AU42" s="89">
        <v>26</v>
      </c>
      <c r="AV42" s="10">
        <v>1</v>
      </c>
      <c r="AW42" s="87">
        <v>27</v>
      </c>
      <c r="AX42" s="88">
        <v>1</v>
      </c>
      <c r="AY42" s="89">
        <v>27</v>
      </c>
      <c r="AZ42" s="90">
        <v>1</v>
      </c>
      <c r="BA42" s="87" t="s">
        <v>216</v>
      </c>
      <c r="BB42" s="180"/>
      <c r="BC42" s="89" t="s">
        <v>216</v>
      </c>
      <c r="BD42" s="180"/>
      <c r="BE42" s="87">
        <v>20</v>
      </c>
      <c r="BF42" s="88">
        <v>1</v>
      </c>
      <c r="BG42" s="89" t="s">
        <v>216</v>
      </c>
      <c r="BH42" s="179"/>
      <c r="BI42" s="87" t="s">
        <v>216</v>
      </c>
      <c r="BJ42" s="88">
        <v>0</v>
      </c>
      <c r="BK42" s="89">
        <v>30</v>
      </c>
      <c r="BL42" s="90">
        <v>1</v>
      </c>
      <c r="BM42" s="25">
        <v>27</v>
      </c>
      <c r="BN42" s="8">
        <v>1</v>
      </c>
      <c r="BO42" s="26">
        <v>24</v>
      </c>
      <c r="BP42" s="10">
        <f>IF(BO42="","",INDEX(ELENCHI!$B$2:$B$85,MATCH($AH42,ELENCHI!$A$2:$A$85,)))</f>
        <v>1</v>
      </c>
    </row>
    <row r="43" spans="1:68" ht="19" x14ac:dyDescent="0.2">
      <c r="A43" s="5">
        <f t="shared" si="0"/>
        <v>31</v>
      </c>
      <c r="B43" s="84" t="s">
        <v>18</v>
      </c>
      <c r="C43" s="84"/>
      <c r="D43" s="84" t="s">
        <v>48</v>
      </c>
      <c r="E43" s="148">
        <v>2003</v>
      </c>
      <c r="F43" s="85" t="s">
        <v>163</v>
      </c>
      <c r="G43" s="7">
        <f t="shared" si="1"/>
        <v>6</v>
      </c>
      <c r="H43" s="25" t="s">
        <v>216</v>
      </c>
      <c r="I43" s="8">
        <f>IF(H43="","",INDEX(ELENCHI!$B$2:$B$85,MATCH($H43,ELENCHI!$A$2:$A$85,)))</f>
        <v>0</v>
      </c>
      <c r="J43" s="26" t="s">
        <v>216</v>
      </c>
      <c r="K43" s="9">
        <f>IF(J43="","",INDEX(ELENCHI!$B$2:$B$85,MATCH($J43,ELENCHI!$A$2:$A$85,)))</f>
        <v>0</v>
      </c>
      <c r="L43" s="96" t="s">
        <v>216</v>
      </c>
      <c r="M43" s="88">
        <f>IF(L43="","",INDEX(ELENCHI!$B$2:$B$85,MATCH($L43,ELENCHI!$A$2:$A$85,)))</f>
        <v>0</v>
      </c>
      <c r="N43" s="89" t="s">
        <v>216</v>
      </c>
      <c r="O43" s="10">
        <f>IF(N43="","",INDEX(ELENCHI!$B$2:$B$85,MATCH($N43,ELENCHI!$A$2:$A$85,)))</f>
        <v>0</v>
      </c>
      <c r="P43" s="87">
        <v>16</v>
      </c>
      <c r="Q43" s="88">
        <f>IF(P43="","",INDEX(ELENCHI!$B$2:$B$85,MATCH($P43,ELENCHI!$A$2:$A$85,)))</f>
        <v>1</v>
      </c>
      <c r="R43" s="89">
        <v>20</v>
      </c>
      <c r="S43" s="90">
        <f>IF(R43="","",INDEX(ELENCHI!$B$2:$B$85,MATCH($R43,ELENCHI!$A$2:$A$85,)))</f>
        <v>1</v>
      </c>
      <c r="T43" s="87">
        <v>15</v>
      </c>
      <c r="U43" s="8">
        <f>IF(T43="","",INDEX(ELENCHI!$B$2:$B$85,MATCH($T43,ELENCHI!$A$2:$A$85,)))</f>
        <v>1</v>
      </c>
      <c r="V43" s="89">
        <v>15</v>
      </c>
      <c r="W43" s="10">
        <f>IF(V43="","",INDEX(ELENCHI!$B$2:$B$85,MATCH($V43,ELENCHI!$A$2:$A$85,)))</f>
        <v>1</v>
      </c>
      <c r="X43" s="87" t="s">
        <v>216</v>
      </c>
      <c r="Y43" s="88">
        <f>IF(X43="","",INDEX(ELENCHI!$B$2:$B$85,MATCH($X43,ELENCHI!$A$2:$A$85,)))</f>
        <v>0</v>
      </c>
      <c r="Z43" s="89">
        <v>21</v>
      </c>
      <c r="AA43" s="90">
        <f>IF(Z43="","",INDEX(ELENCHI!$B$2:$B$85,MATCH($Z43,ELENCHI!$A$2:$A$85,)))</f>
        <v>1</v>
      </c>
      <c r="AB43" s="87">
        <v>22</v>
      </c>
      <c r="AC43" s="88">
        <f>IF(AB43="","",INDEX(ELENCHI!$B$2:$B$85,MATCH($AB43,ELENCHI!$A$2:$A$85,)))</f>
        <v>1</v>
      </c>
      <c r="AD43" s="89" t="s">
        <v>216</v>
      </c>
      <c r="AE43" s="90">
        <f>IF(AD43="","",INDEX(ELENCHI!$B$2:$B$85,MATCH($AD43,ELENCHI!$A$2:$A$85,)))</f>
        <v>0</v>
      </c>
      <c r="AF43" s="25" t="s">
        <v>216</v>
      </c>
      <c r="AG43" s="8">
        <f>IF(AF43="","",INDEX(ELENCHI!$B$2:$B$85,MATCH($AF43,ELENCHI!$A$2:$A$85,)))</f>
        <v>0</v>
      </c>
      <c r="AH43" s="26" t="s">
        <v>216</v>
      </c>
      <c r="AI43" s="10">
        <f>IF(AH43="","",INDEX(ELENCHI!$B$2:$B$85,MATCH($AH43,ELENCHI!$A$2:$A$85,)))</f>
        <v>0</v>
      </c>
      <c r="AJ43" s="25"/>
      <c r="AK43" s="8" t="str">
        <f>IF(AJ43="","",INDEX(ELENCHI!$B$2:$B$85,MATCH($AJ43,ELENCHI!$A$2:$A$85,)))</f>
        <v/>
      </c>
      <c r="AL43" s="26"/>
      <c r="AM43" s="10" t="str">
        <f>IF(AL43="","",INDEX(ELENCHI!$B$2:$B$85,MATCH($AL43,ELENCHI!$A$2:$A$85,)))</f>
        <v/>
      </c>
      <c r="AN43" s="91">
        <f t="shared" si="2"/>
        <v>6</v>
      </c>
      <c r="AO43" s="25" t="s">
        <v>216</v>
      </c>
      <c r="AP43" s="180"/>
      <c r="AQ43" s="26" t="s">
        <v>216</v>
      </c>
      <c r="AR43" s="180"/>
      <c r="AS43" s="87" t="s">
        <v>216</v>
      </c>
      <c r="AT43" s="179"/>
      <c r="AU43" s="89" t="s">
        <v>216</v>
      </c>
      <c r="AV43" s="10">
        <v>0</v>
      </c>
      <c r="AW43" s="87">
        <v>16</v>
      </c>
      <c r="AX43" s="88">
        <v>1</v>
      </c>
      <c r="AY43" s="89">
        <v>20</v>
      </c>
      <c r="AZ43" s="90">
        <v>1</v>
      </c>
      <c r="BA43" s="87">
        <v>15</v>
      </c>
      <c r="BB43" s="8">
        <v>1</v>
      </c>
      <c r="BC43" s="89">
        <v>15</v>
      </c>
      <c r="BD43" s="10">
        <v>1</v>
      </c>
      <c r="BE43" s="87" t="s">
        <v>216</v>
      </c>
      <c r="BF43" s="88">
        <v>0</v>
      </c>
      <c r="BG43" s="89">
        <v>21</v>
      </c>
      <c r="BH43" s="90">
        <v>1</v>
      </c>
      <c r="BI43" s="87">
        <v>22</v>
      </c>
      <c r="BJ43" s="88">
        <v>1</v>
      </c>
      <c r="BK43" s="89" t="s">
        <v>216</v>
      </c>
      <c r="BL43" s="90">
        <v>0</v>
      </c>
      <c r="BM43" s="25" t="s">
        <v>216</v>
      </c>
      <c r="BN43" s="8">
        <v>0</v>
      </c>
      <c r="BO43" s="26" t="s">
        <v>216</v>
      </c>
      <c r="BP43" s="10">
        <f>IF(BO43="","",INDEX(ELENCHI!$B$2:$B$85,MATCH($AH43,ELENCHI!$A$2:$A$85,)))</f>
        <v>0</v>
      </c>
    </row>
    <row r="44" spans="1:68" ht="19" x14ac:dyDescent="0.2">
      <c r="A44" s="5">
        <f t="shared" si="0"/>
        <v>32</v>
      </c>
      <c r="B44" s="84" t="s">
        <v>17</v>
      </c>
      <c r="C44" s="84"/>
      <c r="D44" s="84" t="s">
        <v>44</v>
      </c>
      <c r="E44" s="150">
        <v>2004</v>
      </c>
      <c r="F44" s="85" t="s">
        <v>177</v>
      </c>
      <c r="G44" s="7">
        <f t="shared" si="1"/>
        <v>2</v>
      </c>
      <c r="H44" s="25" t="s">
        <v>216</v>
      </c>
      <c r="I44" s="8">
        <f>IF(H44="","",INDEX(ELENCHI!$B$2:$B$85,MATCH($H44,ELENCHI!$A$2:$A$85,)))</f>
        <v>0</v>
      </c>
      <c r="J44" s="26" t="s">
        <v>216</v>
      </c>
      <c r="K44" s="9">
        <f>IF(J44="","",INDEX(ELENCHI!$B$2:$B$85,MATCH($J44,ELENCHI!$A$2:$A$85,)))</f>
        <v>0</v>
      </c>
      <c r="L44" s="96" t="s">
        <v>216</v>
      </c>
      <c r="M44" s="88">
        <f>IF(L44="","",INDEX(ELENCHI!$B$2:$B$85,MATCH($L44,ELENCHI!$A$2:$A$85,)))</f>
        <v>0</v>
      </c>
      <c r="N44" s="89" t="s">
        <v>216</v>
      </c>
      <c r="O44" s="10">
        <f>IF(N44="","",INDEX(ELENCHI!$B$2:$B$85,MATCH($N44,ELENCHI!$A$2:$A$85,)))</f>
        <v>0</v>
      </c>
      <c r="P44" s="87" t="s">
        <v>216</v>
      </c>
      <c r="Q44" s="88">
        <f>IF(P44="","",INDEX(ELENCHI!$B$2:$B$85,MATCH($P44,ELENCHI!$A$2:$A$85,)))</f>
        <v>0</v>
      </c>
      <c r="R44" s="89" t="s">
        <v>216</v>
      </c>
      <c r="S44" s="90">
        <f>IF(R44="","",INDEX(ELENCHI!$B$2:$B$85,MATCH($R44,ELENCHI!$A$2:$A$85,)))</f>
        <v>0</v>
      </c>
      <c r="T44" s="87" t="s">
        <v>216</v>
      </c>
      <c r="U44" s="8">
        <f>IF(T44="","",INDEX(ELENCHI!$B$2:$B$85,MATCH($T44,ELENCHI!$A$2:$A$85,)))</f>
        <v>0</v>
      </c>
      <c r="V44" s="89" t="s">
        <v>216</v>
      </c>
      <c r="W44" s="10">
        <f>IF(V44="","",INDEX(ELENCHI!$B$2:$B$85,MATCH($V44,ELENCHI!$A$2:$A$85,)))</f>
        <v>0</v>
      </c>
      <c r="X44" s="87" t="s">
        <v>216</v>
      </c>
      <c r="Y44" s="88">
        <f>IF(X44="","",INDEX(ELENCHI!$B$2:$B$85,MATCH($X44,ELENCHI!$A$2:$A$85,)))</f>
        <v>0</v>
      </c>
      <c r="Z44" s="89" t="s">
        <v>216</v>
      </c>
      <c r="AA44" s="90">
        <f>IF(Z44="","",INDEX(ELENCHI!$B$2:$B$85,MATCH($Z44,ELENCHI!$A$2:$A$85,)))</f>
        <v>0</v>
      </c>
      <c r="AB44" s="87" t="s">
        <v>216</v>
      </c>
      <c r="AC44" s="88">
        <f>IF(AB44="","",INDEX(ELENCHI!$B$2:$B$85,MATCH($AB44,ELENCHI!$A$2:$A$85,)))</f>
        <v>0</v>
      </c>
      <c r="AD44" s="89">
        <v>17</v>
      </c>
      <c r="AE44" s="90">
        <f>IF(AD44="","",INDEX(ELENCHI!$B$2:$B$85,MATCH($AD44,ELENCHI!$A$2:$A$85,)))</f>
        <v>1</v>
      </c>
      <c r="AF44" s="25">
        <v>24</v>
      </c>
      <c r="AG44" s="8">
        <f>IF(AF44="","",INDEX(ELENCHI!$B$2:$B$85,MATCH($AF44,ELENCHI!$A$2:$A$85,)))</f>
        <v>1</v>
      </c>
      <c r="AH44" s="26" t="s">
        <v>216</v>
      </c>
      <c r="AI44" s="10">
        <f>IF(AH44="","",INDEX(ELENCHI!$B$2:$B$85,MATCH($AH44,ELENCHI!$A$2:$A$85,)))</f>
        <v>0</v>
      </c>
      <c r="AJ44" s="25"/>
      <c r="AK44" s="8" t="str">
        <f>IF(AJ44="","",INDEX(ELENCHI!$B$2:$B$85,MATCH($AJ44,ELENCHI!$A$2:$A$85,)))</f>
        <v/>
      </c>
      <c r="AL44" s="26"/>
      <c r="AM44" s="10" t="str">
        <f>IF(AL44="","",INDEX(ELENCHI!$B$2:$B$85,MATCH($AL44,ELENCHI!$A$2:$A$85,)))</f>
        <v/>
      </c>
      <c r="AN44" s="91">
        <f t="shared" si="2"/>
        <v>2</v>
      </c>
      <c r="AO44" s="25" t="s">
        <v>216</v>
      </c>
      <c r="AP44" s="180"/>
      <c r="AQ44" s="26" t="s">
        <v>216</v>
      </c>
      <c r="AR44" s="180"/>
      <c r="AS44" s="87" t="s">
        <v>216</v>
      </c>
      <c r="AT44" s="179"/>
      <c r="AU44" s="89" t="s">
        <v>216</v>
      </c>
      <c r="AV44" s="10">
        <f>IF(AU44="","",INDEX(ELENCHI!$B$2:$B$85,MATCH($N44,ELENCHI!$A$2:$A$85,)))</f>
        <v>0</v>
      </c>
      <c r="AW44" s="87" t="s">
        <v>216</v>
      </c>
      <c r="AX44" s="88">
        <f>IF(AW44="","",INDEX(ELENCHI!$B$2:$B$85,MATCH($P44,ELENCHI!$A$2:$A$85,)))</f>
        <v>0</v>
      </c>
      <c r="AY44" s="89" t="s">
        <v>216</v>
      </c>
      <c r="AZ44" s="90">
        <f>IF(AY44="","",INDEX(ELENCHI!$B$2:$B$85,MATCH($R44,ELENCHI!$A$2:$A$85,)))</f>
        <v>0</v>
      </c>
      <c r="BA44" s="87" t="s">
        <v>216</v>
      </c>
      <c r="BB44" s="8">
        <f>IF(BA44="","",INDEX(ELENCHI!$B$2:$B$85,MATCH($T44,ELENCHI!$A$2:$A$85,)))</f>
        <v>0</v>
      </c>
      <c r="BC44" s="89" t="s">
        <v>216</v>
      </c>
      <c r="BD44" s="10">
        <f>IF(BC44="","",INDEX(ELENCHI!$B$2:$B$85,MATCH($V44,ELENCHI!$A$2:$A$85,)))</f>
        <v>0</v>
      </c>
      <c r="BE44" s="87" t="s">
        <v>216</v>
      </c>
      <c r="BF44" s="88">
        <f>IF(BE44="","",INDEX(ELENCHI!$B$2:$B$85,MATCH($X44,ELENCHI!$A$2:$A$85,)))</f>
        <v>0</v>
      </c>
      <c r="BG44" s="89" t="s">
        <v>216</v>
      </c>
      <c r="BH44" s="90">
        <f>IF(BG44="","",INDEX(ELENCHI!$B$2:$B$85,MATCH($Z44,ELENCHI!$A$2:$A$85,)))</f>
        <v>0</v>
      </c>
      <c r="BI44" s="87" t="s">
        <v>216</v>
      </c>
      <c r="BJ44" s="88">
        <f>IF(BI44="","",INDEX(ELENCHI!$B$2:$B$85,MATCH($AB44,ELENCHI!$A$2:$A$85,)))</f>
        <v>0</v>
      </c>
      <c r="BK44" s="89">
        <v>17</v>
      </c>
      <c r="BL44" s="90">
        <f>IF(BK44="","",INDEX(ELENCHI!$B$2:$B$85,MATCH($AD44,ELENCHI!$A$2:$A$85,)))</f>
        <v>1</v>
      </c>
      <c r="BM44" s="25">
        <v>24</v>
      </c>
      <c r="BN44" s="8">
        <f>IF(BM44="","",INDEX(ELENCHI!$B$2:$B$85,MATCH($AF44,ELENCHI!$A$2:$A$85,)))</f>
        <v>1</v>
      </c>
      <c r="BO44" s="26" t="s">
        <v>216</v>
      </c>
      <c r="BP44" s="10">
        <f>IF(BO44="","",INDEX(ELENCHI!$B$2:$B$85,MATCH($AH44,ELENCHI!$A$2:$A$85,)))</f>
        <v>0</v>
      </c>
    </row>
    <row r="45" spans="1:68" ht="19" x14ac:dyDescent="0.2">
      <c r="A45" s="5">
        <f t="shared" si="0"/>
        <v>33</v>
      </c>
      <c r="B45" s="84" t="s">
        <v>17</v>
      </c>
      <c r="C45" s="84"/>
      <c r="D45" s="84" t="s">
        <v>44</v>
      </c>
      <c r="E45" s="150">
        <v>2004</v>
      </c>
      <c r="F45" s="85" t="s">
        <v>184</v>
      </c>
      <c r="G45" s="7">
        <f t="shared" si="1"/>
        <v>2</v>
      </c>
      <c r="H45" s="25" t="s">
        <v>216</v>
      </c>
      <c r="I45" s="8">
        <f>IF(H45="","",INDEX(ELENCHI!$B$2:$B$85,MATCH($H45,ELENCHI!$A$2:$A$85,)))</f>
        <v>0</v>
      </c>
      <c r="J45" s="26" t="s">
        <v>216</v>
      </c>
      <c r="K45" s="9">
        <f>IF(J45="","",INDEX(ELENCHI!$B$2:$B$85,MATCH($J45,ELENCHI!$A$2:$A$85,)))</f>
        <v>0</v>
      </c>
      <c r="L45" s="96" t="s">
        <v>216</v>
      </c>
      <c r="M45" s="88">
        <f>IF(L45="","",INDEX(ELENCHI!$B$2:$B$85,MATCH($L45,ELENCHI!$A$2:$A$85,)))</f>
        <v>0</v>
      </c>
      <c r="N45" s="89" t="s">
        <v>216</v>
      </c>
      <c r="O45" s="10">
        <f>IF(N45="","",INDEX(ELENCHI!$B$2:$B$85,MATCH($N45,ELENCHI!$A$2:$A$85,)))</f>
        <v>0</v>
      </c>
      <c r="P45" s="87" t="s">
        <v>216</v>
      </c>
      <c r="Q45" s="88">
        <f>IF(P45="","",INDEX(ELENCHI!$B$2:$B$85,MATCH($P45,ELENCHI!$A$2:$A$85,)))</f>
        <v>0</v>
      </c>
      <c r="R45" s="89" t="s">
        <v>216</v>
      </c>
      <c r="S45" s="90">
        <f>IF(R45="","",INDEX(ELENCHI!$B$2:$B$85,MATCH($R45,ELENCHI!$A$2:$A$85,)))</f>
        <v>0</v>
      </c>
      <c r="T45" s="87" t="s">
        <v>216</v>
      </c>
      <c r="U45" s="8">
        <f>IF(T45="","",INDEX(ELENCHI!$B$2:$B$85,MATCH($T45,ELENCHI!$A$2:$A$85,)))</f>
        <v>0</v>
      </c>
      <c r="V45" s="89" t="s">
        <v>216</v>
      </c>
      <c r="W45" s="10">
        <f>IF(V45="","",INDEX(ELENCHI!$B$2:$B$85,MATCH($V45,ELENCHI!$A$2:$A$85,)))</f>
        <v>0</v>
      </c>
      <c r="X45" s="87" t="s">
        <v>216</v>
      </c>
      <c r="Y45" s="88">
        <f>IF(X45="","",INDEX(ELENCHI!$B$2:$B$85,MATCH($X45,ELENCHI!$A$2:$A$85,)))</f>
        <v>0</v>
      </c>
      <c r="Z45" s="89" t="s">
        <v>216</v>
      </c>
      <c r="AA45" s="90">
        <f>IF(Z45="","",INDEX(ELENCHI!$B$2:$B$85,MATCH($Z45,ELENCHI!$A$2:$A$85,)))</f>
        <v>0</v>
      </c>
      <c r="AB45" s="87" t="s">
        <v>216</v>
      </c>
      <c r="AC45" s="88">
        <f>IF(AB45="","",INDEX(ELENCHI!$B$2:$B$85,MATCH($AB45,ELENCHI!$A$2:$A$85,)))</f>
        <v>0</v>
      </c>
      <c r="AD45" s="89">
        <v>25</v>
      </c>
      <c r="AE45" s="90">
        <f>IF(AD45="","",INDEX(ELENCHI!$B$2:$B$85,MATCH($AD45,ELENCHI!$A$2:$A$85,)))</f>
        <v>1</v>
      </c>
      <c r="AF45" s="25">
        <v>28</v>
      </c>
      <c r="AG45" s="8">
        <f>IF(AF45="","",INDEX(ELENCHI!$B$2:$B$85,MATCH($AF45,ELENCHI!$A$2:$A$85,)))</f>
        <v>1</v>
      </c>
      <c r="AH45" s="26" t="s">
        <v>216</v>
      </c>
      <c r="AI45" s="10">
        <f>IF(AH45="","",INDEX(ELENCHI!$B$2:$B$85,MATCH($AH45,ELENCHI!$A$2:$A$85,)))</f>
        <v>0</v>
      </c>
      <c r="AJ45" s="25"/>
      <c r="AK45" s="8" t="str">
        <f>IF(AJ45="","",INDEX(ELENCHI!$B$2:$B$85,MATCH($AJ45,ELENCHI!$A$2:$A$85,)))</f>
        <v/>
      </c>
      <c r="AL45" s="26"/>
      <c r="AM45" s="10" t="str">
        <f>IF(AL45="","",INDEX(ELENCHI!$B$2:$B$85,MATCH($AL45,ELENCHI!$A$2:$A$85,)))</f>
        <v/>
      </c>
      <c r="AN45" s="91">
        <f t="shared" si="2"/>
        <v>2</v>
      </c>
      <c r="AO45" s="25" t="s">
        <v>216</v>
      </c>
      <c r="AP45" s="180"/>
      <c r="AQ45" s="26" t="s">
        <v>216</v>
      </c>
      <c r="AR45" s="180"/>
      <c r="AS45" s="87" t="s">
        <v>216</v>
      </c>
      <c r="AT45" s="179"/>
      <c r="AU45" s="89" t="s">
        <v>216</v>
      </c>
      <c r="AV45" s="10">
        <f>IF(AU45="","",INDEX(ELENCHI!$B$2:$B$85,MATCH($N45,ELENCHI!$A$2:$A$85,)))</f>
        <v>0</v>
      </c>
      <c r="AW45" s="87" t="s">
        <v>216</v>
      </c>
      <c r="AX45" s="88">
        <f>IF(AW45="","",INDEX(ELENCHI!$B$2:$B$85,MATCH($P45,ELENCHI!$A$2:$A$85,)))</f>
        <v>0</v>
      </c>
      <c r="AY45" s="89" t="s">
        <v>216</v>
      </c>
      <c r="AZ45" s="90">
        <f>IF(AY45="","",INDEX(ELENCHI!$B$2:$B$85,MATCH($R45,ELENCHI!$A$2:$A$85,)))</f>
        <v>0</v>
      </c>
      <c r="BA45" s="87" t="s">
        <v>216</v>
      </c>
      <c r="BB45" s="8">
        <f>IF(BA45="","",INDEX(ELENCHI!$B$2:$B$85,MATCH($T45,ELENCHI!$A$2:$A$85,)))</f>
        <v>0</v>
      </c>
      <c r="BC45" s="89" t="s">
        <v>216</v>
      </c>
      <c r="BD45" s="10">
        <f>IF(BC45="","",INDEX(ELENCHI!$B$2:$B$85,MATCH($V45,ELENCHI!$A$2:$A$85,)))</f>
        <v>0</v>
      </c>
      <c r="BE45" s="87" t="s">
        <v>216</v>
      </c>
      <c r="BF45" s="88">
        <f>IF(BE45="","",INDEX(ELENCHI!$B$2:$B$85,MATCH($X45,ELENCHI!$A$2:$A$85,)))</f>
        <v>0</v>
      </c>
      <c r="BG45" s="89" t="s">
        <v>216</v>
      </c>
      <c r="BH45" s="90">
        <f>IF(BG45="","",INDEX(ELENCHI!$B$2:$B$85,MATCH($Z45,ELENCHI!$A$2:$A$85,)))</f>
        <v>0</v>
      </c>
      <c r="BI45" s="87" t="s">
        <v>216</v>
      </c>
      <c r="BJ45" s="88">
        <f>IF(BI45="","",INDEX(ELENCHI!$B$2:$B$85,MATCH($AB45,ELENCHI!$A$2:$A$85,)))</f>
        <v>0</v>
      </c>
      <c r="BK45" s="89">
        <v>25</v>
      </c>
      <c r="BL45" s="90">
        <f>IF(BK45="","",INDEX(ELENCHI!$B$2:$B$85,MATCH($AD45,ELENCHI!$A$2:$A$85,)))</f>
        <v>1</v>
      </c>
      <c r="BM45" s="25">
        <v>28</v>
      </c>
      <c r="BN45" s="8">
        <f>IF(BM45="","",INDEX(ELENCHI!$B$2:$B$85,MATCH($AF45,ELENCHI!$A$2:$A$85,)))</f>
        <v>1</v>
      </c>
      <c r="BO45" s="26" t="s">
        <v>216</v>
      </c>
      <c r="BP45" s="10">
        <f>IF(BO45="","",INDEX(ELENCHI!$B$2:$B$85,MATCH($AH45,ELENCHI!$A$2:$A$85,)))</f>
        <v>0</v>
      </c>
    </row>
    <row r="46" spans="1:68" ht="19" x14ac:dyDescent="0.2">
      <c r="A46" s="5">
        <f t="shared" si="0"/>
        <v>34</v>
      </c>
      <c r="B46" s="84"/>
      <c r="C46" s="84"/>
      <c r="D46" s="84"/>
      <c r="E46" s="148"/>
      <c r="F46" s="85"/>
      <c r="G46" s="7">
        <f t="shared" si="1"/>
        <v>0</v>
      </c>
      <c r="H46" s="25"/>
      <c r="I46" s="8" t="str">
        <f>IF(H46="","",INDEX(ELENCHI!$B$2:$B$85,MATCH($H46,ELENCHI!$A$2:$A$85,)))</f>
        <v/>
      </c>
      <c r="J46" s="26"/>
      <c r="K46" s="9" t="str">
        <f>IF(J46="","",INDEX(ELENCHI!$B$2:$B$85,MATCH($J46,ELENCHI!$A$2:$A$85,)))</f>
        <v/>
      </c>
      <c r="L46" s="96"/>
      <c r="M46" s="88" t="str">
        <f>IF(L46="","",INDEX(ELENCHI!$B$2:$B$85,MATCH($L46,ELENCHI!$A$2:$A$85,)))</f>
        <v/>
      </c>
      <c r="N46" s="89"/>
      <c r="O46" s="10" t="str">
        <f>IF(N46="","",INDEX(ELENCHI!$B$2:$B$85,MATCH($N46,ELENCHI!$A$2:$A$85,)))</f>
        <v/>
      </c>
      <c r="P46" s="87"/>
      <c r="Q46" s="88" t="str">
        <f>IF(P46="","",INDEX(ELENCHI!$B$2:$B$85,MATCH($P46,ELENCHI!$A$2:$A$85,)))</f>
        <v/>
      </c>
      <c r="R46" s="89"/>
      <c r="S46" s="90" t="str">
        <f>IF(R46="","",INDEX(ELENCHI!$B$2:$B$85,MATCH($R46,ELENCHI!$A$2:$A$85,)))</f>
        <v/>
      </c>
      <c r="T46" s="87"/>
      <c r="U46" s="8" t="str">
        <f>IF(T46="","",INDEX(ELENCHI!$B$2:$B$85,MATCH($T46,ELENCHI!$A$2:$A$85,)))</f>
        <v/>
      </c>
      <c r="V46" s="89"/>
      <c r="W46" s="10" t="str">
        <f>IF(V46="","",INDEX(ELENCHI!$B$2:$B$85,MATCH($V46,ELENCHI!$A$2:$A$85,)))</f>
        <v/>
      </c>
      <c r="X46" s="87"/>
      <c r="Y46" s="88" t="str">
        <f>IF(X46="","",INDEX(ELENCHI!$B$2:$B$85,MATCH($X46,ELENCHI!$A$2:$A$85,)))</f>
        <v/>
      </c>
      <c r="Z46" s="89"/>
      <c r="AA46" s="90" t="str">
        <f>IF(Z46="","",INDEX(ELENCHI!$B$2:$B$85,MATCH($Z46,ELENCHI!$A$2:$A$85,)))</f>
        <v/>
      </c>
      <c r="AB46" s="87"/>
      <c r="AC46" s="88" t="str">
        <f>IF(AB46="","",INDEX(ELENCHI!$B$2:$B$85,MATCH($AB46,ELENCHI!$A$2:$A$85,)))</f>
        <v/>
      </c>
      <c r="AD46" s="89"/>
      <c r="AE46" s="90" t="str">
        <f>IF(AD46="","",INDEX(ELENCHI!$B$2:$B$85,MATCH($AD46,ELENCHI!$A$2:$A$85,)))</f>
        <v/>
      </c>
      <c r="AF46" s="25"/>
      <c r="AG46" s="8" t="str">
        <f>IF(AF46="","",INDEX(ELENCHI!$B$2:$B$85,MATCH($AF46,ELENCHI!$A$2:$A$85,)))</f>
        <v/>
      </c>
      <c r="AH46" s="26"/>
      <c r="AI46" s="10" t="str">
        <f>IF(AH46="","",INDEX(ELENCHI!$B$2:$B$85,MATCH($AH46,ELENCHI!$A$2:$A$85,)))</f>
        <v/>
      </c>
      <c r="AJ46" s="25"/>
      <c r="AK46" s="8" t="str">
        <f>IF(AJ46="","",INDEX(ELENCHI!$B$2:$B$85,MATCH($AJ46,ELENCHI!$A$2:$A$85,)))</f>
        <v/>
      </c>
      <c r="AL46" s="26"/>
      <c r="AM46" s="10" t="str">
        <f>IF(AL46="","",INDEX(ELENCHI!$B$2:$B$85,MATCH($AL46,ELENCHI!$A$2:$A$85,)))</f>
        <v/>
      </c>
      <c r="AN46" s="91"/>
      <c r="AS46" s="39"/>
    </row>
    <row r="47" spans="1:68" ht="19" x14ac:dyDescent="0.2">
      <c r="A47" s="5">
        <f t="shared" si="0"/>
        <v>35</v>
      </c>
      <c r="B47" s="84"/>
      <c r="C47" s="84"/>
      <c r="D47" s="84"/>
      <c r="E47" s="148"/>
      <c r="F47" s="85"/>
      <c r="G47" s="7">
        <f t="shared" si="1"/>
        <v>0</v>
      </c>
      <c r="H47" s="25"/>
      <c r="I47" s="8" t="str">
        <f>IF(H47="","",INDEX(ELENCHI!$B$2:$B$85,MATCH($H47,ELENCHI!$A$2:$A$85,)))</f>
        <v/>
      </c>
      <c r="J47" s="26"/>
      <c r="K47" s="9" t="str">
        <f>IF(J47="","",INDEX(ELENCHI!$B$2:$B$85,MATCH($J47,ELENCHI!$A$2:$A$85,)))</f>
        <v/>
      </c>
      <c r="L47" s="96"/>
      <c r="M47" s="88" t="str">
        <f>IF(L47="","",INDEX(ELENCHI!$B$2:$B$85,MATCH($L47,ELENCHI!$A$2:$A$85,)))</f>
        <v/>
      </c>
      <c r="N47" s="89"/>
      <c r="O47" s="10" t="str">
        <f>IF(N47="","",INDEX(ELENCHI!$B$2:$B$85,MATCH($N47,ELENCHI!$A$2:$A$85,)))</f>
        <v/>
      </c>
      <c r="P47" s="87"/>
      <c r="Q47" s="88" t="str">
        <f>IF(P47="","",INDEX(ELENCHI!$B$2:$B$85,MATCH($P47,ELENCHI!$A$2:$A$85,)))</f>
        <v/>
      </c>
      <c r="R47" s="89"/>
      <c r="S47" s="90" t="str">
        <f>IF(R47="","",INDEX(ELENCHI!$B$2:$B$85,MATCH($R47,ELENCHI!$A$2:$A$85,)))</f>
        <v/>
      </c>
      <c r="T47" s="87"/>
      <c r="U47" s="8" t="str">
        <f>IF(T47="","",INDEX(ELENCHI!$B$2:$B$85,MATCH($T47,ELENCHI!$A$2:$A$85,)))</f>
        <v/>
      </c>
      <c r="V47" s="89"/>
      <c r="W47" s="10" t="str">
        <f>IF(V47="","",INDEX(ELENCHI!$B$2:$B$85,MATCH($V47,ELENCHI!$A$2:$A$85,)))</f>
        <v/>
      </c>
      <c r="X47" s="87"/>
      <c r="Y47" s="88" t="str">
        <f>IF(X47="","",INDEX(ELENCHI!$B$2:$B$85,MATCH($X47,ELENCHI!$A$2:$A$85,)))</f>
        <v/>
      </c>
      <c r="Z47" s="89"/>
      <c r="AA47" s="90" t="str">
        <f>IF(Z47="","",INDEX(ELENCHI!$B$2:$B$85,MATCH($Z47,ELENCHI!$A$2:$A$85,)))</f>
        <v/>
      </c>
      <c r="AB47" s="87"/>
      <c r="AC47" s="88" t="str">
        <f>IF(AB47="","",INDEX(ELENCHI!$B$2:$B$85,MATCH($AB47,ELENCHI!$A$2:$A$85,)))</f>
        <v/>
      </c>
      <c r="AD47" s="89"/>
      <c r="AE47" s="90" t="str">
        <f>IF(AD47="","",INDEX(ELENCHI!$B$2:$B$85,MATCH($AD47,ELENCHI!$A$2:$A$85,)))</f>
        <v/>
      </c>
      <c r="AF47" s="25"/>
      <c r="AG47" s="8" t="str">
        <f>IF(AF47="","",INDEX(ELENCHI!$B$2:$B$85,MATCH($AF47,ELENCHI!$A$2:$A$85,)))</f>
        <v/>
      </c>
      <c r="AH47" s="26"/>
      <c r="AI47" s="10" t="str">
        <f>IF(AH47="","",INDEX(ELENCHI!$B$2:$B$85,MATCH($AH47,ELENCHI!$A$2:$A$85,)))</f>
        <v/>
      </c>
      <c r="AJ47" s="25"/>
      <c r="AK47" s="8" t="str">
        <f>IF(AJ47="","",INDEX(ELENCHI!$B$2:$B$85,MATCH($AJ47,ELENCHI!$A$2:$A$85,)))</f>
        <v/>
      </c>
      <c r="AL47" s="26"/>
      <c r="AM47" s="10" t="str">
        <f>IF(AL47="","",INDEX(ELENCHI!$B$2:$B$85,MATCH($AL47,ELENCHI!$A$2:$A$85,)))</f>
        <v/>
      </c>
      <c r="AN47" s="107"/>
      <c r="AS47" s="39"/>
    </row>
    <row r="48" spans="1:68" ht="19" x14ac:dyDescent="0.2">
      <c r="A48" s="5">
        <f t="shared" si="0"/>
        <v>36</v>
      </c>
      <c r="B48" s="84"/>
      <c r="C48" s="84"/>
      <c r="D48" s="84"/>
      <c r="E48" s="148"/>
      <c r="F48" s="85"/>
      <c r="G48" s="7">
        <f t="shared" si="1"/>
        <v>0</v>
      </c>
      <c r="H48" s="25"/>
      <c r="I48" s="8" t="str">
        <f>IF(H48="","",INDEX(ELENCHI!$B$2:$B$85,MATCH($H48,ELENCHI!$A$2:$A$85,)))</f>
        <v/>
      </c>
      <c r="J48" s="26"/>
      <c r="K48" s="9" t="str">
        <f>IF(J48="","",INDEX(ELENCHI!$B$2:$B$85,MATCH($J48,ELENCHI!$A$2:$A$85,)))</f>
        <v/>
      </c>
      <c r="L48" s="96"/>
      <c r="M48" s="88" t="str">
        <f>IF(L48="","",INDEX(ELENCHI!$B$2:$B$85,MATCH($L48,ELENCHI!$A$2:$A$85,)))</f>
        <v/>
      </c>
      <c r="N48" s="89"/>
      <c r="O48" s="10" t="str">
        <f>IF(N48="","",INDEX(ELENCHI!$B$2:$B$85,MATCH($N48,ELENCHI!$A$2:$A$85,)))</f>
        <v/>
      </c>
      <c r="P48" s="87"/>
      <c r="Q48" s="88" t="str">
        <f>IF(P48="","",INDEX(ELENCHI!$B$2:$B$85,MATCH($P48,ELENCHI!$A$2:$A$85,)))</f>
        <v/>
      </c>
      <c r="R48" s="89"/>
      <c r="S48" s="90" t="str">
        <f>IF(R48="","",INDEX(ELENCHI!$B$2:$B$85,MATCH($R48,ELENCHI!$A$2:$A$85,)))</f>
        <v/>
      </c>
      <c r="T48" s="87"/>
      <c r="U48" s="8" t="str">
        <f>IF(T48="","",INDEX(ELENCHI!$B$2:$B$85,MATCH($T48,ELENCHI!$A$2:$A$85,)))</f>
        <v/>
      </c>
      <c r="V48" s="89"/>
      <c r="W48" s="10" t="str">
        <f>IF(V48="","",INDEX(ELENCHI!$B$2:$B$85,MATCH($V48,ELENCHI!$A$2:$A$85,)))</f>
        <v/>
      </c>
      <c r="X48" s="87"/>
      <c r="Y48" s="88" t="str">
        <f>IF(X48="","",INDEX(ELENCHI!$B$2:$B$85,MATCH($X48,ELENCHI!$A$2:$A$85,)))</f>
        <v/>
      </c>
      <c r="Z48" s="89"/>
      <c r="AA48" s="90" t="str">
        <f>IF(Z48="","",INDEX(ELENCHI!$B$2:$B$85,MATCH($Z48,ELENCHI!$A$2:$A$85,)))</f>
        <v/>
      </c>
      <c r="AB48" s="87"/>
      <c r="AC48" s="88" t="str">
        <f>IF(AB48="","",INDEX(ELENCHI!$B$2:$B$85,MATCH($AB48,ELENCHI!$A$2:$A$85,)))</f>
        <v/>
      </c>
      <c r="AD48" s="89"/>
      <c r="AE48" s="90" t="str">
        <f>IF(AD48="","",INDEX(ELENCHI!$B$2:$B$85,MATCH($AD48,ELENCHI!$A$2:$A$85,)))</f>
        <v/>
      </c>
      <c r="AF48" s="25"/>
      <c r="AG48" s="8" t="str">
        <f>IF(AF48="","",INDEX(ELENCHI!$B$2:$B$85,MATCH($AF48,ELENCHI!$A$2:$A$85,)))</f>
        <v/>
      </c>
      <c r="AH48" s="26"/>
      <c r="AI48" s="10" t="str">
        <f>IF(AH48="","",INDEX(ELENCHI!$B$2:$B$85,MATCH($AH48,ELENCHI!$A$2:$A$85,)))</f>
        <v/>
      </c>
      <c r="AJ48" s="25"/>
      <c r="AK48" s="8" t="str">
        <f>IF(AJ48="","",INDEX(ELENCHI!$B$2:$B$85,MATCH($AJ48,ELENCHI!$A$2:$A$85,)))</f>
        <v/>
      </c>
      <c r="AL48" s="26"/>
      <c r="AM48" s="10" t="str">
        <f>IF(AL48="","",INDEX(ELENCHI!$B$2:$B$85,MATCH($AL48,ELENCHI!$A$2:$A$85,)))</f>
        <v/>
      </c>
      <c r="AN48" s="107"/>
      <c r="AS48" s="39"/>
    </row>
    <row r="49" spans="1:45" ht="19" x14ac:dyDescent="0.2">
      <c r="A49" s="5">
        <f t="shared" si="0"/>
        <v>37</v>
      </c>
      <c r="B49" s="84"/>
      <c r="C49" s="84"/>
      <c r="D49" s="84"/>
      <c r="E49" s="148"/>
      <c r="F49" s="85"/>
      <c r="G49" s="7">
        <f t="shared" si="1"/>
        <v>0</v>
      </c>
      <c r="H49" s="25"/>
      <c r="I49" s="8" t="str">
        <f>IF(H49="","",INDEX(ELENCHI!$B$2:$B$85,MATCH($H49,ELENCHI!$A$2:$A$85,)))</f>
        <v/>
      </c>
      <c r="J49" s="26"/>
      <c r="K49" s="9" t="str">
        <f>IF(J49="","",INDEX(ELENCHI!$B$2:$B$85,MATCH($J49,ELENCHI!$A$2:$A$85,)))</f>
        <v/>
      </c>
      <c r="L49" s="96"/>
      <c r="M49" s="88" t="str">
        <f>IF(L49="","",INDEX(ELENCHI!$B$2:$B$85,MATCH($L49,ELENCHI!$A$2:$A$85,)))</f>
        <v/>
      </c>
      <c r="N49" s="89"/>
      <c r="O49" s="10" t="str">
        <f>IF(N49="","",INDEX(ELENCHI!$B$2:$B$85,MATCH($N49,ELENCHI!$A$2:$A$85,)))</f>
        <v/>
      </c>
      <c r="P49" s="87"/>
      <c r="Q49" s="88" t="str">
        <f>IF(P49="","",INDEX(ELENCHI!$B$2:$B$85,MATCH($P49,ELENCHI!$A$2:$A$85,)))</f>
        <v/>
      </c>
      <c r="R49" s="89"/>
      <c r="S49" s="90" t="str">
        <f>IF(R49="","",INDEX(ELENCHI!$B$2:$B$85,MATCH($R49,ELENCHI!$A$2:$A$85,)))</f>
        <v/>
      </c>
      <c r="T49" s="87"/>
      <c r="U49" s="8" t="str">
        <f>IF(T49="","",INDEX(ELENCHI!$B$2:$B$85,MATCH($T49,ELENCHI!$A$2:$A$85,)))</f>
        <v/>
      </c>
      <c r="V49" s="89"/>
      <c r="W49" s="10" t="str">
        <f>IF(V49="","",INDEX(ELENCHI!$B$2:$B$85,MATCH($V49,ELENCHI!$A$2:$A$85,)))</f>
        <v/>
      </c>
      <c r="X49" s="87"/>
      <c r="Y49" s="88" t="str">
        <f>IF(X49="","",INDEX(ELENCHI!$B$2:$B$85,MATCH($X49,ELENCHI!$A$2:$A$85,)))</f>
        <v/>
      </c>
      <c r="Z49" s="89"/>
      <c r="AA49" s="90" t="str">
        <f>IF(Z49="","",INDEX(ELENCHI!$B$2:$B$85,MATCH($Z49,ELENCHI!$A$2:$A$85,)))</f>
        <v/>
      </c>
      <c r="AB49" s="87"/>
      <c r="AC49" s="88" t="str">
        <f>IF(AB49="","",INDEX(ELENCHI!$B$2:$B$85,MATCH($AB49,ELENCHI!$A$2:$A$85,)))</f>
        <v/>
      </c>
      <c r="AD49" s="89"/>
      <c r="AE49" s="90" t="str">
        <f>IF(AD49="","",INDEX(ELENCHI!$B$2:$B$85,MATCH($AD49,ELENCHI!$A$2:$A$85,)))</f>
        <v/>
      </c>
      <c r="AF49" s="25"/>
      <c r="AG49" s="8" t="str">
        <f>IF(AF49="","",INDEX(ELENCHI!$B$2:$B$85,MATCH($AF49,ELENCHI!$A$2:$A$85,)))</f>
        <v/>
      </c>
      <c r="AH49" s="26"/>
      <c r="AI49" s="10" t="str">
        <f>IF(AH49="","",INDEX(ELENCHI!$B$2:$B$85,MATCH($AH49,ELENCHI!$A$2:$A$85,)))</f>
        <v/>
      </c>
      <c r="AJ49" s="25"/>
      <c r="AK49" s="8" t="str">
        <f>IF(AJ49="","",INDEX(ELENCHI!$B$2:$B$85,MATCH($AJ49,ELENCHI!$A$2:$A$85,)))</f>
        <v/>
      </c>
      <c r="AL49" s="26"/>
      <c r="AM49" s="10" t="str">
        <f>IF(AL49="","",INDEX(ELENCHI!$B$2:$B$85,MATCH($AL49,ELENCHI!$A$2:$A$85,)))</f>
        <v/>
      </c>
      <c r="AN49" s="107"/>
      <c r="AS49" s="39"/>
    </row>
    <row r="50" spans="1:45" ht="19" x14ac:dyDescent="0.2">
      <c r="A50" s="5">
        <f t="shared" si="0"/>
        <v>38</v>
      </c>
      <c r="B50" s="84"/>
      <c r="C50" s="84"/>
      <c r="D50" s="84"/>
      <c r="E50" s="148"/>
      <c r="F50" s="85"/>
      <c r="G50" s="7">
        <f t="shared" si="1"/>
        <v>0</v>
      </c>
      <c r="H50" s="25"/>
      <c r="I50" s="8" t="str">
        <f>IF(H50="","",INDEX(ELENCHI!$B$2:$B$85,MATCH($H50,ELENCHI!$A$2:$A$85,)))</f>
        <v/>
      </c>
      <c r="J50" s="26"/>
      <c r="K50" s="9" t="str">
        <f>IF(J50="","",INDEX(ELENCHI!$B$2:$B$85,MATCH($J50,ELENCHI!$A$2:$A$85,)))</f>
        <v/>
      </c>
      <c r="L50" s="96"/>
      <c r="M50" s="88" t="str">
        <f>IF(L50="","",INDEX(ELENCHI!$B$2:$B$85,MATCH($L50,ELENCHI!$A$2:$A$85,)))</f>
        <v/>
      </c>
      <c r="N50" s="89"/>
      <c r="O50" s="10" t="str">
        <f>IF(N50="","",INDEX(ELENCHI!$B$2:$B$85,MATCH($N50,ELENCHI!$A$2:$A$85,)))</f>
        <v/>
      </c>
      <c r="P50" s="87"/>
      <c r="Q50" s="88" t="str">
        <f>IF(P50="","",INDEX(ELENCHI!$B$2:$B$85,MATCH($P50,ELENCHI!$A$2:$A$85,)))</f>
        <v/>
      </c>
      <c r="R50" s="89"/>
      <c r="S50" s="90" t="str">
        <f>IF(R50="","",INDEX(ELENCHI!$B$2:$B$85,MATCH($R50,ELENCHI!$A$2:$A$85,)))</f>
        <v/>
      </c>
      <c r="T50" s="87"/>
      <c r="U50" s="8" t="str">
        <f>IF(T50="","",INDEX(ELENCHI!$B$2:$B$85,MATCH($T50,ELENCHI!$A$2:$A$85,)))</f>
        <v/>
      </c>
      <c r="V50" s="89"/>
      <c r="W50" s="10" t="str">
        <f>IF(V50="","",INDEX(ELENCHI!$B$2:$B$85,MATCH($V50,ELENCHI!$A$2:$A$85,)))</f>
        <v/>
      </c>
      <c r="X50" s="87"/>
      <c r="Y50" s="88" t="str">
        <f>IF(X50="","",INDEX(ELENCHI!$B$2:$B$85,MATCH($X50,ELENCHI!$A$2:$A$85,)))</f>
        <v/>
      </c>
      <c r="Z50" s="89"/>
      <c r="AA50" s="90" t="str">
        <f>IF(Z50="","",INDEX(ELENCHI!$B$2:$B$85,MATCH($Z50,ELENCHI!$A$2:$A$85,)))</f>
        <v/>
      </c>
      <c r="AB50" s="87"/>
      <c r="AC50" s="88" t="str">
        <f>IF(AB50="","",INDEX(ELENCHI!$B$2:$B$85,MATCH($AB50,ELENCHI!$A$2:$A$85,)))</f>
        <v/>
      </c>
      <c r="AD50" s="89"/>
      <c r="AE50" s="90" t="str">
        <f>IF(AD50="","",INDEX(ELENCHI!$B$2:$B$85,MATCH($AD50,ELENCHI!$A$2:$A$85,)))</f>
        <v/>
      </c>
      <c r="AF50" s="25"/>
      <c r="AG50" s="8" t="str">
        <f>IF(AF50="","",INDEX(ELENCHI!$B$2:$B$85,MATCH($AF50,ELENCHI!$A$2:$A$85,)))</f>
        <v/>
      </c>
      <c r="AH50" s="26"/>
      <c r="AI50" s="10" t="str">
        <f>IF(AH50="","",INDEX(ELENCHI!$B$2:$B$85,MATCH($AH50,ELENCHI!$A$2:$A$85,)))</f>
        <v/>
      </c>
      <c r="AJ50" s="25"/>
      <c r="AK50" s="8" t="str">
        <f>IF(AJ50="","",INDEX(ELENCHI!$B$2:$B$85,MATCH($AJ50,ELENCHI!$A$2:$A$85,)))</f>
        <v/>
      </c>
      <c r="AL50" s="26"/>
      <c r="AM50" s="10" t="str">
        <f>IF(AL50="","",INDEX(ELENCHI!$B$2:$B$85,MATCH($AL50,ELENCHI!$A$2:$A$85,)))</f>
        <v/>
      </c>
      <c r="AN50" s="107"/>
      <c r="AS50" s="39"/>
    </row>
    <row r="51" spans="1:45" ht="19" x14ac:dyDescent="0.2">
      <c r="A51" s="5">
        <f t="shared" si="0"/>
        <v>39</v>
      </c>
      <c r="B51" s="84"/>
      <c r="C51" s="84"/>
      <c r="D51" s="84"/>
      <c r="E51" s="148"/>
      <c r="F51" s="85"/>
      <c r="G51" s="7">
        <f t="shared" si="1"/>
        <v>0</v>
      </c>
      <c r="H51" s="25"/>
      <c r="I51" s="8" t="str">
        <f>IF(H51="","",INDEX(ELENCHI!$B$2:$B$85,MATCH($H51,ELENCHI!$A$2:$A$85,)))</f>
        <v/>
      </c>
      <c r="J51" s="26"/>
      <c r="K51" s="9" t="str">
        <f>IF(J51="","",INDEX(ELENCHI!$B$2:$B$85,MATCH($J51,ELENCHI!$A$2:$A$85,)))</f>
        <v/>
      </c>
      <c r="L51" s="96"/>
      <c r="M51" s="88" t="str">
        <f>IF(L51="","",INDEX(ELENCHI!$B$2:$B$85,MATCH($L51,ELENCHI!$A$2:$A$85,)))</f>
        <v/>
      </c>
      <c r="N51" s="89"/>
      <c r="O51" s="10" t="str">
        <f>IF(N51="","",INDEX(ELENCHI!$B$2:$B$85,MATCH($N51,ELENCHI!$A$2:$A$85,)))</f>
        <v/>
      </c>
      <c r="P51" s="87"/>
      <c r="Q51" s="88" t="str">
        <f>IF(P51="","",INDEX(ELENCHI!$B$2:$B$85,MATCH($P51,ELENCHI!$A$2:$A$85,)))</f>
        <v/>
      </c>
      <c r="R51" s="89"/>
      <c r="S51" s="90" t="str">
        <f>IF(R51="","",INDEX(ELENCHI!$B$2:$B$85,MATCH($R51,ELENCHI!$A$2:$A$85,)))</f>
        <v/>
      </c>
      <c r="T51" s="87"/>
      <c r="U51" s="8" t="str">
        <f>IF(T51="","",INDEX(ELENCHI!$B$2:$B$85,MATCH($T51,ELENCHI!$A$2:$A$85,)))</f>
        <v/>
      </c>
      <c r="V51" s="89"/>
      <c r="W51" s="10" t="str">
        <f>IF(V51="","",INDEX(ELENCHI!$B$2:$B$85,MATCH($V51,ELENCHI!$A$2:$A$85,)))</f>
        <v/>
      </c>
      <c r="X51" s="87"/>
      <c r="Y51" s="88" t="str">
        <f>IF(X51="","",INDEX(ELENCHI!$B$2:$B$85,MATCH($X51,ELENCHI!$A$2:$A$85,)))</f>
        <v/>
      </c>
      <c r="Z51" s="89"/>
      <c r="AA51" s="90" t="str">
        <f>IF(Z51="","",INDEX(ELENCHI!$B$2:$B$85,MATCH($Z51,ELENCHI!$A$2:$A$85,)))</f>
        <v/>
      </c>
      <c r="AB51" s="87"/>
      <c r="AC51" s="88" t="str">
        <f>IF(AB51="","",INDEX(ELENCHI!$B$2:$B$85,MATCH($AB51,ELENCHI!$A$2:$A$85,)))</f>
        <v/>
      </c>
      <c r="AD51" s="89"/>
      <c r="AE51" s="90" t="str">
        <f>IF(AD51="","",INDEX(ELENCHI!$B$2:$B$85,MATCH($AD51,ELENCHI!$A$2:$A$85,)))</f>
        <v/>
      </c>
      <c r="AF51" s="25"/>
      <c r="AG51" s="8" t="str">
        <f>IF(AF51="","",INDEX(ELENCHI!$B$2:$B$85,MATCH($AF51,ELENCHI!$A$2:$A$85,)))</f>
        <v/>
      </c>
      <c r="AH51" s="26"/>
      <c r="AI51" s="10" t="str">
        <f>IF(AH51="","",INDEX(ELENCHI!$B$2:$B$85,MATCH($AH51,ELENCHI!$A$2:$A$85,)))</f>
        <v/>
      </c>
      <c r="AJ51" s="25"/>
      <c r="AK51" s="8" t="str">
        <f>IF(AJ51="","",INDEX(ELENCHI!$B$2:$B$85,MATCH($AJ51,ELENCHI!$A$2:$A$85,)))</f>
        <v/>
      </c>
      <c r="AL51" s="26"/>
      <c r="AM51" s="10" t="str">
        <f>IF(AL51="","",INDEX(ELENCHI!$B$2:$B$85,MATCH($AL51,ELENCHI!$A$2:$A$85,)))</f>
        <v/>
      </c>
      <c r="AN51" s="107"/>
      <c r="AS51" s="39"/>
    </row>
    <row r="52" spans="1:45" ht="19" x14ac:dyDescent="0.2">
      <c r="A52" s="5">
        <f t="shared" si="0"/>
        <v>40</v>
      </c>
      <c r="B52" s="84"/>
      <c r="C52" s="84"/>
      <c r="D52" s="84"/>
      <c r="E52" s="148"/>
      <c r="F52" s="85"/>
      <c r="G52" s="7">
        <f t="shared" si="1"/>
        <v>0</v>
      </c>
      <c r="H52" s="25"/>
      <c r="I52" s="8" t="str">
        <f>IF(H52="","",INDEX(ELENCHI!$B$2:$B$85,MATCH($H52,ELENCHI!$A$2:$A$85,)))</f>
        <v/>
      </c>
      <c r="J52" s="26"/>
      <c r="K52" s="9" t="str">
        <f>IF(J52="","",INDEX(ELENCHI!$B$2:$B$85,MATCH($J52,ELENCHI!$A$2:$A$85,)))</f>
        <v/>
      </c>
      <c r="L52" s="96"/>
      <c r="M52" s="88" t="str">
        <f>IF(L52="","",INDEX(ELENCHI!$B$2:$B$85,MATCH($L52,ELENCHI!$A$2:$A$85,)))</f>
        <v/>
      </c>
      <c r="N52" s="89"/>
      <c r="O52" s="10" t="str">
        <f>IF(N52="","",INDEX(ELENCHI!$B$2:$B$85,MATCH($N52,ELENCHI!$A$2:$A$85,)))</f>
        <v/>
      </c>
      <c r="P52" s="87"/>
      <c r="Q52" s="88" t="str">
        <f>IF(P52="","",INDEX(ELENCHI!$B$2:$B$85,MATCH($P52,ELENCHI!$A$2:$A$85,)))</f>
        <v/>
      </c>
      <c r="R52" s="89"/>
      <c r="S52" s="90" t="str">
        <f>IF(R52="","",INDEX(ELENCHI!$B$2:$B$85,MATCH($R52,ELENCHI!$A$2:$A$85,)))</f>
        <v/>
      </c>
      <c r="T52" s="87"/>
      <c r="U52" s="8" t="str">
        <f>IF(T52="","",INDEX(ELENCHI!$B$2:$B$85,MATCH($T52,ELENCHI!$A$2:$A$85,)))</f>
        <v/>
      </c>
      <c r="V52" s="89"/>
      <c r="W52" s="10" t="str">
        <f>IF(V52="","",INDEX(ELENCHI!$B$2:$B$85,MATCH($V52,ELENCHI!$A$2:$A$85,)))</f>
        <v/>
      </c>
      <c r="X52" s="87"/>
      <c r="Y52" s="88" t="str">
        <f>IF(X52="","",INDEX(ELENCHI!$B$2:$B$85,MATCH($X52,ELENCHI!$A$2:$A$85,)))</f>
        <v/>
      </c>
      <c r="Z52" s="89"/>
      <c r="AA52" s="90" t="str">
        <f>IF(Z52="","",INDEX(ELENCHI!$B$2:$B$85,MATCH($Z52,ELENCHI!$A$2:$A$85,)))</f>
        <v/>
      </c>
      <c r="AB52" s="87"/>
      <c r="AC52" s="88" t="str">
        <f>IF(AB52="","",INDEX(ELENCHI!$B$2:$B$85,MATCH($AB52,ELENCHI!$A$2:$A$85,)))</f>
        <v/>
      </c>
      <c r="AD52" s="89"/>
      <c r="AE52" s="90" t="str">
        <f>IF(AD52="","",INDEX(ELENCHI!$B$2:$B$85,MATCH($AD52,ELENCHI!$A$2:$A$85,)))</f>
        <v/>
      </c>
      <c r="AF52" s="25"/>
      <c r="AG52" s="8" t="str">
        <f>IF(AF52="","",INDEX(ELENCHI!$B$2:$B$85,MATCH($AF52,ELENCHI!$A$2:$A$85,)))</f>
        <v/>
      </c>
      <c r="AH52" s="26"/>
      <c r="AI52" s="10" t="str">
        <f>IF(AH52="","",INDEX(ELENCHI!$B$2:$B$85,MATCH($AH52,ELENCHI!$A$2:$A$85,)))</f>
        <v/>
      </c>
      <c r="AJ52" s="25"/>
      <c r="AK52" s="8" t="str">
        <f>IF(AJ52="","",INDEX(ELENCHI!$B$2:$B$85,MATCH($AJ52,ELENCHI!$A$2:$A$85,)))</f>
        <v/>
      </c>
      <c r="AL52" s="26"/>
      <c r="AM52" s="10" t="str">
        <f>IF(AL52="","",INDEX(ELENCHI!$B$2:$B$85,MATCH($AL52,ELENCHI!$A$2:$A$85,)))</f>
        <v/>
      </c>
      <c r="AN52" s="107"/>
      <c r="AS52" s="39"/>
    </row>
    <row r="53" spans="1:45" ht="19" x14ac:dyDescent="0.2">
      <c r="A53" s="5">
        <f t="shared" si="0"/>
        <v>41</v>
      </c>
      <c r="B53" s="84"/>
      <c r="C53" s="84"/>
      <c r="D53" s="84"/>
      <c r="E53" s="148"/>
      <c r="F53" s="85"/>
      <c r="G53" s="7">
        <f t="shared" si="1"/>
        <v>0</v>
      </c>
      <c r="H53" s="25"/>
      <c r="I53" s="8" t="str">
        <f>IF(H53="","",INDEX(ELENCHI!$B$2:$B$85,MATCH($H53,ELENCHI!$A$2:$A$85,)))</f>
        <v/>
      </c>
      <c r="J53" s="26"/>
      <c r="K53" s="9" t="str">
        <f>IF(J53="","",INDEX(ELENCHI!$B$2:$B$85,MATCH($J53,ELENCHI!$A$2:$A$85,)))</f>
        <v/>
      </c>
      <c r="L53" s="96"/>
      <c r="M53" s="88" t="str">
        <f>IF(L53="","",INDEX(ELENCHI!$B$2:$B$85,MATCH($L53,ELENCHI!$A$2:$A$85,)))</f>
        <v/>
      </c>
      <c r="N53" s="89"/>
      <c r="O53" s="10" t="str">
        <f>IF(N53="","",INDEX(ELENCHI!$B$2:$B$85,MATCH($N53,ELENCHI!$A$2:$A$85,)))</f>
        <v/>
      </c>
      <c r="P53" s="87"/>
      <c r="Q53" s="88" t="str">
        <f>IF(P53="","",INDEX(ELENCHI!$B$2:$B$85,MATCH($P53,ELENCHI!$A$2:$A$85,)))</f>
        <v/>
      </c>
      <c r="R53" s="89"/>
      <c r="S53" s="90" t="str">
        <f>IF(R53="","",INDEX(ELENCHI!$B$2:$B$85,MATCH($R53,ELENCHI!$A$2:$A$85,)))</f>
        <v/>
      </c>
      <c r="T53" s="87"/>
      <c r="U53" s="8" t="str">
        <f>IF(T53="","",INDEX(ELENCHI!$B$2:$B$85,MATCH($T53,ELENCHI!$A$2:$A$85,)))</f>
        <v/>
      </c>
      <c r="V53" s="89"/>
      <c r="W53" s="10" t="str">
        <f>IF(V53="","",INDEX(ELENCHI!$B$2:$B$85,MATCH($V53,ELENCHI!$A$2:$A$85,)))</f>
        <v/>
      </c>
      <c r="X53" s="87"/>
      <c r="Y53" s="88" t="str">
        <f>IF(X53="","",INDEX(ELENCHI!$B$2:$B$85,MATCH($X53,ELENCHI!$A$2:$A$85,)))</f>
        <v/>
      </c>
      <c r="Z53" s="89"/>
      <c r="AA53" s="90" t="str">
        <f>IF(Z53="","",INDEX(ELENCHI!$B$2:$B$85,MATCH($Z53,ELENCHI!$A$2:$A$85,)))</f>
        <v/>
      </c>
      <c r="AB53" s="87"/>
      <c r="AC53" s="88" t="str">
        <f>IF(AB53="","",INDEX(ELENCHI!$B$2:$B$85,MATCH($AB53,ELENCHI!$A$2:$A$85,)))</f>
        <v/>
      </c>
      <c r="AD53" s="89"/>
      <c r="AE53" s="90" t="str">
        <f>IF(AD53="","",INDEX(ELENCHI!$B$2:$B$85,MATCH($AD53,ELENCHI!$A$2:$A$85,)))</f>
        <v/>
      </c>
      <c r="AF53" s="25"/>
      <c r="AG53" s="8" t="str">
        <f>IF(AF53="","",INDEX(ELENCHI!$B$2:$B$85,MATCH($AF53,ELENCHI!$A$2:$A$85,)))</f>
        <v/>
      </c>
      <c r="AH53" s="26"/>
      <c r="AI53" s="10" t="str">
        <f>IF(AH53="","",INDEX(ELENCHI!$B$2:$B$85,MATCH($AH53,ELENCHI!$A$2:$A$85,)))</f>
        <v/>
      </c>
      <c r="AJ53" s="25"/>
      <c r="AK53" s="8" t="str">
        <f>IF(AJ53="","",INDEX(ELENCHI!$B$2:$B$85,MATCH($AJ53,ELENCHI!$A$2:$A$85,)))</f>
        <v/>
      </c>
      <c r="AL53" s="26"/>
      <c r="AM53" s="10" t="str">
        <f>IF(AL53="","",INDEX(ELENCHI!$B$2:$B$85,MATCH($AL53,ELENCHI!$A$2:$A$85,)))</f>
        <v/>
      </c>
      <c r="AN53" s="107"/>
      <c r="AS53" s="39"/>
    </row>
    <row r="54" spans="1:45" ht="19" x14ac:dyDescent="0.2">
      <c r="A54" s="5">
        <f t="shared" si="0"/>
        <v>42</v>
      </c>
      <c r="B54" s="84"/>
      <c r="C54" s="84"/>
      <c r="D54" s="84"/>
      <c r="E54" s="148"/>
      <c r="F54" s="85"/>
      <c r="G54" s="7">
        <f t="shared" si="1"/>
        <v>0</v>
      </c>
      <c r="H54" s="25"/>
      <c r="I54" s="8" t="str">
        <f>IF(H54="","",INDEX(ELENCHI!$B$2:$B$85,MATCH($H54,ELENCHI!$A$2:$A$85,)))</f>
        <v/>
      </c>
      <c r="J54" s="26"/>
      <c r="K54" s="9" t="str">
        <f>IF(J54="","",INDEX(ELENCHI!$B$2:$B$85,MATCH($J54,ELENCHI!$A$2:$A$85,)))</f>
        <v/>
      </c>
      <c r="L54" s="96"/>
      <c r="M54" s="88" t="str">
        <f>IF(L54="","",INDEX(ELENCHI!$B$2:$B$85,MATCH($L54,ELENCHI!$A$2:$A$85,)))</f>
        <v/>
      </c>
      <c r="N54" s="89"/>
      <c r="O54" s="10" t="str">
        <f>IF(N54="","",INDEX(ELENCHI!$B$2:$B$85,MATCH($N54,ELENCHI!$A$2:$A$85,)))</f>
        <v/>
      </c>
      <c r="P54" s="87"/>
      <c r="Q54" s="88" t="str">
        <f>IF(P54="","",INDEX(ELENCHI!$B$2:$B$85,MATCH($P54,ELENCHI!$A$2:$A$85,)))</f>
        <v/>
      </c>
      <c r="R54" s="89"/>
      <c r="S54" s="90" t="str">
        <f>IF(R54="","",INDEX(ELENCHI!$B$2:$B$85,MATCH($R54,ELENCHI!$A$2:$A$85,)))</f>
        <v/>
      </c>
      <c r="T54" s="87"/>
      <c r="U54" s="8" t="str">
        <f>IF(T54="","",INDEX(ELENCHI!$B$2:$B$85,MATCH($T54,ELENCHI!$A$2:$A$85,)))</f>
        <v/>
      </c>
      <c r="V54" s="89"/>
      <c r="W54" s="10" t="str">
        <f>IF(V54="","",INDEX(ELENCHI!$B$2:$B$85,MATCH($V54,ELENCHI!$A$2:$A$85,)))</f>
        <v/>
      </c>
      <c r="X54" s="87"/>
      <c r="Y54" s="88" t="str">
        <f>IF(X54="","",INDEX(ELENCHI!$B$2:$B$85,MATCH($X54,ELENCHI!$A$2:$A$85,)))</f>
        <v/>
      </c>
      <c r="Z54" s="89"/>
      <c r="AA54" s="90" t="str">
        <f>IF(Z54="","",INDEX(ELENCHI!$B$2:$B$85,MATCH($Z54,ELENCHI!$A$2:$A$85,)))</f>
        <v/>
      </c>
      <c r="AB54" s="87"/>
      <c r="AC54" s="88" t="str">
        <f>IF(AB54="","",INDEX(ELENCHI!$B$2:$B$85,MATCH($AB54,ELENCHI!$A$2:$A$85,)))</f>
        <v/>
      </c>
      <c r="AD54" s="89"/>
      <c r="AE54" s="90" t="str">
        <f>IF(AD54="","",INDEX(ELENCHI!$B$2:$B$85,MATCH($AD54,ELENCHI!$A$2:$A$85,)))</f>
        <v/>
      </c>
      <c r="AF54" s="25"/>
      <c r="AG54" s="8" t="str">
        <f>IF(AF54="","",INDEX(ELENCHI!$B$2:$B$85,MATCH($AF54,ELENCHI!$A$2:$A$85,)))</f>
        <v/>
      </c>
      <c r="AH54" s="26"/>
      <c r="AI54" s="10" t="str">
        <f>IF(AH54="","",INDEX(ELENCHI!$B$2:$B$85,MATCH($AH54,ELENCHI!$A$2:$A$85,)))</f>
        <v/>
      </c>
      <c r="AJ54" s="25"/>
      <c r="AK54" s="8" t="str">
        <f>IF(AJ54="","",INDEX(ELENCHI!$B$2:$B$85,MATCH($AJ54,ELENCHI!$A$2:$A$85,)))</f>
        <v/>
      </c>
      <c r="AL54" s="26"/>
      <c r="AM54" s="10" t="str">
        <f>IF(AL54="","",INDEX(ELENCHI!$B$2:$B$85,MATCH($AL54,ELENCHI!$A$2:$A$85,)))</f>
        <v/>
      </c>
      <c r="AN54" s="107"/>
      <c r="AS54" s="39"/>
    </row>
    <row r="55" spans="1:45" ht="19" x14ac:dyDescent="0.2">
      <c r="A55" s="5">
        <f t="shared" si="0"/>
        <v>43</v>
      </c>
      <c r="B55" s="84"/>
      <c r="C55" s="84"/>
      <c r="D55" s="84"/>
      <c r="E55" s="148"/>
      <c r="F55" s="85"/>
      <c r="G55" s="7">
        <f t="shared" si="1"/>
        <v>0</v>
      </c>
      <c r="H55" s="25"/>
      <c r="I55" s="8" t="str">
        <f>IF(H55="","",INDEX(ELENCHI!$B$2:$B$85,MATCH($H55,ELENCHI!$A$2:$A$85,)))</f>
        <v/>
      </c>
      <c r="J55" s="26"/>
      <c r="K55" s="9" t="str">
        <f>IF(J55="","",INDEX(ELENCHI!$B$2:$B$85,MATCH($J55,ELENCHI!$A$2:$A$85,)))</f>
        <v/>
      </c>
      <c r="L55" s="96"/>
      <c r="M55" s="88" t="str">
        <f>IF(L55="","",INDEX(ELENCHI!$B$2:$B$85,MATCH($L55,ELENCHI!$A$2:$A$85,)))</f>
        <v/>
      </c>
      <c r="N55" s="89"/>
      <c r="O55" s="10" t="str">
        <f>IF(N55="","",INDEX(ELENCHI!$B$2:$B$85,MATCH($N55,ELENCHI!$A$2:$A$85,)))</f>
        <v/>
      </c>
      <c r="P55" s="87"/>
      <c r="Q55" s="88" t="str">
        <f>IF(P55="","",INDEX(ELENCHI!$B$2:$B$85,MATCH($P55,ELENCHI!$A$2:$A$85,)))</f>
        <v/>
      </c>
      <c r="R55" s="89"/>
      <c r="S55" s="90" t="str">
        <f>IF(R55="","",INDEX(ELENCHI!$B$2:$B$85,MATCH($R55,ELENCHI!$A$2:$A$85,)))</f>
        <v/>
      </c>
      <c r="T55" s="87"/>
      <c r="U55" s="8" t="str">
        <f>IF(T55="","",INDEX(ELENCHI!$B$2:$B$85,MATCH($T55,ELENCHI!$A$2:$A$85,)))</f>
        <v/>
      </c>
      <c r="V55" s="89"/>
      <c r="W55" s="10" t="str">
        <f>IF(V55="","",INDEX(ELENCHI!$B$2:$B$85,MATCH($V55,ELENCHI!$A$2:$A$85,)))</f>
        <v/>
      </c>
      <c r="X55" s="87"/>
      <c r="Y55" s="88" t="str">
        <f>IF(X55="","",INDEX(ELENCHI!$B$2:$B$85,MATCH($X55,ELENCHI!$A$2:$A$85,)))</f>
        <v/>
      </c>
      <c r="Z55" s="89"/>
      <c r="AA55" s="90" t="str">
        <f>IF(Z55="","",INDEX(ELENCHI!$B$2:$B$85,MATCH($Z55,ELENCHI!$A$2:$A$85,)))</f>
        <v/>
      </c>
      <c r="AB55" s="87"/>
      <c r="AC55" s="88" t="str">
        <f>IF(AB55="","",INDEX(ELENCHI!$B$2:$B$85,MATCH($AB55,ELENCHI!$A$2:$A$85,)))</f>
        <v/>
      </c>
      <c r="AD55" s="89"/>
      <c r="AE55" s="90" t="str">
        <f>IF(AD55="","",INDEX(ELENCHI!$B$2:$B$85,MATCH($AD55,ELENCHI!$A$2:$A$85,)))</f>
        <v/>
      </c>
      <c r="AF55" s="25"/>
      <c r="AG55" s="8" t="str">
        <f>IF(AF55="","",INDEX(ELENCHI!$B$2:$B$85,MATCH($AF55,ELENCHI!$A$2:$A$85,)))</f>
        <v/>
      </c>
      <c r="AH55" s="26"/>
      <c r="AI55" s="10" t="str">
        <f>IF(AH55="","",INDEX(ELENCHI!$B$2:$B$85,MATCH($AH55,ELENCHI!$A$2:$A$85,)))</f>
        <v/>
      </c>
      <c r="AJ55" s="25"/>
      <c r="AK55" s="8" t="str">
        <f>IF(AJ55="","",INDEX(ELENCHI!$B$2:$B$85,MATCH($AJ55,ELENCHI!$A$2:$A$85,)))</f>
        <v/>
      </c>
      <c r="AL55" s="26"/>
      <c r="AM55" s="10" t="str">
        <f>IF(AL55="","",INDEX(ELENCHI!$B$2:$B$85,MATCH($AL55,ELENCHI!$A$2:$A$85,)))</f>
        <v/>
      </c>
      <c r="AN55" s="107"/>
      <c r="AS55" s="39"/>
    </row>
    <row r="56" spans="1:45" ht="19" x14ac:dyDescent="0.2">
      <c r="A56" s="5">
        <f t="shared" si="0"/>
        <v>44</v>
      </c>
      <c r="B56" s="84"/>
      <c r="C56" s="84"/>
      <c r="D56" s="84"/>
      <c r="E56" s="148"/>
      <c r="F56" s="85"/>
      <c r="G56" s="7">
        <f t="shared" si="1"/>
        <v>0</v>
      </c>
      <c r="H56" s="25"/>
      <c r="I56" s="8" t="str">
        <f>IF(H56="","",INDEX(ELENCHI!$B$2:$B$85,MATCH($H56,ELENCHI!$A$2:$A$85,)))</f>
        <v/>
      </c>
      <c r="J56" s="26"/>
      <c r="K56" s="9" t="str">
        <f>IF(J56="","",INDEX(ELENCHI!$B$2:$B$85,MATCH($J56,ELENCHI!$A$2:$A$85,)))</f>
        <v/>
      </c>
      <c r="L56" s="96"/>
      <c r="M56" s="88" t="str">
        <f>IF(L56="","",INDEX(ELENCHI!$B$2:$B$85,MATCH($L56,ELENCHI!$A$2:$A$85,)))</f>
        <v/>
      </c>
      <c r="N56" s="89"/>
      <c r="O56" s="10" t="str">
        <f>IF(N56="","",INDEX(ELENCHI!$B$2:$B$85,MATCH($N56,ELENCHI!$A$2:$A$85,)))</f>
        <v/>
      </c>
      <c r="P56" s="87"/>
      <c r="Q56" s="88" t="str">
        <f>IF(P56="","",INDEX(ELENCHI!$B$2:$B$85,MATCH($P56,ELENCHI!$A$2:$A$85,)))</f>
        <v/>
      </c>
      <c r="R56" s="89"/>
      <c r="S56" s="90" t="str">
        <f>IF(R56="","",INDEX(ELENCHI!$B$2:$B$85,MATCH($R56,ELENCHI!$A$2:$A$85,)))</f>
        <v/>
      </c>
      <c r="T56" s="87"/>
      <c r="U56" s="8" t="str">
        <f>IF(T56="","",INDEX(ELENCHI!$B$2:$B$85,MATCH($T56,ELENCHI!$A$2:$A$85,)))</f>
        <v/>
      </c>
      <c r="V56" s="89"/>
      <c r="W56" s="10" t="str">
        <f>IF(V56="","",INDEX(ELENCHI!$B$2:$B$85,MATCH($V56,ELENCHI!$A$2:$A$85,)))</f>
        <v/>
      </c>
      <c r="X56" s="87"/>
      <c r="Y56" s="88" t="str">
        <f>IF(X56="","",INDEX(ELENCHI!$B$2:$B$85,MATCH($X56,ELENCHI!$A$2:$A$85,)))</f>
        <v/>
      </c>
      <c r="Z56" s="89"/>
      <c r="AA56" s="90" t="str">
        <f>IF(Z56="","",INDEX(ELENCHI!$B$2:$B$85,MATCH($Z56,ELENCHI!$A$2:$A$85,)))</f>
        <v/>
      </c>
      <c r="AB56" s="87"/>
      <c r="AC56" s="88" t="str">
        <f>IF(AB56="","",INDEX(ELENCHI!$B$2:$B$85,MATCH($AB56,ELENCHI!$A$2:$A$85,)))</f>
        <v/>
      </c>
      <c r="AD56" s="89"/>
      <c r="AE56" s="90" t="str">
        <f>IF(AD56="","",INDEX(ELENCHI!$B$2:$B$85,MATCH($AD56,ELENCHI!$A$2:$A$85,)))</f>
        <v/>
      </c>
      <c r="AF56" s="25"/>
      <c r="AG56" s="8" t="str">
        <f>IF(AF56="","",INDEX(ELENCHI!$B$2:$B$85,MATCH($AF56,ELENCHI!$A$2:$A$85,)))</f>
        <v/>
      </c>
      <c r="AH56" s="26"/>
      <c r="AI56" s="10" t="str">
        <f>IF(AH56="","",INDEX(ELENCHI!$B$2:$B$85,MATCH($AH56,ELENCHI!$A$2:$A$85,)))</f>
        <v/>
      </c>
      <c r="AJ56" s="25"/>
      <c r="AK56" s="8" t="str">
        <f>IF(AJ56="","",INDEX(ELENCHI!$B$2:$B$85,MATCH($AJ56,ELENCHI!$A$2:$A$85,)))</f>
        <v/>
      </c>
      <c r="AL56" s="26"/>
      <c r="AM56" s="10" t="str">
        <f>IF(AL56="","",INDEX(ELENCHI!$B$2:$B$85,MATCH($AL56,ELENCHI!$A$2:$A$85,)))</f>
        <v/>
      </c>
      <c r="AN56" s="107"/>
      <c r="AS56" s="39"/>
    </row>
    <row r="57" spans="1:45" ht="19" x14ac:dyDescent="0.2">
      <c r="A57" s="5">
        <f t="shared" si="0"/>
        <v>45</v>
      </c>
      <c r="B57" s="84"/>
      <c r="C57" s="84"/>
      <c r="D57" s="84"/>
      <c r="E57" s="148"/>
      <c r="F57" s="85"/>
      <c r="G57" s="7">
        <f t="shared" si="1"/>
        <v>0</v>
      </c>
      <c r="H57" s="25"/>
      <c r="I57" s="8" t="str">
        <f>IF(H57="","",INDEX(ELENCHI!$B$2:$B$85,MATCH($H57,ELENCHI!$A$2:$A$85,)))</f>
        <v/>
      </c>
      <c r="J57" s="26"/>
      <c r="K57" s="9" t="str">
        <f>IF(J57="","",INDEX(ELENCHI!$B$2:$B$85,MATCH($J57,ELENCHI!$A$2:$A$85,)))</f>
        <v/>
      </c>
      <c r="L57" s="96"/>
      <c r="M57" s="88" t="str">
        <f>IF(L57="","",INDEX(ELENCHI!$B$2:$B$85,MATCH($L57,ELENCHI!$A$2:$A$85,)))</f>
        <v/>
      </c>
      <c r="N57" s="89"/>
      <c r="O57" s="10" t="str">
        <f>IF(N57="","",INDEX(ELENCHI!$B$2:$B$85,MATCH($N57,ELENCHI!$A$2:$A$85,)))</f>
        <v/>
      </c>
      <c r="P57" s="87"/>
      <c r="Q57" s="88" t="str">
        <f>IF(P57="","",INDEX(ELENCHI!$B$2:$B$85,MATCH($P57,ELENCHI!$A$2:$A$85,)))</f>
        <v/>
      </c>
      <c r="R57" s="89"/>
      <c r="S57" s="90" t="str">
        <f>IF(R57="","",INDEX(ELENCHI!$B$2:$B$85,MATCH($R57,ELENCHI!$A$2:$A$85,)))</f>
        <v/>
      </c>
      <c r="T57" s="87"/>
      <c r="U57" s="8" t="str">
        <f>IF(T57="","",INDEX(ELENCHI!$B$2:$B$85,MATCH($T57,ELENCHI!$A$2:$A$85,)))</f>
        <v/>
      </c>
      <c r="V57" s="89"/>
      <c r="W57" s="10" t="str">
        <f>IF(V57="","",INDEX(ELENCHI!$B$2:$B$85,MATCH($V57,ELENCHI!$A$2:$A$85,)))</f>
        <v/>
      </c>
      <c r="X57" s="87"/>
      <c r="Y57" s="88" t="str">
        <f>IF(X57="","",INDEX(ELENCHI!$B$2:$B$85,MATCH($X57,ELENCHI!$A$2:$A$85,)))</f>
        <v/>
      </c>
      <c r="Z57" s="89"/>
      <c r="AA57" s="90" t="str">
        <f>IF(Z57="","",INDEX(ELENCHI!$B$2:$B$85,MATCH($Z57,ELENCHI!$A$2:$A$85,)))</f>
        <v/>
      </c>
      <c r="AB57" s="87"/>
      <c r="AC57" s="88" t="str">
        <f>IF(AB57="","",INDEX(ELENCHI!$B$2:$B$85,MATCH($AB57,ELENCHI!$A$2:$A$85,)))</f>
        <v/>
      </c>
      <c r="AD57" s="89"/>
      <c r="AE57" s="90" t="str">
        <f>IF(AD57="","",INDEX(ELENCHI!$B$2:$B$85,MATCH($AD57,ELENCHI!$A$2:$A$85,)))</f>
        <v/>
      </c>
      <c r="AF57" s="25"/>
      <c r="AG57" s="8" t="str">
        <f>IF(AF57="","",INDEX(ELENCHI!$B$2:$B$85,MATCH($AF57,ELENCHI!$A$2:$A$85,)))</f>
        <v/>
      </c>
      <c r="AH57" s="26"/>
      <c r="AI57" s="10" t="str">
        <f>IF(AH57="","",INDEX(ELENCHI!$B$2:$B$85,MATCH($AH57,ELENCHI!$A$2:$A$85,)))</f>
        <v/>
      </c>
      <c r="AJ57" s="25"/>
      <c r="AK57" s="8" t="str">
        <f>IF(AJ57="","",INDEX(ELENCHI!$B$2:$B$85,MATCH($AJ57,ELENCHI!$A$2:$A$85,)))</f>
        <v/>
      </c>
      <c r="AL57" s="26"/>
      <c r="AM57" s="10" t="str">
        <f>IF(AL57="","",INDEX(ELENCHI!$B$2:$B$85,MATCH($AL57,ELENCHI!$A$2:$A$85,)))</f>
        <v/>
      </c>
      <c r="AN57" s="107"/>
      <c r="AS57" s="39"/>
    </row>
    <row r="58" spans="1:45" ht="19" x14ac:dyDescent="0.2">
      <c r="A58" s="5">
        <f t="shared" ref="A58:A68" si="3">SUM(A57+1)</f>
        <v>46</v>
      </c>
      <c r="B58" s="84"/>
      <c r="C58" s="84"/>
      <c r="D58" s="84"/>
      <c r="E58" s="148"/>
      <c r="F58" s="85"/>
      <c r="G58" s="7">
        <f t="shared" ref="G58:G68" si="4">SUM(I58,K58,M58,O58,Q58,S58,U58,W58,Y58,AA58,AC58,AE58,AG58,AI58,AK58,AM58)</f>
        <v>0</v>
      </c>
      <c r="H58" s="25"/>
      <c r="I58" s="8" t="str">
        <f>IF(H58="","",INDEX(ELENCHI!$B$2:$B$85,MATCH($H58,ELENCHI!$A$2:$A$85,)))</f>
        <v/>
      </c>
      <c r="J58" s="26"/>
      <c r="K58" s="9" t="str">
        <f>IF(J58="","",INDEX(ELENCHI!$B$2:$B$85,MATCH($J58,ELENCHI!$A$2:$A$85,)))</f>
        <v/>
      </c>
      <c r="L58" s="96"/>
      <c r="M58" s="88" t="str">
        <f>IF(L58="","",INDEX(ELENCHI!$B$2:$B$85,MATCH($L58,ELENCHI!$A$2:$A$85,)))</f>
        <v/>
      </c>
      <c r="N58" s="89"/>
      <c r="O58" s="10" t="str">
        <f>IF(N58="","",INDEX(ELENCHI!$B$2:$B$85,MATCH($N58,ELENCHI!$A$2:$A$85,)))</f>
        <v/>
      </c>
      <c r="P58" s="87"/>
      <c r="Q58" s="88" t="str">
        <f>IF(P58="","",INDEX(ELENCHI!$B$2:$B$85,MATCH($P58,ELENCHI!$A$2:$A$85,)))</f>
        <v/>
      </c>
      <c r="R58" s="89"/>
      <c r="S58" s="90" t="str">
        <f>IF(R58="","",INDEX(ELENCHI!$B$2:$B$85,MATCH($R58,ELENCHI!$A$2:$A$85,)))</f>
        <v/>
      </c>
      <c r="T58" s="87"/>
      <c r="U58" s="8" t="str">
        <f>IF(T58="","",INDEX(ELENCHI!$B$2:$B$85,MATCH($T58,ELENCHI!$A$2:$A$85,)))</f>
        <v/>
      </c>
      <c r="V58" s="89"/>
      <c r="W58" s="10" t="str">
        <f>IF(V58="","",INDEX(ELENCHI!$B$2:$B$85,MATCH($V58,ELENCHI!$A$2:$A$85,)))</f>
        <v/>
      </c>
      <c r="X58" s="87"/>
      <c r="Y58" s="88" t="str">
        <f>IF(X58="","",INDEX(ELENCHI!$B$2:$B$85,MATCH($X58,ELENCHI!$A$2:$A$85,)))</f>
        <v/>
      </c>
      <c r="Z58" s="89"/>
      <c r="AA58" s="90" t="str">
        <f>IF(Z58="","",INDEX(ELENCHI!$B$2:$B$85,MATCH($Z58,ELENCHI!$A$2:$A$85,)))</f>
        <v/>
      </c>
      <c r="AB58" s="87"/>
      <c r="AC58" s="88" t="str">
        <f>IF(AB58="","",INDEX(ELENCHI!$B$2:$B$85,MATCH($AB58,ELENCHI!$A$2:$A$85,)))</f>
        <v/>
      </c>
      <c r="AD58" s="89"/>
      <c r="AE58" s="90" t="str">
        <f>IF(AD58="","",INDEX(ELENCHI!$B$2:$B$85,MATCH($AD58,ELENCHI!$A$2:$A$85,)))</f>
        <v/>
      </c>
      <c r="AF58" s="25"/>
      <c r="AG58" s="8" t="str">
        <f>IF(AF58="","",INDEX(ELENCHI!$B$2:$B$85,MATCH($AF58,ELENCHI!$A$2:$A$85,)))</f>
        <v/>
      </c>
      <c r="AH58" s="26"/>
      <c r="AI58" s="10" t="str">
        <f>IF(AH58="","",INDEX(ELENCHI!$B$2:$B$85,MATCH($AH58,ELENCHI!$A$2:$A$85,)))</f>
        <v/>
      </c>
      <c r="AJ58" s="25"/>
      <c r="AK58" s="8" t="str">
        <f>IF(AJ58="","",INDEX(ELENCHI!$B$2:$B$85,MATCH($AJ58,ELENCHI!$A$2:$A$85,)))</f>
        <v/>
      </c>
      <c r="AL58" s="26"/>
      <c r="AM58" s="10" t="str">
        <f>IF(AL58="","",INDEX(ELENCHI!$B$2:$B$85,MATCH($AL58,ELENCHI!$A$2:$A$85,)))</f>
        <v/>
      </c>
      <c r="AN58" s="107"/>
      <c r="AS58" s="39"/>
    </row>
    <row r="59" spans="1:45" ht="19" x14ac:dyDescent="0.2">
      <c r="A59" s="5">
        <f t="shared" si="3"/>
        <v>47</v>
      </c>
      <c r="B59" s="84"/>
      <c r="C59" s="84"/>
      <c r="D59" s="84"/>
      <c r="E59" s="148"/>
      <c r="F59" s="85"/>
      <c r="G59" s="7">
        <f t="shared" si="4"/>
        <v>0</v>
      </c>
      <c r="H59" s="25"/>
      <c r="I59" s="8" t="str">
        <f>IF(H59="","",INDEX(ELENCHI!$B$2:$B$85,MATCH($H59,ELENCHI!$A$2:$A$85,)))</f>
        <v/>
      </c>
      <c r="J59" s="26"/>
      <c r="K59" s="9" t="str">
        <f>IF(J59="","",INDEX(ELENCHI!$B$2:$B$85,MATCH($J59,ELENCHI!$A$2:$A$85,)))</f>
        <v/>
      </c>
      <c r="L59" s="96"/>
      <c r="M59" s="88" t="str">
        <f>IF(L59="","",INDEX(ELENCHI!$B$2:$B$85,MATCH($L59,ELENCHI!$A$2:$A$85,)))</f>
        <v/>
      </c>
      <c r="N59" s="89"/>
      <c r="O59" s="10" t="str">
        <f>IF(N59="","",INDEX(ELENCHI!$B$2:$B$85,MATCH($N59,ELENCHI!$A$2:$A$85,)))</f>
        <v/>
      </c>
      <c r="P59" s="87"/>
      <c r="Q59" s="88" t="str">
        <f>IF(P59="","",INDEX(ELENCHI!$B$2:$B$85,MATCH($P59,ELENCHI!$A$2:$A$85,)))</f>
        <v/>
      </c>
      <c r="R59" s="89"/>
      <c r="S59" s="90" t="str">
        <f>IF(R59="","",INDEX(ELENCHI!$B$2:$B$85,MATCH($R59,ELENCHI!$A$2:$A$85,)))</f>
        <v/>
      </c>
      <c r="T59" s="87"/>
      <c r="U59" s="8" t="str">
        <f>IF(T59="","",INDEX(ELENCHI!$B$2:$B$85,MATCH($T59,ELENCHI!$A$2:$A$85,)))</f>
        <v/>
      </c>
      <c r="V59" s="89"/>
      <c r="W59" s="10" t="str">
        <f>IF(V59="","",INDEX(ELENCHI!$B$2:$B$85,MATCH($V59,ELENCHI!$A$2:$A$85,)))</f>
        <v/>
      </c>
      <c r="X59" s="87"/>
      <c r="Y59" s="88" t="str">
        <f>IF(X59="","",INDEX(ELENCHI!$B$2:$B$85,MATCH($X59,ELENCHI!$A$2:$A$85,)))</f>
        <v/>
      </c>
      <c r="Z59" s="89"/>
      <c r="AA59" s="90" t="str">
        <f>IF(Z59="","",INDEX(ELENCHI!$B$2:$B$85,MATCH($Z59,ELENCHI!$A$2:$A$85,)))</f>
        <v/>
      </c>
      <c r="AB59" s="87"/>
      <c r="AC59" s="88" t="str">
        <f>IF(AB59="","",INDEX(ELENCHI!$B$2:$B$85,MATCH($AB59,ELENCHI!$A$2:$A$85,)))</f>
        <v/>
      </c>
      <c r="AD59" s="89"/>
      <c r="AE59" s="90" t="str">
        <f>IF(AD59="","",INDEX(ELENCHI!$B$2:$B$85,MATCH($AD59,ELENCHI!$A$2:$A$85,)))</f>
        <v/>
      </c>
      <c r="AF59" s="25"/>
      <c r="AG59" s="8" t="str">
        <f>IF(AF59="","",INDEX(ELENCHI!$B$2:$B$85,MATCH($AF59,ELENCHI!$A$2:$A$85,)))</f>
        <v/>
      </c>
      <c r="AH59" s="26"/>
      <c r="AI59" s="10" t="str">
        <f>IF(AH59="","",INDEX(ELENCHI!$B$2:$B$85,MATCH($AH59,ELENCHI!$A$2:$A$85,)))</f>
        <v/>
      </c>
      <c r="AJ59" s="25"/>
      <c r="AK59" s="8" t="str">
        <f>IF(AJ59="","",INDEX(ELENCHI!$B$2:$B$85,MATCH($AJ59,ELENCHI!$A$2:$A$85,)))</f>
        <v/>
      </c>
      <c r="AL59" s="26"/>
      <c r="AM59" s="10" t="str">
        <f>IF(AL59="","",INDEX(ELENCHI!$B$2:$B$85,MATCH($AL59,ELENCHI!$A$2:$A$85,)))</f>
        <v/>
      </c>
      <c r="AN59" s="107"/>
      <c r="AS59" s="39"/>
    </row>
    <row r="60" spans="1:45" ht="19" x14ac:dyDescent="0.2">
      <c r="A60" s="5">
        <f t="shared" si="3"/>
        <v>48</v>
      </c>
      <c r="B60" s="84"/>
      <c r="C60" s="84"/>
      <c r="D60" s="84"/>
      <c r="E60" s="148"/>
      <c r="F60" s="85"/>
      <c r="G60" s="7">
        <f t="shared" si="4"/>
        <v>0</v>
      </c>
      <c r="H60" s="25"/>
      <c r="I60" s="8" t="str">
        <f>IF(H60="","",INDEX(ELENCHI!$B$2:$B$85,MATCH($H60,ELENCHI!$A$2:$A$85,)))</f>
        <v/>
      </c>
      <c r="J60" s="26"/>
      <c r="K60" s="9" t="str">
        <f>IF(J60="","",INDEX(ELENCHI!$B$2:$B$85,MATCH($J60,ELENCHI!$A$2:$A$85,)))</f>
        <v/>
      </c>
      <c r="L60" s="96"/>
      <c r="M60" s="88" t="str">
        <f>IF(L60="","",INDEX(ELENCHI!$B$2:$B$85,MATCH($L60,ELENCHI!$A$2:$A$85,)))</f>
        <v/>
      </c>
      <c r="N60" s="89"/>
      <c r="O60" s="10" t="str">
        <f>IF(N60="","",INDEX(ELENCHI!$B$2:$B$85,MATCH($N60,ELENCHI!$A$2:$A$85,)))</f>
        <v/>
      </c>
      <c r="P60" s="87"/>
      <c r="Q60" s="88" t="str">
        <f>IF(P60="","",INDEX(ELENCHI!$B$2:$B$85,MATCH($P60,ELENCHI!$A$2:$A$85,)))</f>
        <v/>
      </c>
      <c r="R60" s="89"/>
      <c r="S60" s="90" t="str">
        <f>IF(R60="","",INDEX(ELENCHI!$B$2:$B$85,MATCH($R60,ELENCHI!$A$2:$A$85,)))</f>
        <v/>
      </c>
      <c r="T60" s="87"/>
      <c r="U60" s="8" t="str">
        <f>IF(T60="","",INDEX(ELENCHI!$B$2:$B$85,MATCH($T60,ELENCHI!$A$2:$A$85,)))</f>
        <v/>
      </c>
      <c r="V60" s="89"/>
      <c r="W60" s="10" t="str">
        <f>IF(V60="","",INDEX(ELENCHI!$B$2:$B$85,MATCH($V60,ELENCHI!$A$2:$A$85,)))</f>
        <v/>
      </c>
      <c r="X60" s="87"/>
      <c r="Y60" s="88" t="str">
        <f>IF(X60="","",INDEX(ELENCHI!$B$2:$B$85,MATCH($X60,ELENCHI!$A$2:$A$85,)))</f>
        <v/>
      </c>
      <c r="Z60" s="89"/>
      <c r="AA60" s="90" t="str">
        <f>IF(Z60="","",INDEX(ELENCHI!$B$2:$B$85,MATCH($Z60,ELENCHI!$A$2:$A$85,)))</f>
        <v/>
      </c>
      <c r="AB60" s="87"/>
      <c r="AC60" s="88" t="str">
        <f>IF(AB60="","",INDEX(ELENCHI!$B$2:$B$85,MATCH($AB60,ELENCHI!$A$2:$A$85,)))</f>
        <v/>
      </c>
      <c r="AD60" s="89"/>
      <c r="AE60" s="90" t="str">
        <f>IF(AD60="","",INDEX(ELENCHI!$B$2:$B$85,MATCH($AD60,ELENCHI!$A$2:$A$85,)))</f>
        <v/>
      </c>
      <c r="AF60" s="25"/>
      <c r="AG60" s="8" t="str">
        <f>IF(AF60="","",INDEX(ELENCHI!$B$2:$B$85,MATCH($AF60,ELENCHI!$A$2:$A$85,)))</f>
        <v/>
      </c>
      <c r="AH60" s="26"/>
      <c r="AI60" s="10" t="str">
        <f>IF(AH60="","",INDEX(ELENCHI!$B$2:$B$85,MATCH($AH60,ELENCHI!$A$2:$A$85,)))</f>
        <v/>
      </c>
      <c r="AJ60" s="25"/>
      <c r="AK60" s="8" t="str">
        <f>IF(AJ60="","",INDEX(ELENCHI!$B$2:$B$85,MATCH($AJ60,ELENCHI!$A$2:$A$85,)))</f>
        <v/>
      </c>
      <c r="AL60" s="26"/>
      <c r="AM60" s="10" t="str">
        <f>IF(AL60="","",INDEX(ELENCHI!$B$2:$B$85,MATCH($AL60,ELENCHI!$A$2:$A$85,)))</f>
        <v/>
      </c>
      <c r="AN60" s="107"/>
      <c r="AS60" s="39"/>
    </row>
    <row r="61" spans="1:45" ht="19" x14ac:dyDescent="0.2">
      <c r="A61" s="5">
        <f t="shared" si="3"/>
        <v>49</v>
      </c>
      <c r="B61" s="84"/>
      <c r="C61" s="84"/>
      <c r="D61" s="84"/>
      <c r="E61" s="150"/>
      <c r="F61" s="85"/>
      <c r="G61" s="7">
        <f t="shared" si="4"/>
        <v>0</v>
      </c>
      <c r="H61" s="25"/>
      <c r="I61" s="8" t="str">
        <f>IF(H61="","",INDEX(ELENCHI!$B$2:$B$85,MATCH($H61,ELENCHI!$A$2:$A$85,)))</f>
        <v/>
      </c>
      <c r="J61" s="26"/>
      <c r="K61" s="9" t="str">
        <f>IF(J61="","",INDEX(ELENCHI!$B$2:$B$85,MATCH($J61,ELENCHI!$A$2:$A$85,)))</f>
        <v/>
      </c>
      <c r="L61" s="96"/>
      <c r="M61" s="88" t="str">
        <f>IF(L61="","",INDEX(ELENCHI!$B$2:$B$85,MATCH($L61,ELENCHI!$A$2:$A$85,)))</f>
        <v/>
      </c>
      <c r="N61" s="89"/>
      <c r="O61" s="10" t="str">
        <f>IF(N61="","",INDEX(ELENCHI!$B$2:$B$85,MATCH($N61,ELENCHI!$A$2:$A$85,)))</f>
        <v/>
      </c>
      <c r="P61" s="87"/>
      <c r="Q61" s="88" t="str">
        <f>IF(P61="","",INDEX(ELENCHI!$B$2:$B$85,MATCH($P61,ELENCHI!$A$2:$A$85,)))</f>
        <v/>
      </c>
      <c r="R61" s="89"/>
      <c r="S61" s="90" t="str">
        <f>IF(R61="","",INDEX(ELENCHI!$B$2:$B$85,MATCH($R61,ELENCHI!$A$2:$A$85,)))</f>
        <v/>
      </c>
      <c r="T61" s="87"/>
      <c r="U61" s="8" t="str">
        <f>IF(T61="","",INDEX(ELENCHI!$B$2:$B$85,MATCH($T61,ELENCHI!$A$2:$A$85,)))</f>
        <v/>
      </c>
      <c r="V61" s="89"/>
      <c r="W61" s="10" t="str">
        <f>IF(V61="","",INDEX(ELENCHI!$B$2:$B$85,MATCH($V61,ELENCHI!$A$2:$A$85,)))</f>
        <v/>
      </c>
      <c r="X61" s="87"/>
      <c r="Y61" s="88" t="str">
        <f>IF(X61="","",INDEX(ELENCHI!$B$2:$B$85,MATCH($X61,ELENCHI!$A$2:$A$85,)))</f>
        <v/>
      </c>
      <c r="Z61" s="89"/>
      <c r="AA61" s="90" t="str">
        <f>IF(Z61="","",INDEX(ELENCHI!$B$2:$B$85,MATCH($Z61,ELENCHI!$A$2:$A$85,)))</f>
        <v/>
      </c>
      <c r="AB61" s="87"/>
      <c r="AC61" s="88" t="str">
        <f>IF(AB61="","",INDEX(ELENCHI!$B$2:$B$85,MATCH($AB61,ELENCHI!$A$2:$A$85,)))</f>
        <v/>
      </c>
      <c r="AD61" s="89"/>
      <c r="AE61" s="90" t="str">
        <f>IF(AD61="","",INDEX(ELENCHI!$B$2:$B$85,MATCH($AD61,ELENCHI!$A$2:$A$85,)))</f>
        <v/>
      </c>
      <c r="AF61" s="25"/>
      <c r="AG61" s="8" t="str">
        <f>IF(AF61="","",INDEX(ELENCHI!$B$2:$B$85,MATCH($AF61,ELENCHI!$A$2:$A$85,)))</f>
        <v/>
      </c>
      <c r="AH61" s="26"/>
      <c r="AI61" s="10" t="str">
        <f>IF(AH61="","",INDEX(ELENCHI!$B$2:$B$85,MATCH($AH61,ELENCHI!$A$2:$A$85,)))</f>
        <v/>
      </c>
      <c r="AJ61" s="25"/>
      <c r="AK61" s="8" t="str">
        <f>IF(AJ61="","",INDEX(ELENCHI!$B$2:$B$85,MATCH($AJ61,ELENCHI!$A$2:$A$85,)))</f>
        <v/>
      </c>
      <c r="AL61" s="26"/>
      <c r="AM61" s="10" t="str">
        <f>IF(AL61="","",INDEX(ELENCHI!$B$2:$B$85,MATCH($AL61,ELENCHI!$A$2:$A$85,)))</f>
        <v/>
      </c>
      <c r="AN61" s="107"/>
    </row>
    <row r="62" spans="1:45" ht="19" x14ac:dyDescent="0.2">
      <c r="A62" s="5">
        <f t="shared" si="3"/>
        <v>50</v>
      </c>
      <c r="B62" s="84"/>
      <c r="C62" s="84"/>
      <c r="D62" s="84"/>
      <c r="E62" s="150"/>
      <c r="F62" s="85"/>
      <c r="G62" s="7">
        <f t="shared" si="4"/>
        <v>0</v>
      </c>
      <c r="H62" s="25"/>
      <c r="I62" s="8" t="str">
        <f>IF(H62="","",INDEX(ELENCHI!$B$2:$B$85,MATCH($H62,ELENCHI!$A$2:$A$85,)))</f>
        <v/>
      </c>
      <c r="J62" s="26"/>
      <c r="K62" s="9" t="str">
        <f>IF(J62="","",INDEX(ELENCHI!$B$2:$B$85,MATCH($J62,ELENCHI!$A$2:$A$85,)))</f>
        <v/>
      </c>
      <c r="L62" s="96"/>
      <c r="M62" s="88" t="str">
        <f>IF(L62="","",INDEX(ELENCHI!$B$2:$B$85,MATCH($L62,ELENCHI!$A$2:$A$85,)))</f>
        <v/>
      </c>
      <c r="N62" s="89"/>
      <c r="O62" s="10" t="str">
        <f>IF(N62="","",INDEX(ELENCHI!$B$2:$B$85,MATCH($N62,ELENCHI!$A$2:$A$85,)))</f>
        <v/>
      </c>
      <c r="P62" s="87"/>
      <c r="Q62" s="88" t="str">
        <f>IF(P62="","",INDEX(ELENCHI!$B$2:$B$85,MATCH($P62,ELENCHI!$A$2:$A$85,)))</f>
        <v/>
      </c>
      <c r="R62" s="89"/>
      <c r="S62" s="90" t="str">
        <f>IF(R62="","",INDEX(ELENCHI!$B$2:$B$85,MATCH($R62,ELENCHI!$A$2:$A$85,)))</f>
        <v/>
      </c>
      <c r="T62" s="87"/>
      <c r="U62" s="8" t="str">
        <f>IF(T62="","",INDEX(ELENCHI!$B$2:$B$85,MATCH($T62,ELENCHI!$A$2:$A$85,)))</f>
        <v/>
      </c>
      <c r="V62" s="89"/>
      <c r="W62" s="10" t="str">
        <f>IF(V62="","",INDEX(ELENCHI!$B$2:$B$85,MATCH($V62,ELENCHI!$A$2:$A$85,)))</f>
        <v/>
      </c>
      <c r="X62" s="87"/>
      <c r="Y62" s="88" t="str">
        <f>IF(X62="","",INDEX(ELENCHI!$B$2:$B$85,MATCH($X62,ELENCHI!$A$2:$A$85,)))</f>
        <v/>
      </c>
      <c r="Z62" s="89"/>
      <c r="AA62" s="90" t="str">
        <f>IF(Z62="","",INDEX(ELENCHI!$B$2:$B$85,MATCH($Z62,ELENCHI!$A$2:$A$85,)))</f>
        <v/>
      </c>
      <c r="AB62" s="87"/>
      <c r="AC62" s="88" t="str">
        <f>IF(AB62="","",INDEX(ELENCHI!$B$2:$B$85,MATCH($AB62,ELENCHI!$A$2:$A$85,)))</f>
        <v/>
      </c>
      <c r="AD62" s="89"/>
      <c r="AE62" s="90" t="str">
        <f>IF(AD62="","",INDEX(ELENCHI!$B$2:$B$85,MATCH($AD62,ELENCHI!$A$2:$A$85,)))</f>
        <v/>
      </c>
      <c r="AF62" s="25"/>
      <c r="AG62" s="8" t="str">
        <f>IF(AF62="","",INDEX(ELENCHI!$B$2:$B$85,MATCH($AF62,ELENCHI!$A$2:$A$85,)))</f>
        <v/>
      </c>
      <c r="AH62" s="26"/>
      <c r="AI62" s="10" t="str">
        <f>IF(AH62="","",INDEX(ELENCHI!$B$2:$B$85,MATCH($AH62,ELENCHI!$A$2:$A$85,)))</f>
        <v/>
      </c>
      <c r="AJ62" s="25"/>
      <c r="AK62" s="8" t="str">
        <f>IF(AJ62="","",INDEX(ELENCHI!$B$2:$B$85,MATCH($AJ62,ELENCHI!$A$2:$A$85,)))</f>
        <v/>
      </c>
      <c r="AL62" s="26"/>
      <c r="AM62" s="10" t="str">
        <f>IF(AL62="","",INDEX(ELENCHI!$B$2:$B$85,MATCH($AL62,ELENCHI!$A$2:$A$85,)))</f>
        <v/>
      </c>
      <c r="AN62" s="107"/>
    </row>
    <row r="63" spans="1:45" ht="19" x14ac:dyDescent="0.2">
      <c r="A63" s="5">
        <f t="shared" si="3"/>
        <v>51</v>
      </c>
      <c r="B63" s="84"/>
      <c r="C63" s="84"/>
      <c r="D63" s="84"/>
      <c r="E63" s="150"/>
      <c r="F63" s="85"/>
      <c r="G63" s="7">
        <f t="shared" si="4"/>
        <v>0</v>
      </c>
      <c r="H63" s="25"/>
      <c r="I63" s="8" t="str">
        <f>IF(H63="","",INDEX(ELENCHI!$B$2:$B$85,MATCH($H63,ELENCHI!$A$2:$A$85,)))</f>
        <v/>
      </c>
      <c r="J63" s="26"/>
      <c r="K63" s="9" t="str">
        <f>IF(J63="","",INDEX(ELENCHI!$B$2:$B$85,MATCH($J63,ELENCHI!$A$2:$A$85,)))</f>
        <v/>
      </c>
      <c r="L63" s="96"/>
      <c r="M63" s="88" t="str">
        <f>IF(L63="","",INDEX(ELENCHI!$B$2:$B$85,MATCH($L63,ELENCHI!$A$2:$A$85,)))</f>
        <v/>
      </c>
      <c r="N63" s="89"/>
      <c r="O63" s="10" t="str">
        <f>IF(N63="","",INDEX(ELENCHI!$B$2:$B$85,MATCH($N63,ELENCHI!$A$2:$A$85,)))</f>
        <v/>
      </c>
      <c r="P63" s="87"/>
      <c r="Q63" s="88" t="str">
        <f>IF(P63="","",INDEX(ELENCHI!$B$2:$B$85,MATCH($P63,ELENCHI!$A$2:$A$85,)))</f>
        <v/>
      </c>
      <c r="R63" s="89"/>
      <c r="S63" s="90" t="str">
        <f>IF(R63="","",INDEX(ELENCHI!$B$2:$B$85,MATCH($R63,ELENCHI!$A$2:$A$85,)))</f>
        <v/>
      </c>
      <c r="T63" s="87"/>
      <c r="U63" s="8" t="str">
        <f>IF(T63="","",INDEX(ELENCHI!$B$2:$B$85,MATCH($T63,ELENCHI!$A$2:$A$85,)))</f>
        <v/>
      </c>
      <c r="V63" s="89"/>
      <c r="W63" s="10" t="str">
        <f>IF(V63="","",INDEX(ELENCHI!$B$2:$B$85,MATCH($V63,ELENCHI!$A$2:$A$85,)))</f>
        <v/>
      </c>
      <c r="X63" s="87"/>
      <c r="Y63" s="88" t="str">
        <f>IF(X63="","",INDEX(ELENCHI!$B$2:$B$85,MATCH($X63,ELENCHI!$A$2:$A$85,)))</f>
        <v/>
      </c>
      <c r="Z63" s="89"/>
      <c r="AA63" s="90" t="str">
        <f>IF(Z63="","",INDEX(ELENCHI!$B$2:$B$85,MATCH($Z63,ELENCHI!$A$2:$A$85,)))</f>
        <v/>
      </c>
      <c r="AB63" s="87"/>
      <c r="AC63" s="88" t="str">
        <f>IF(AB63="","",INDEX(ELENCHI!$B$2:$B$85,MATCH($AB63,ELENCHI!$A$2:$A$85,)))</f>
        <v/>
      </c>
      <c r="AD63" s="89"/>
      <c r="AE63" s="90" t="str">
        <f>IF(AD63="","",INDEX(ELENCHI!$B$2:$B$85,MATCH($AD63,ELENCHI!$A$2:$A$85,)))</f>
        <v/>
      </c>
      <c r="AF63" s="25"/>
      <c r="AG63" s="8" t="str">
        <f>IF(AF63="","",INDEX(ELENCHI!$B$2:$B$85,MATCH($AF63,ELENCHI!$A$2:$A$85,)))</f>
        <v/>
      </c>
      <c r="AH63" s="26"/>
      <c r="AI63" s="10" t="str">
        <f>IF(AH63="","",INDEX(ELENCHI!$B$2:$B$85,MATCH($AH63,ELENCHI!$A$2:$A$85,)))</f>
        <v/>
      </c>
      <c r="AJ63" s="25"/>
      <c r="AK63" s="8" t="str">
        <f>IF(AJ63="","",INDEX(ELENCHI!$B$2:$B$85,MATCH($AJ63,ELENCHI!$A$2:$A$85,)))</f>
        <v/>
      </c>
      <c r="AL63" s="26"/>
      <c r="AM63" s="10" t="str">
        <f>IF(AL63="","",INDEX(ELENCHI!$B$2:$B$85,MATCH($AL63,ELENCHI!$A$2:$A$85,)))</f>
        <v/>
      </c>
      <c r="AN63" s="107"/>
    </row>
    <row r="64" spans="1:45" ht="19" x14ac:dyDescent="0.2">
      <c r="A64" s="5">
        <f t="shared" si="3"/>
        <v>52</v>
      </c>
      <c r="B64" s="84"/>
      <c r="C64" s="84"/>
      <c r="D64" s="84"/>
      <c r="E64" s="150"/>
      <c r="F64" s="85"/>
      <c r="G64" s="7">
        <f t="shared" si="4"/>
        <v>0</v>
      </c>
      <c r="H64" s="25"/>
      <c r="I64" s="8" t="str">
        <f>IF(H64="","",INDEX(ELENCHI!$B$2:$B$85,MATCH($H64,ELENCHI!$A$2:$A$85,)))</f>
        <v/>
      </c>
      <c r="J64" s="26"/>
      <c r="K64" s="9" t="str">
        <f>IF(J64="","",INDEX(ELENCHI!$B$2:$B$85,MATCH($J64,ELENCHI!$A$2:$A$85,)))</f>
        <v/>
      </c>
      <c r="L64" s="96"/>
      <c r="M64" s="88" t="str">
        <f>IF(L64="","",INDEX(ELENCHI!$B$2:$B$85,MATCH($L64,ELENCHI!$A$2:$A$85,)))</f>
        <v/>
      </c>
      <c r="N64" s="89"/>
      <c r="O64" s="10" t="str">
        <f>IF(N64="","",INDEX(ELENCHI!$B$2:$B$85,MATCH($N64,ELENCHI!$A$2:$A$85,)))</f>
        <v/>
      </c>
      <c r="P64" s="87"/>
      <c r="Q64" s="88" t="str">
        <f>IF(P64="","",INDEX(ELENCHI!$B$2:$B$85,MATCH($P64,ELENCHI!$A$2:$A$85,)))</f>
        <v/>
      </c>
      <c r="R64" s="89"/>
      <c r="S64" s="90" t="str">
        <f>IF(R64="","",INDEX(ELENCHI!$B$2:$B$85,MATCH($R64,ELENCHI!$A$2:$A$85,)))</f>
        <v/>
      </c>
      <c r="T64" s="87"/>
      <c r="U64" s="8" t="str">
        <f>IF(T64="","",INDEX(ELENCHI!$B$2:$B$85,MATCH($T64,ELENCHI!$A$2:$A$85,)))</f>
        <v/>
      </c>
      <c r="V64" s="89"/>
      <c r="W64" s="10" t="str">
        <f>IF(V64="","",INDEX(ELENCHI!$B$2:$B$85,MATCH($V64,ELENCHI!$A$2:$A$85,)))</f>
        <v/>
      </c>
      <c r="X64" s="87"/>
      <c r="Y64" s="88" t="str">
        <f>IF(X64="","",INDEX(ELENCHI!$B$2:$B$85,MATCH($X64,ELENCHI!$A$2:$A$85,)))</f>
        <v/>
      </c>
      <c r="Z64" s="89"/>
      <c r="AA64" s="90" t="str">
        <f>IF(Z64="","",INDEX(ELENCHI!$B$2:$B$85,MATCH($Z64,ELENCHI!$A$2:$A$85,)))</f>
        <v/>
      </c>
      <c r="AB64" s="87"/>
      <c r="AC64" s="88" t="str">
        <f>IF(AB64="","",INDEX(ELENCHI!$B$2:$B$85,MATCH($AB64,ELENCHI!$A$2:$A$85,)))</f>
        <v/>
      </c>
      <c r="AD64" s="89"/>
      <c r="AE64" s="90" t="str">
        <f>IF(AD64="","",INDEX(ELENCHI!$B$2:$B$85,MATCH($AD64,ELENCHI!$A$2:$A$85,)))</f>
        <v/>
      </c>
      <c r="AF64" s="25"/>
      <c r="AG64" s="8" t="str">
        <f>IF(AF64="","",INDEX(ELENCHI!$B$2:$B$85,MATCH($AF64,ELENCHI!$A$2:$A$85,)))</f>
        <v/>
      </c>
      <c r="AH64" s="26"/>
      <c r="AI64" s="10" t="str">
        <f>IF(AH64="","",INDEX(ELENCHI!$B$2:$B$85,MATCH($AH64,ELENCHI!$A$2:$A$85,)))</f>
        <v/>
      </c>
      <c r="AJ64" s="25"/>
      <c r="AK64" s="8" t="str">
        <f>IF(AJ64="","",INDEX(ELENCHI!$B$2:$B$85,MATCH($AJ64,ELENCHI!$A$2:$A$85,)))</f>
        <v/>
      </c>
      <c r="AL64" s="26"/>
      <c r="AM64" s="10" t="str">
        <f>IF(AL64="","",INDEX(ELENCHI!$B$2:$B$85,MATCH($AL64,ELENCHI!$A$2:$A$85,)))</f>
        <v/>
      </c>
      <c r="AN64" s="107"/>
    </row>
    <row r="65" spans="1:40" ht="19" x14ac:dyDescent="0.2">
      <c r="A65" s="5">
        <f t="shared" si="3"/>
        <v>53</v>
      </c>
      <c r="B65" s="84"/>
      <c r="C65" s="84"/>
      <c r="D65" s="84"/>
      <c r="E65" s="150"/>
      <c r="F65" s="85"/>
      <c r="G65" s="7">
        <f t="shared" si="4"/>
        <v>0</v>
      </c>
      <c r="H65" s="25"/>
      <c r="I65" s="8" t="str">
        <f>IF(H65="","",INDEX(ELENCHI!$B$2:$B$85,MATCH($H65,ELENCHI!$A$2:$A$85,)))</f>
        <v/>
      </c>
      <c r="J65" s="26"/>
      <c r="K65" s="9" t="str">
        <f>IF(J65="","",INDEX(ELENCHI!$B$2:$B$85,MATCH($J65,ELENCHI!$A$2:$A$85,)))</f>
        <v/>
      </c>
      <c r="L65" s="96"/>
      <c r="M65" s="88" t="str">
        <f>IF(L65="","",INDEX(ELENCHI!$B$2:$B$85,MATCH($L65,ELENCHI!$A$2:$A$85,)))</f>
        <v/>
      </c>
      <c r="N65" s="89"/>
      <c r="O65" s="10" t="str">
        <f>IF(N65="","",INDEX(ELENCHI!$B$2:$B$85,MATCH($N65,ELENCHI!$A$2:$A$85,)))</f>
        <v/>
      </c>
      <c r="P65" s="87"/>
      <c r="Q65" s="88" t="str">
        <f>IF(P65="","",INDEX(ELENCHI!$B$2:$B$85,MATCH($P65,ELENCHI!$A$2:$A$85,)))</f>
        <v/>
      </c>
      <c r="R65" s="89"/>
      <c r="S65" s="90" t="str">
        <f>IF(R65="","",INDEX(ELENCHI!$B$2:$B$85,MATCH($R65,ELENCHI!$A$2:$A$85,)))</f>
        <v/>
      </c>
      <c r="T65" s="87"/>
      <c r="U65" s="8" t="str">
        <f>IF(T65="","",INDEX(ELENCHI!$B$2:$B$85,MATCH($T65,ELENCHI!$A$2:$A$85,)))</f>
        <v/>
      </c>
      <c r="V65" s="89"/>
      <c r="W65" s="10" t="str">
        <f>IF(V65="","",INDEX(ELENCHI!$B$2:$B$85,MATCH($V65,ELENCHI!$A$2:$A$85,)))</f>
        <v/>
      </c>
      <c r="X65" s="87"/>
      <c r="Y65" s="88" t="str">
        <f>IF(X65="","",INDEX(ELENCHI!$B$2:$B$85,MATCH($X65,ELENCHI!$A$2:$A$85,)))</f>
        <v/>
      </c>
      <c r="Z65" s="89"/>
      <c r="AA65" s="90" t="str">
        <f>IF(Z65="","",INDEX(ELENCHI!$B$2:$B$85,MATCH($Z65,ELENCHI!$A$2:$A$85,)))</f>
        <v/>
      </c>
      <c r="AB65" s="87"/>
      <c r="AC65" s="88" t="str">
        <f>IF(AB65="","",INDEX(ELENCHI!$B$2:$B$85,MATCH($AB65,ELENCHI!$A$2:$A$85,)))</f>
        <v/>
      </c>
      <c r="AD65" s="89"/>
      <c r="AE65" s="90" t="str">
        <f>IF(AD65="","",INDEX(ELENCHI!$B$2:$B$85,MATCH($AD65,ELENCHI!$A$2:$A$85,)))</f>
        <v/>
      </c>
      <c r="AF65" s="25"/>
      <c r="AG65" s="8" t="str">
        <f>IF(AF65="","",INDEX(ELENCHI!$B$2:$B$85,MATCH($AF65,ELENCHI!$A$2:$A$85,)))</f>
        <v/>
      </c>
      <c r="AH65" s="26"/>
      <c r="AI65" s="10" t="str">
        <f>IF(AH65="","",INDEX(ELENCHI!$B$2:$B$85,MATCH($AH65,ELENCHI!$A$2:$A$85,)))</f>
        <v/>
      </c>
      <c r="AJ65" s="25"/>
      <c r="AK65" s="8" t="str">
        <f>IF(AJ65="","",INDEX(ELENCHI!$B$2:$B$85,MATCH($AJ65,ELENCHI!$A$2:$A$85,)))</f>
        <v/>
      </c>
      <c r="AL65" s="26"/>
      <c r="AM65" s="10" t="str">
        <f>IF(AL65="","",INDEX(ELENCHI!$B$2:$B$85,MATCH($AL65,ELENCHI!$A$2:$A$85,)))</f>
        <v/>
      </c>
      <c r="AN65" s="107"/>
    </row>
    <row r="66" spans="1:40" ht="19" x14ac:dyDescent="0.2">
      <c r="A66" s="5">
        <f t="shared" si="3"/>
        <v>54</v>
      </c>
      <c r="B66" s="84"/>
      <c r="C66" s="84"/>
      <c r="D66" s="84"/>
      <c r="E66" s="150"/>
      <c r="F66" s="85"/>
      <c r="G66" s="7">
        <f t="shared" si="4"/>
        <v>0</v>
      </c>
      <c r="H66" s="25"/>
      <c r="I66" s="8" t="str">
        <f>IF(H66="","",INDEX(ELENCHI!$B$2:$B$85,MATCH($H66,ELENCHI!$A$2:$A$85,)))</f>
        <v/>
      </c>
      <c r="J66" s="26"/>
      <c r="K66" s="9" t="str">
        <f>IF(J66="","",INDEX(ELENCHI!$B$2:$B$85,MATCH($J66,ELENCHI!$A$2:$A$85,)))</f>
        <v/>
      </c>
      <c r="L66" s="96"/>
      <c r="M66" s="88" t="str">
        <f>IF(L66="","",INDEX(ELENCHI!$B$2:$B$85,MATCH($L66,ELENCHI!$A$2:$A$85,)))</f>
        <v/>
      </c>
      <c r="N66" s="89"/>
      <c r="O66" s="10" t="str">
        <f>IF(N66="","",INDEX(ELENCHI!$B$2:$B$85,MATCH($N66,ELENCHI!$A$2:$A$85,)))</f>
        <v/>
      </c>
      <c r="P66" s="87"/>
      <c r="Q66" s="88" t="str">
        <f>IF(P66="","",INDEX(ELENCHI!$B$2:$B$85,MATCH($P66,ELENCHI!$A$2:$A$85,)))</f>
        <v/>
      </c>
      <c r="R66" s="89"/>
      <c r="S66" s="90" t="str">
        <f>IF(R66="","",INDEX(ELENCHI!$B$2:$B$85,MATCH($R66,ELENCHI!$A$2:$A$85,)))</f>
        <v/>
      </c>
      <c r="T66" s="87"/>
      <c r="U66" s="8" t="str">
        <f>IF(T66="","",INDEX(ELENCHI!$B$2:$B$85,MATCH($T66,ELENCHI!$A$2:$A$85,)))</f>
        <v/>
      </c>
      <c r="V66" s="89"/>
      <c r="W66" s="10" t="str">
        <f>IF(V66="","",INDEX(ELENCHI!$B$2:$B$85,MATCH($V66,ELENCHI!$A$2:$A$85,)))</f>
        <v/>
      </c>
      <c r="X66" s="87"/>
      <c r="Y66" s="88" t="str">
        <f>IF(X66="","",INDEX(ELENCHI!$B$2:$B$85,MATCH($X66,ELENCHI!$A$2:$A$85,)))</f>
        <v/>
      </c>
      <c r="Z66" s="89"/>
      <c r="AA66" s="90" t="str">
        <f>IF(Z66="","",INDEX(ELENCHI!$B$2:$B$85,MATCH($Z66,ELENCHI!$A$2:$A$85,)))</f>
        <v/>
      </c>
      <c r="AB66" s="87"/>
      <c r="AC66" s="88" t="str">
        <f>IF(AB66="","",INDEX(ELENCHI!$B$2:$B$85,MATCH($AB66,ELENCHI!$A$2:$A$85,)))</f>
        <v/>
      </c>
      <c r="AD66" s="89"/>
      <c r="AE66" s="90" t="str">
        <f>IF(AD66="","",INDEX(ELENCHI!$B$2:$B$85,MATCH($AD66,ELENCHI!$A$2:$A$85,)))</f>
        <v/>
      </c>
      <c r="AF66" s="25"/>
      <c r="AG66" s="8" t="str">
        <f>IF(AF66="","",INDEX(ELENCHI!$B$2:$B$85,MATCH($AF66,ELENCHI!$A$2:$A$85,)))</f>
        <v/>
      </c>
      <c r="AH66" s="26"/>
      <c r="AI66" s="10" t="str">
        <f>IF(AH66="","",INDEX(ELENCHI!$B$2:$B$85,MATCH($AH66,ELENCHI!$A$2:$A$85,)))</f>
        <v/>
      </c>
      <c r="AJ66" s="25"/>
      <c r="AK66" s="8" t="str">
        <f>IF(AJ66="","",INDEX(ELENCHI!$B$2:$B$85,MATCH($AJ66,ELENCHI!$A$2:$A$85,)))</f>
        <v/>
      </c>
      <c r="AL66" s="26"/>
      <c r="AM66" s="10" t="str">
        <f>IF(AL66="","",INDEX(ELENCHI!$B$2:$B$85,MATCH($AL66,ELENCHI!$A$2:$A$85,)))</f>
        <v/>
      </c>
      <c r="AN66" s="107"/>
    </row>
    <row r="67" spans="1:40" ht="19" x14ac:dyDescent="0.2">
      <c r="A67" s="5">
        <f t="shared" si="3"/>
        <v>55</v>
      </c>
      <c r="B67" s="84"/>
      <c r="C67" s="84"/>
      <c r="D67" s="84"/>
      <c r="E67" s="150"/>
      <c r="F67" s="85"/>
      <c r="G67" s="7">
        <f t="shared" si="4"/>
        <v>0</v>
      </c>
      <c r="H67" s="25"/>
      <c r="I67" s="8" t="str">
        <f>IF(H67="","",INDEX(ELENCHI!$B$2:$B$85,MATCH($H67,ELENCHI!$A$2:$A$85,)))</f>
        <v/>
      </c>
      <c r="J67" s="26"/>
      <c r="K67" s="9" t="str">
        <f>IF(J67="","",INDEX(ELENCHI!$B$2:$B$85,MATCH($J67,ELENCHI!$A$2:$A$85,)))</f>
        <v/>
      </c>
      <c r="L67" s="96"/>
      <c r="M67" s="88" t="str">
        <f>IF(L67="","",INDEX(ELENCHI!$B$2:$B$85,MATCH($L67,ELENCHI!$A$2:$A$85,)))</f>
        <v/>
      </c>
      <c r="N67" s="89"/>
      <c r="O67" s="10" t="str">
        <f>IF(N67="","",INDEX(ELENCHI!$B$2:$B$85,MATCH($N67,ELENCHI!$A$2:$A$85,)))</f>
        <v/>
      </c>
      <c r="P67" s="87"/>
      <c r="Q67" s="88" t="str">
        <f>IF(P67="","",INDEX(ELENCHI!$B$2:$B$85,MATCH($P67,ELENCHI!$A$2:$A$85,)))</f>
        <v/>
      </c>
      <c r="R67" s="89"/>
      <c r="S67" s="90" t="str">
        <f>IF(R67="","",INDEX(ELENCHI!$B$2:$B$85,MATCH($R67,ELENCHI!$A$2:$A$85,)))</f>
        <v/>
      </c>
      <c r="T67" s="87"/>
      <c r="U67" s="8" t="str">
        <f>IF(T67="","",INDEX(ELENCHI!$B$2:$B$85,MATCH($T67,ELENCHI!$A$2:$A$85,)))</f>
        <v/>
      </c>
      <c r="V67" s="89"/>
      <c r="W67" s="10" t="str">
        <f>IF(V67="","",INDEX(ELENCHI!$B$2:$B$85,MATCH($V67,ELENCHI!$A$2:$A$85,)))</f>
        <v/>
      </c>
      <c r="X67" s="87"/>
      <c r="Y67" s="88" t="str">
        <f>IF(X67="","",INDEX(ELENCHI!$B$2:$B$85,MATCH($X67,ELENCHI!$A$2:$A$85,)))</f>
        <v/>
      </c>
      <c r="Z67" s="89"/>
      <c r="AA67" s="90" t="str">
        <f>IF(Z67="","",INDEX(ELENCHI!$B$2:$B$85,MATCH($Z67,ELENCHI!$A$2:$A$85,)))</f>
        <v/>
      </c>
      <c r="AB67" s="87"/>
      <c r="AC67" s="88" t="str">
        <f>IF(AB67="","",INDEX(ELENCHI!$B$2:$B$85,MATCH($AB67,ELENCHI!$A$2:$A$85,)))</f>
        <v/>
      </c>
      <c r="AD67" s="89"/>
      <c r="AE67" s="90" t="str">
        <f>IF(AD67="","",INDEX(ELENCHI!$B$2:$B$85,MATCH($AD67,ELENCHI!$A$2:$A$85,)))</f>
        <v/>
      </c>
      <c r="AF67" s="25"/>
      <c r="AG67" s="8" t="str">
        <f>IF(AF67="","",INDEX(ELENCHI!$B$2:$B$85,MATCH($AF67,ELENCHI!$A$2:$A$85,)))</f>
        <v/>
      </c>
      <c r="AH67" s="26"/>
      <c r="AI67" s="10" t="str">
        <f>IF(AH67="","",INDEX(ELENCHI!$B$2:$B$85,MATCH($AH67,ELENCHI!$A$2:$A$85,)))</f>
        <v/>
      </c>
      <c r="AJ67" s="25"/>
      <c r="AK67" s="8" t="str">
        <f>IF(AJ67="","",INDEX(ELENCHI!$B$2:$B$85,MATCH($AJ67,ELENCHI!$A$2:$A$85,)))</f>
        <v/>
      </c>
      <c r="AL67" s="26"/>
      <c r="AM67" s="10" t="str">
        <f>IF(AL67="","",INDEX(ELENCHI!$B$2:$B$85,MATCH($AL67,ELENCHI!$A$2:$A$85,)))</f>
        <v/>
      </c>
      <c r="AN67" s="107"/>
    </row>
    <row r="68" spans="1:40" ht="19" x14ac:dyDescent="0.2">
      <c r="A68" s="5">
        <f t="shared" si="3"/>
        <v>56</v>
      </c>
      <c r="B68" s="84"/>
      <c r="C68" s="84"/>
      <c r="D68" s="84"/>
      <c r="E68" s="150"/>
      <c r="F68" s="85"/>
      <c r="G68" s="7">
        <f t="shared" si="4"/>
        <v>0</v>
      </c>
      <c r="H68" s="25"/>
      <c r="I68" s="8" t="str">
        <f>IF(H68="","",INDEX(ELENCHI!$B$2:$B$85,MATCH($H68,ELENCHI!$A$2:$A$85,)))</f>
        <v/>
      </c>
      <c r="J68" s="26"/>
      <c r="K68" s="9" t="str">
        <f>IF(J68="","",INDEX(ELENCHI!$B$2:$B$85,MATCH($J68,ELENCHI!$A$2:$A$85,)))</f>
        <v/>
      </c>
      <c r="L68" s="96"/>
      <c r="M68" s="88" t="str">
        <f>IF(L68="","",INDEX(ELENCHI!$B$2:$B$85,MATCH($L68,ELENCHI!$A$2:$A$85,)))</f>
        <v/>
      </c>
      <c r="N68" s="89"/>
      <c r="O68" s="10" t="str">
        <f>IF(N68="","",INDEX(ELENCHI!$B$2:$B$85,MATCH($N68,ELENCHI!$A$2:$A$85,)))</f>
        <v/>
      </c>
      <c r="P68" s="87"/>
      <c r="Q68" s="88" t="str">
        <f>IF(P68="","",INDEX(ELENCHI!$B$2:$B$85,MATCH($P68,ELENCHI!$A$2:$A$85,)))</f>
        <v/>
      </c>
      <c r="R68" s="89"/>
      <c r="S68" s="90" t="str">
        <f>IF(R68="","",INDEX(ELENCHI!$B$2:$B$85,MATCH($R68,ELENCHI!$A$2:$A$85,)))</f>
        <v/>
      </c>
      <c r="T68" s="87"/>
      <c r="U68" s="8" t="str">
        <f>IF(T68="","",INDEX(ELENCHI!$B$2:$B$85,MATCH($T68,ELENCHI!$A$2:$A$85,)))</f>
        <v/>
      </c>
      <c r="V68" s="89"/>
      <c r="W68" s="10" t="str">
        <f>IF(V68="","",INDEX(ELENCHI!$B$2:$B$85,MATCH($V68,ELENCHI!$A$2:$A$85,)))</f>
        <v/>
      </c>
      <c r="X68" s="87"/>
      <c r="Y68" s="88" t="str">
        <f>IF(X68="","",INDEX(ELENCHI!$B$2:$B$85,MATCH($X68,ELENCHI!$A$2:$A$85,)))</f>
        <v/>
      </c>
      <c r="Z68" s="89"/>
      <c r="AA68" s="90" t="str">
        <f>IF(Z68="","",INDEX(ELENCHI!$B$2:$B$85,MATCH($Z68,ELENCHI!$A$2:$A$85,)))</f>
        <v/>
      </c>
      <c r="AB68" s="87"/>
      <c r="AC68" s="88" t="str">
        <f>IF(AB68="","",INDEX(ELENCHI!$B$2:$B$85,MATCH($AB68,ELENCHI!$A$2:$A$85,)))</f>
        <v/>
      </c>
      <c r="AD68" s="89"/>
      <c r="AE68" s="90" t="str">
        <f>IF(AD68="","",INDEX(ELENCHI!$B$2:$B$85,MATCH($AD68,ELENCHI!$A$2:$A$85,)))</f>
        <v/>
      </c>
      <c r="AF68" s="25"/>
      <c r="AG68" s="8" t="str">
        <f>IF(AF68="","",INDEX(ELENCHI!$B$2:$B$85,MATCH($AF68,ELENCHI!$A$2:$A$85,)))</f>
        <v/>
      </c>
      <c r="AH68" s="26"/>
      <c r="AI68" s="10" t="str">
        <f>IF(AH68="","",INDEX(ELENCHI!$B$2:$B$85,MATCH($AH68,ELENCHI!$A$2:$A$85,)))</f>
        <v/>
      </c>
      <c r="AJ68" s="25"/>
      <c r="AK68" s="8" t="str">
        <f>IF(AJ68="","",INDEX(ELENCHI!$B$2:$B$85,MATCH($AJ68,ELENCHI!$A$2:$A$85,)))</f>
        <v/>
      </c>
      <c r="AL68" s="26"/>
      <c r="AM68" s="10" t="str">
        <f>IF(AL68="","",INDEX(ELENCHI!$B$2:$B$85,MATCH($AL68,ELENCHI!$A$2:$A$85,)))</f>
        <v/>
      </c>
      <c r="AN68" s="107"/>
    </row>
    <row r="69" spans="1:40" ht="19" x14ac:dyDescent="0.2">
      <c r="A69" s="5">
        <f t="shared" ref="A69:A77" si="5">SUM(A68+1)</f>
        <v>57</v>
      </c>
      <c r="B69" s="23"/>
      <c r="C69" s="23"/>
      <c r="D69" s="24"/>
      <c r="E69" s="24"/>
      <c r="F69" s="42"/>
      <c r="G69" s="7">
        <f t="shared" ref="G69:G76" si="6">SUM(I69,K69,M69,O69,Q69,S69,U69,W69,Y69,AA69,AC69,AE69,AG69,AI69,AK69,AM69)</f>
        <v>0</v>
      </c>
      <c r="H69" s="25"/>
      <c r="I69" s="8" t="str">
        <f>IF(H69="","",INDEX(ELENCHI!$B$2:$B$85,MATCH($H69,ELENCHI!$A$2:$A$85,)))</f>
        <v/>
      </c>
      <c r="J69" s="26"/>
      <c r="K69" s="9" t="str">
        <f>IF(J69="","",INDEX(ELENCHI!$B$2:$B$85,MATCH($J69,ELENCHI!$A$2:$A$85,)))</f>
        <v/>
      </c>
      <c r="L69" s="96"/>
      <c r="M69" s="88" t="str">
        <f>IF(L69="","",INDEX(ELENCHI!$B$2:$B$85,MATCH($L69,ELENCHI!$A$2:$A$85,)))</f>
        <v/>
      </c>
      <c r="N69" s="89"/>
      <c r="O69" s="10" t="str">
        <f>IF(N69="","",INDEX(ELENCHI!$B$2:$B$85,MATCH($N69,ELENCHI!$A$2:$A$85,)))</f>
        <v/>
      </c>
      <c r="P69" s="87"/>
      <c r="Q69" s="88" t="str">
        <f>IF(P69="","",INDEX(ELENCHI!$B$2:$B$85,MATCH($P69,ELENCHI!$A$2:$A$85,)))</f>
        <v/>
      </c>
      <c r="R69" s="89"/>
      <c r="S69" s="90" t="str">
        <f>IF(R69="","",INDEX(ELENCHI!$B$2:$B$85,MATCH($R69,ELENCHI!$A$2:$A$85,)))</f>
        <v/>
      </c>
      <c r="T69" s="87"/>
      <c r="U69" s="8" t="str">
        <f>IF(T69="","",INDEX(ELENCHI!$B$2:$B$85,MATCH($T69,ELENCHI!$A$2:$A$85,)))</f>
        <v/>
      </c>
      <c r="V69" s="89"/>
      <c r="W69" s="10" t="str">
        <f>IF(V69="","",INDEX(ELENCHI!$B$2:$B$85,MATCH($V69,ELENCHI!$A$2:$A$85,)))</f>
        <v/>
      </c>
      <c r="X69" s="87"/>
      <c r="Y69" s="88" t="str">
        <f>IF(X69="","",INDEX(ELENCHI!$B$2:$B$85,MATCH($X69,ELENCHI!$A$2:$A$85,)))</f>
        <v/>
      </c>
      <c r="Z69" s="89"/>
      <c r="AA69" s="90" t="str">
        <f>IF(Z69="","",INDEX(ELENCHI!$B$2:$B$85,MATCH($Z69,ELENCHI!$A$2:$A$85,)))</f>
        <v/>
      </c>
      <c r="AB69" s="87"/>
      <c r="AC69" s="88" t="str">
        <f>IF(AB69="","",INDEX(ELENCHI!$B$2:$B$85,MATCH($AB69,ELENCHI!$A$2:$A$85,)))</f>
        <v/>
      </c>
      <c r="AD69" s="89"/>
      <c r="AE69" s="90" t="str">
        <f>IF(AD69="","",INDEX(ELENCHI!$B$2:$B$85,MATCH($AD69,ELENCHI!$A$2:$A$85,)))</f>
        <v/>
      </c>
      <c r="AF69" s="25"/>
      <c r="AG69" s="8" t="str">
        <f>IF(AF69="","",INDEX(ELENCHI!$B$2:$B$85,MATCH($AF69,ELENCHI!$A$2:$A$85,)))</f>
        <v/>
      </c>
      <c r="AH69" s="26"/>
      <c r="AI69" s="10" t="str">
        <f>IF(AH69="","",INDEX(ELENCHI!$B$2:$B$85,MATCH($AH69,ELENCHI!$A$2:$A$85,)))</f>
        <v/>
      </c>
      <c r="AJ69" s="25"/>
      <c r="AK69" s="8" t="str">
        <f>IF(AJ69="","",INDEX(ELENCHI!$B$2:$B$85,MATCH($AJ69,ELENCHI!$A$2:$A$85,)))</f>
        <v/>
      </c>
      <c r="AL69" s="26"/>
      <c r="AM69" s="10" t="str">
        <f>IF(AL69="","",INDEX(ELENCHI!$B$2:$B$85,MATCH($AL69,ELENCHI!$A$2:$A$85,)))</f>
        <v/>
      </c>
      <c r="AN69" s="107"/>
    </row>
    <row r="70" spans="1:40" ht="19" x14ac:dyDescent="0.2">
      <c r="A70" s="5">
        <f t="shared" si="5"/>
        <v>58</v>
      </c>
      <c r="B70" s="23"/>
      <c r="C70" s="23"/>
      <c r="D70" s="24"/>
      <c r="E70" s="24"/>
      <c r="F70" s="42"/>
      <c r="G70" s="7">
        <f t="shared" si="6"/>
        <v>0</v>
      </c>
      <c r="H70" s="25"/>
      <c r="I70" s="8" t="str">
        <f>IF(H70="","",INDEX(ELENCHI!$B$2:$B$85,MATCH($H70,ELENCHI!$A$2:$A$85,)))</f>
        <v/>
      </c>
      <c r="J70" s="26"/>
      <c r="K70" s="9" t="str">
        <f>IF(J70="","",INDEX(ELENCHI!$B$2:$B$85,MATCH($J70,ELENCHI!$A$2:$A$85,)))</f>
        <v/>
      </c>
      <c r="L70" s="96"/>
      <c r="M70" s="88" t="str">
        <f>IF(L70="","",INDEX(ELENCHI!$B$2:$B$85,MATCH($L70,ELENCHI!$A$2:$A$85,)))</f>
        <v/>
      </c>
      <c r="N70" s="89"/>
      <c r="O70" s="10" t="str">
        <f>IF(N70="","",INDEX(ELENCHI!$B$2:$B$85,MATCH($N70,ELENCHI!$A$2:$A$85,)))</f>
        <v/>
      </c>
      <c r="P70" s="87"/>
      <c r="Q70" s="88" t="str">
        <f>IF(P70="","",INDEX(ELENCHI!$B$2:$B$85,MATCH($P70,ELENCHI!$A$2:$A$85,)))</f>
        <v/>
      </c>
      <c r="R70" s="89"/>
      <c r="S70" s="90" t="str">
        <f>IF(R70="","",INDEX(ELENCHI!$B$2:$B$85,MATCH($R70,ELENCHI!$A$2:$A$85,)))</f>
        <v/>
      </c>
      <c r="T70" s="87"/>
      <c r="U70" s="8" t="str">
        <f>IF(T70="","",INDEX(ELENCHI!$B$2:$B$85,MATCH($T70,ELENCHI!$A$2:$A$85,)))</f>
        <v/>
      </c>
      <c r="V70" s="89"/>
      <c r="W70" s="10" t="str">
        <f>IF(V70="","",INDEX(ELENCHI!$B$2:$B$85,MATCH($V70,ELENCHI!$A$2:$A$85,)))</f>
        <v/>
      </c>
      <c r="X70" s="87"/>
      <c r="Y70" s="88" t="str">
        <f>IF(X70="","",INDEX(ELENCHI!$B$2:$B$85,MATCH($X70,ELENCHI!$A$2:$A$85,)))</f>
        <v/>
      </c>
      <c r="Z70" s="89"/>
      <c r="AA70" s="90" t="str">
        <f>IF(Z70="","",INDEX(ELENCHI!$B$2:$B$85,MATCH($Z70,ELENCHI!$A$2:$A$85,)))</f>
        <v/>
      </c>
      <c r="AB70" s="87"/>
      <c r="AC70" s="88" t="str">
        <f>IF(AB70="","",INDEX(ELENCHI!$B$2:$B$85,MATCH($AB70,ELENCHI!$A$2:$A$85,)))</f>
        <v/>
      </c>
      <c r="AD70" s="89"/>
      <c r="AE70" s="90" t="str">
        <f>IF(AD70="","",INDEX(ELENCHI!$B$2:$B$85,MATCH($AD70,ELENCHI!$A$2:$A$85,)))</f>
        <v/>
      </c>
      <c r="AF70" s="25"/>
      <c r="AG70" s="8" t="str">
        <f>IF(AF70="","",INDEX(ELENCHI!$B$2:$B$85,MATCH($AF70,ELENCHI!$A$2:$A$85,)))</f>
        <v/>
      </c>
      <c r="AH70" s="26"/>
      <c r="AI70" s="10" t="str">
        <f>IF(AH70="","",INDEX(ELENCHI!$B$2:$B$85,MATCH($AH70,ELENCHI!$A$2:$A$85,)))</f>
        <v/>
      </c>
      <c r="AJ70" s="25"/>
      <c r="AK70" s="8" t="str">
        <f>IF(AJ70="","",INDEX(ELENCHI!$B$2:$B$85,MATCH($AJ70,ELENCHI!$A$2:$A$85,)))</f>
        <v/>
      </c>
      <c r="AL70" s="26"/>
      <c r="AM70" s="10" t="str">
        <f>IF(AL70="","",INDEX(ELENCHI!$B$2:$B$85,MATCH($AL70,ELENCHI!$A$2:$A$85,)))</f>
        <v/>
      </c>
      <c r="AN70" s="107"/>
    </row>
    <row r="71" spans="1:40" ht="19" x14ac:dyDescent="0.2">
      <c r="A71" s="5">
        <f t="shared" si="5"/>
        <v>59</v>
      </c>
      <c r="B71" s="23"/>
      <c r="C71" s="23"/>
      <c r="D71" s="24"/>
      <c r="E71" s="24"/>
      <c r="F71" s="42"/>
      <c r="G71" s="7">
        <f t="shared" si="6"/>
        <v>0</v>
      </c>
      <c r="H71" s="25"/>
      <c r="I71" s="8" t="str">
        <f>IF(H71="","",INDEX(ELENCHI!$B$2:$B$85,MATCH($H71,ELENCHI!$A$2:$A$85,)))</f>
        <v/>
      </c>
      <c r="J71" s="26"/>
      <c r="K71" s="9" t="str">
        <f>IF(J71="","",INDEX(ELENCHI!$B$2:$B$85,MATCH($J71,ELENCHI!$A$2:$A$85,)))</f>
        <v/>
      </c>
      <c r="L71" s="96"/>
      <c r="M71" s="88" t="str">
        <f>IF(L71="","",INDEX(ELENCHI!$B$2:$B$85,MATCH($L71,ELENCHI!$A$2:$A$85,)))</f>
        <v/>
      </c>
      <c r="N71" s="89"/>
      <c r="O71" s="10" t="str">
        <f>IF(N71="","",INDEX(ELENCHI!$B$2:$B$85,MATCH($N71,ELENCHI!$A$2:$A$85,)))</f>
        <v/>
      </c>
      <c r="P71" s="87"/>
      <c r="Q71" s="88" t="str">
        <f>IF(P71="","",INDEX(ELENCHI!$B$2:$B$85,MATCH($P71,ELENCHI!$A$2:$A$85,)))</f>
        <v/>
      </c>
      <c r="R71" s="89"/>
      <c r="S71" s="90" t="str">
        <f>IF(R71="","",INDEX(ELENCHI!$B$2:$B$85,MATCH($R71,ELENCHI!$A$2:$A$85,)))</f>
        <v/>
      </c>
      <c r="T71" s="87"/>
      <c r="U71" s="8" t="str">
        <f>IF(T71="","",INDEX(ELENCHI!$B$2:$B$85,MATCH($T71,ELENCHI!$A$2:$A$85,)))</f>
        <v/>
      </c>
      <c r="V71" s="89"/>
      <c r="W71" s="10" t="str">
        <f>IF(V71="","",INDEX(ELENCHI!$B$2:$B$85,MATCH($V71,ELENCHI!$A$2:$A$85,)))</f>
        <v/>
      </c>
      <c r="X71" s="87"/>
      <c r="Y71" s="88" t="str">
        <f>IF(X71="","",INDEX(ELENCHI!$B$2:$B$85,MATCH($X71,ELENCHI!$A$2:$A$85,)))</f>
        <v/>
      </c>
      <c r="Z71" s="89"/>
      <c r="AA71" s="90" t="str">
        <f>IF(Z71="","",INDEX(ELENCHI!$B$2:$B$85,MATCH($Z71,ELENCHI!$A$2:$A$85,)))</f>
        <v/>
      </c>
      <c r="AB71" s="87"/>
      <c r="AC71" s="88" t="str">
        <f>IF(AB71="","",INDEX(ELENCHI!$B$2:$B$85,MATCH($AB71,ELENCHI!$A$2:$A$85,)))</f>
        <v/>
      </c>
      <c r="AD71" s="89"/>
      <c r="AE71" s="90" t="str">
        <f>IF(AD71="","",INDEX(ELENCHI!$B$2:$B$85,MATCH($AD71,ELENCHI!$A$2:$A$85,)))</f>
        <v/>
      </c>
      <c r="AF71" s="25"/>
      <c r="AG71" s="8" t="str">
        <f>IF(AF71="","",INDEX(ELENCHI!$B$2:$B$85,MATCH($AF71,ELENCHI!$A$2:$A$85,)))</f>
        <v/>
      </c>
      <c r="AH71" s="26"/>
      <c r="AI71" s="10" t="str">
        <f>IF(AH71="","",INDEX(ELENCHI!$B$2:$B$85,MATCH($AH71,ELENCHI!$A$2:$A$85,)))</f>
        <v/>
      </c>
      <c r="AJ71" s="25"/>
      <c r="AK71" s="8" t="str">
        <f>IF(AJ71="","",INDEX(ELENCHI!$B$2:$B$85,MATCH($AJ71,ELENCHI!$A$2:$A$85,)))</f>
        <v/>
      </c>
      <c r="AL71" s="26"/>
      <c r="AM71" s="10" t="str">
        <f>IF(AL71="","",INDEX(ELENCHI!$B$2:$B$85,MATCH($AL71,ELENCHI!$A$2:$A$85,)))</f>
        <v/>
      </c>
      <c r="AN71" s="107"/>
    </row>
    <row r="72" spans="1:40" ht="19" x14ac:dyDescent="0.2">
      <c r="A72" s="5">
        <f t="shared" si="5"/>
        <v>60</v>
      </c>
      <c r="B72" s="23"/>
      <c r="C72" s="23"/>
      <c r="D72" s="24"/>
      <c r="E72" s="24"/>
      <c r="F72" s="42"/>
      <c r="G72" s="7">
        <f t="shared" si="6"/>
        <v>0</v>
      </c>
      <c r="H72" s="25"/>
      <c r="I72" s="8" t="str">
        <f>IF(H72="","",INDEX(ELENCHI!$B$2:$B$85,MATCH($H72,ELENCHI!$A$2:$A$85,)))</f>
        <v/>
      </c>
      <c r="J72" s="26"/>
      <c r="K72" s="9" t="str">
        <f>IF(J72="","",INDEX(ELENCHI!$B$2:$B$85,MATCH($J72,ELENCHI!$A$2:$A$85,)))</f>
        <v/>
      </c>
      <c r="L72" s="96"/>
      <c r="M72" s="88" t="str">
        <f>IF(L72="","",INDEX(ELENCHI!$B$2:$B$85,MATCH($L72,ELENCHI!$A$2:$A$85,)))</f>
        <v/>
      </c>
      <c r="N72" s="89"/>
      <c r="O72" s="10" t="str">
        <f>IF(N72="","",INDEX(ELENCHI!$B$2:$B$85,MATCH($N72,ELENCHI!$A$2:$A$85,)))</f>
        <v/>
      </c>
      <c r="P72" s="87"/>
      <c r="Q72" s="88" t="str">
        <f>IF(P72="","",INDEX(ELENCHI!$B$2:$B$85,MATCH($P72,ELENCHI!$A$2:$A$85,)))</f>
        <v/>
      </c>
      <c r="R72" s="89"/>
      <c r="S72" s="90" t="str">
        <f>IF(R72="","",INDEX(ELENCHI!$B$2:$B$85,MATCH($R72,ELENCHI!$A$2:$A$85,)))</f>
        <v/>
      </c>
      <c r="T72" s="87"/>
      <c r="U72" s="8" t="str">
        <f>IF(T72="","",INDEX(ELENCHI!$B$2:$B$85,MATCH($T72,ELENCHI!$A$2:$A$85,)))</f>
        <v/>
      </c>
      <c r="V72" s="89"/>
      <c r="W72" s="10" t="str">
        <f>IF(V72="","",INDEX(ELENCHI!$B$2:$B$85,MATCH($V72,ELENCHI!$A$2:$A$85,)))</f>
        <v/>
      </c>
      <c r="X72" s="87"/>
      <c r="Y72" s="88" t="str">
        <f>IF(X72="","",INDEX(ELENCHI!$B$2:$B$85,MATCH($X72,ELENCHI!$A$2:$A$85,)))</f>
        <v/>
      </c>
      <c r="Z72" s="89"/>
      <c r="AA72" s="90" t="str">
        <f>IF(Z72="","",INDEX(ELENCHI!$B$2:$B$85,MATCH($Z72,ELENCHI!$A$2:$A$85,)))</f>
        <v/>
      </c>
      <c r="AB72" s="87"/>
      <c r="AC72" s="88" t="str">
        <f>IF(AB72="","",INDEX(ELENCHI!$B$2:$B$85,MATCH($AB72,ELENCHI!$A$2:$A$85,)))</f>
        <v/>
      </c>
      <c r="AD72" s="89"/>
      <c r="AE72" s="90" t="str">
        <f>IF(AD72="","",INDEX(ELENCHI!$B$2:$B$85,MATCH($AD72,ELENCHI!$A$2:$A$85,)))</f>
        <v/>
      </c>
      <c r="AF72" s="25"/>
      <c r="AG72" s="8" t="str">
        <f>IF(AF72="","",INDEX(ELENCHI!$B$2:$B$85,MATCH($AF72,ELENCHI!$A$2:$A$85,)))</f>
        <v/>
      </c>
      <c r="AH72" s="26"/>
      <c r="AI72" s="10" t="str">
        <f>IF(AH72="","",INDEX(ELENCHI!$B$2:$B$85,MATCH($AH72,ELENCHI!$A$2:$A$85,)))</f>
        <v/>
      </c>
      <c r="AJ72" s="25"/>
      <c r="AK72" s="8" t="str">
        <f>IF(AJ72="","",INDEX(ELENCHI!$B$2:$B$85,MATCH($AJ72,ELENCHI!$A$2:$A$85,)))</f>
        <v/>
      </c>
      <c r="AL72" s="26"/>
      <c r="AM72" s="10" t="str">
        <f>IF(AL72="","",INDEX(ELENCHI!$B$2:$B$85,MATCH($AL72,ELENCHI!$A$2:$A$85,)))</f>
        <v/>
      </c>
      <c r="AN72" s="107"/>
    </row>
    <row r="73" spans="1:40" ht="19" x14ac:dyDescent="0.2">
      <c r="A73" s="5">
        <f t="shared" si="5"/>
        <v>61</v>
      </c>
      <c r="B73" s="23"/>
      <c r="C73" s="23"/>
      <c r="D73" s="24"/>
      <c r="E73" s="24"/>
      <c r="F73" s="42"/>
      <c r="G73" s="7">
        <f t="shared" si="6"/>
        <v>0</v>
      </c>
      <c r="H73" s="25"/>
      <c r="I73" s="8" t="str">
        <f>IF(H73="","",INDEX(ELENCHI!$B$2:$B$85,MATCH($H73,ELENCHI!$A$2:$A$85,)))</f>
        <v/>
      </c>
      <c r="J73" s="26"/>
      <c r="K73" s="9" t="str">
        <f>IF(J73="","",INDEX(ELENCHI!$B$2:$B$85,MATCH($J73,ELENCHI!$A$2:$A$85,)))</f>
        <v/>
      </c>
      <c r="L73" s="96"/>
      <c r="M73" s="88" t="str">
        <f>IF(L73="","",INDEX(ELENCHI!$B$2:$B$85,MATCH($L73,ELENCHI!$A$2:$A$85,)))</f>
        <v/>
      </c>
      <c r="N73" s="89"/>
      <c r="O73" s="10" t="str">
        <f>IF(N73="","",INDEX(ELENCHI!$B$2:$B$85,MATCH($N73,ELENCHI!$A$2:$A$85,)))</f>
        <v/>
      </c>
      <c r="P73" s="87"/>
      <c r="Q73" s="88" t="str">
        <f>IF(P73="","",INDEX(ELENCHI!$B$2:$B$85,MATCH($P73,ELENCHI!$A$2:$A$85,)))</f>
        <v/>
      </c>
      <c r="R73" s="89"/>
      <c r="S73" s="90" t="str">
        <f>IF(R73="","",INDEX(ELENCHI!$B$2:$B$85,MATCH($R73,ELENCHI!$A$2:$A$85,)))</f>
        <v/>
      </c>
      <c r="T73" s="87"/>
      <c r="U73" s="8" t="str">
        <f>IF(T73="","",INDEX(ELENCHI!$B$2:$B$85,MATCH($T73,ELENCHI!$A$2:$A$85,)))</f>
        <v/>
      </c>
      <c r="V73" s="89"/>
      <c r="W73" s="10" t="str">
        <f>IF(V73="","",INDEX(ELENCHI!$B$2:$B$85,MATCH($V73,ELENCHI!$A$2:$A$85,)))</f>
        <v/>
      </c>
      <c r="X73" s="87"/>
      <c r="Y73" s="88" t="str">
        <f>IF(X73="","",INDEX(ELENCHI!$B$2:$B$85,MATCH($X73,ELENCHI!$A$2:$A$85,)))</f>
        <v/>
      </c>
      <c r="Z73" s="89"/>
      <c r="AA73" s="90" t="str">
        <f>IF(Z73="","",INDEX(ELENCHI!$B$2:$B$85,MATCH($Z73,ELENCHI!$A$2:$A$85,)))</f>
        <v/>
      </c>
      <c r="AB73" s="87"/>
      <c r="AC73" s="88" t="str">
        <f>IF(AB73="","",INDEX(ELENCHI!$B$2:$B$85,MATCH($AB73,ELENCHI!$A$2:$A$85,)))</f>
        <v/>
      </c>
      <c r="AD73" s="89"/>
      <c r="AE73" s="90" t="str">
        <f>IF(AD73="","",INDEX(ELENCHI!$B$2:$B$85,MATCH($AD73,ELENCHI!$A$2:$A$85,)))</f>
        <v/>
      </c>
      <c r="AF73" s="25"/>
      <c r="AG73" s="8" t="str">
        <f>IF(AF73="","",INDEX(ELENCHI!$B$2:$B$85,MATCH($AF73,ELENCHI!$A$2:$A$85,)))</f>
        <v/>
      </c>
      <c r="AH73" s="26"/>
      <c r="AI73" s="10" t="str">
        <f>IF(AH73="","",INDEX(ELENCHI!$B$2:$B$85,MATCH($AH73,ELENCHI!$A$2:$A$85,)))</f>
        <v/>
      </c>
      <c r="AJ73" s="25"/>
      <c r="AK73" s="8" t="str">
        <f>IF(AJ73="","",INDEX(ELENCHI!$B$2:$B$85,MATCH($AJ73,ELENCHI!$A$2:$A$85,)))</f>
        <v/>
      </c>
      <c r="AL73" s="26"/>
      <c r="AM73" s="10" t="str">
        <f>IF(AL73="","",INDEX(ELENCHI!$B$2:$B$85,MATCH($AL73,ELENCHI!$A$2:$A$85,)))</f>
        <v/>
      </c>
      <c r="AN73" s="107"/>
    </row>
    <row r="74" spans="1:40" ht="19" x14ac:dyDescent="0.2">
      <c r="A74" s="5">
        <f t="shared" si="5"/>
        <v>62</v>
      </c>
      <c r="B74" s="23"/>
      <c r="C74" s="23"/>
      <c r="D74" s="24"/>
      <c r="E74" s="24"/>
      <c r="F74" s="42"/>
      <c r="G74" s="7">
        <f t="shared" si="6"/>
        <v>0</v>
      </c>
      <c r="H74" s="25"/>
      <c r="I74" s="8" t="str">
        <f>IF(H74="","",INDEX(ELENCHI!$B$2:$B$85,MATCH($H74,ELENCHI!$A$2:$A$85,)))</f>
        <v/>
      </c>
      <c r="J74" s="26"/>
      <c r="K74" s="9" t="str">
        <f>IF(J74="","",INDEX(ELENCHI!$B$2:$B$85,MATCH($J74,ELENCHI!$A$2:$A$85,)))</f>
        <v/>
      </c>
      <c r="L74" s="96"/>
      <c r="M74" s="88" t="str">
        <f>IF(L74="","",INDEX(ELENCHI!$B$2:$B$85,MATCH($L74,ELENCHI!$A$2:$A$85,)))</f>
        <v/>
      </c>
      <c r="N74" s="89"/>
      <c r="O74" s="10" t="str">
        <f>IF(N74="","",INDEX(ELENCHI!$B$2:$B$85,MATCH($N74,ELENCHI!$A$2:$A$85,)))</f>
        <v/>
      </c>
      <c r="P74" s="87"/>
      <c r="Q74" s="88" t="str">
        <f>IF(P74="","",INDEX(ELENCHI!$B$2:$B$85,MATCH($P74,ELENCHI!$A$2:$A$85,)))</f>
        <v/>
      </c>
      <c r="R74" s="89"/>
      <c r="S74" s="90" t="str">
        <f>IF(R74="","",INDEX(ELENCHI!$B$2:$B$85,MATCH($R74,ELENCHI!$A$2:$A$85,)))</f>
        <v/>
      </c>
      <c r="T74" s="87"/>
      <c r="U74" s="8" t="str">
        <f>IF(T74="","",INDEX(ELENCHI!$B$2:$B$85,MATCH($T74,ELENCHI!$A$2:$A$85,)))</f>
        <v/>
      </c>
      <c r="V74" s="89"/>
      <c r="W74" s="10" t="str">
        <f>IF(V74="","",INDEX(ELENCHI!$B$2:$B$85,MATCH($V74,ELENCHI!$A$2:$A$85,)))</f>
        <v/>
      </c>
      <c r="X74" s="87"/>
      <c r="Y74" s="88" t="str">
        <f>IF(X74="","",INDEX(ELENCHI!$B$2:$B$85,MATCH($X74,ELENCHI!$A$2:$A$85,)))</f>
        <v/>
      </c>
      <c r="Z74" s="89"/>
      <c r="AA74" s="90" t="str">
        <f>IF(Z74="","",INDEX(ELENCHI!$B$2:$B$85,MATCH($Z74,ELENCHI!$A$2:$A$85,)))</f>
        <v/>
      </c>
      <c r="AB74" s="87"/>
      <c r="AC74" s="88" t="str">
        <f>IF(AB74="","",INDEX(ELENCHI!$B$2:$B$85,MATCH($AB74,ELENCHI!$A$2:$A$85,)))</f>
        <v/>
      </c>
      <c r="AD74" s="89"/>
      <c r="AE74" s="90" t="str">
        <f>IF(AD74="","",INDEX(ELENCHI!$B$2:$B$85,MATCH($AD74,ELENCHI!$A$2:$A$85,)))</f>
        <v/>
      </c>
      <c r="AF74" s="25"/>
      <c r="AG74" s="8" t="str">
        <f>IF(AF74="","",INDEX(ELENCHI!$B$2:$B$85,MATCH($AF74,ELENCHI!$A$2:$A$85,)))</f>
        <v/>
      </c>
      <c r="AH74" s="26"/>
      <c r="AI74" s="10" t="str">
        <f>IF(AH74="","",INDEX(ELENCHI!$B$2:$B$85,MATCH($AH74,ELENCHI!$A$2:$A$85,)))</f>
        <v/>
      </c>
      <c r="AJ74" s="25"/>
      <c r="AK74" s="8" t="str">
        <f>IF(AJ74="","",INDEX(ELENCHI!$B$2:$B$85,MATCH($AJ74,ELENCHI!$A$2:$A$85,)))</f>
        <v/>
      </c>
      <c r="AL74" s="26"/>
      <c r="AM74" s="10" t="str">
        <f>IF(AL74="","",INDEX(ELENCHI!$B$2:$B$85,MATCH($AL74,ELENCHI!$A$2:$A$85,)))</f>
        <v/>
      </c>
      <c r="AN74" s="107"/>
    </row>
    <row r="75" spans="1:40" ht="19" x14ac:dyDescent="0.2">
      <c r="A75" s="5">
        <f t="shared" si="5"/>
        <v>63</v>
      </c>
      <c r="B75" s="23"/>
      <c r="C75" s="23"/>
      <c r="D75" s="24"/>
      <c r="E75" s="24"/>
      <c r="F75" s="42"/>
      <c r="G75" s="7">
        <f t="shared" si="6"/>
        <v>0</v>
      </c>
      <c r="H75" s="25"/>
      <c r="I75" s="8" t="str">
        <f>IF(H75="","",INDEX(ELENCHI!$B$2:$B$85,MATCH($H75,ELENCHI!$A$2:$A$85,)))</f>
        <v/>
      </c>
      <c r="J75" s="26"/>
      <c r="K75" s="9" t="str">
        <f>IF(J75="","",INDEX(ELENCHI!$B$2:$B$85,MATCH($J75,ELENCHI!$A$2:$A$85,)))</f>
        <v/>
      </c>
      <c r="L75" s="96"/>
      <c r="M75" s="88" t="str">
        <f>IF(L75="","",INDEX(ELENCHI!$B$2:$B$85,MATCH($L75,ELENCHI!$A$2:$A$85,)))</f>
        <v/>
      </c>
      <c r="N75" s="89"/>
      <c r="O75" s="10" t="str">
        <f>IF(N75="","",INDEX(ELENCHI!$B$2:$B$85,MATCH($N75,ELENCHI!$A$2:$A$85,)))</f>
        <v/>
      </c>
      <c r="P75" s="87"/>
      <c r="Q75" s="88" t="str">
        <f>IF(P75="","",INDEX(ELENCHI!$B$2:$B$85,MATCH($P75,ELENCHI!$A$2:$A$85,)))</f>
        <v/>
      </c>
      <c r="R75" s="89"/>
      <c r="S75" s="90" t="str">
        <f>IF(R75="","",INDEX(ELENCHI!$B$2:$B$85,MATCH($R75,ELENCHI!$A$2:$A$85,)))</f>
        <v/>
      </c>
      <c r="T75" s="87"/>
      <c r="U75" s="8" t="str">
        <f>IF(T75="","",INDEX(ELENCHI!$B$2:$B$85,MATCH($T75,ELENCHI!$A$2:$A$85,)))</f>
        <v/>
      </c>
      <c r="V75" s="89"/>
      <c r="W75" s="10" t="str">
        <f>IF(V75="","",INDEX(ELENCHI!$B$2:$B$85,MATCH($V75,ELENCHI!$A$2:$A$85,)))</f>
        <v/>
      </c>
      <c r="X75" s="87"/>
      <c r="Y75" s="88" t="str">
        <f>IF(X75="","",INDEX(ELENCHI!$B$2:$B$85,MATCH($X75,ELENCHI!$A$2:$A$85,)))</f>
        <v/>
      </c>
      <c r="Z75" s="89"/>
      <c r="AA75" s="90" t="str">
        <f>IF(Z75="","",INDEX(ELENCHI!$B$2:$B$85,MATCH($Z75,ELENCHI!$A$2:$A$85,)))</f>
        <v/>
      </c>
      <c r="AB75" s="87"/>
      <c r="AC75" s="88" t="str">
        <f>IF(AB75="","",INDEX(ELENCHI!$B$2:$B$85,MATCH($AB75,ELENCHI!$A$2:$A$85,)))</f>
        <v/>
      </c>
      <c r="AD75" s="89"/>
      <c r="AE75" s="90" t="str">
        <f>IF(AD75="","",INDEX(ELENCHI!$B$2:$B$85,MATCH($AD75,ELENCHI!$A$2:$A$85,)))</f>
        <v/>
      </c>
      <c r="AF75" s="25"/>
      <c r="AG75" s="8" t="str">
        <f>IF(AF75="","",INDEX(ELENCHI!$B$2:$B$85,MATCH($AF75,ELENCHI!$A$2:$A$85,)))</f>
        <v/>
      </c>
      <c r="AH75" s="26"/>
      <c r="AI75" s="10" t="str">
        <f>IF(AH75="","",INDEX(ELENCHI!$B$2:$B$85,MATCH($AH75,ELENCHI!$A$2:$A$85,)))</f>
        <v/>
      </c>
      <c r="AJ75" s="25"/>
      <c r="AK75" s="8" t="str">
        <f>IF(AJ75="","",INDEX(ELENCHI!$B$2:$B$85,MATCH($AJ75,ELENCHI!$A$2:$A$85,)))</f>
        <v/>
      </c>
      <c r="AL75" s="26"/>
      <c r="AM75" s="10" t="str">
        <f>IF(AL75="","",INDEX(ELENCHI!$B$2:$B$85,MATCH($AL75,ELENCHI!$A$2:$A$85,)))</f>
        <v/>
      </c>
      <c r="AN75" s="107"/>
    </row>
    <row r="76" spans="1:40" ht="19" x14ac:dyDescent="0.2">
      <c r="A76" s="5">
        <f t="shared" si="5"/>
        <v>64</v>
      </c>
      <c r="B76" s="23"/>
      <c r="C76" s="23"/>
      <c r="D76" s="24"/>
      <c r="E76" s="24"/>
      <c r="F76" s="42"/>
      <c r="G76" s="7">
        <f t="shared" si="6"/>
        <v>0</v>
      </c>
      <c r="H76" s="25"/>
      <c r="I76" s="8" t="str">
        <f>IF(H76="","",INDEX(ELENCHI!$B$2:$B$85,MATCH($H76,ELENCHI!$A$2:$A$85,)))</f>
        <v/>
      </c>
      <c r="J76" s="26"/>
      <c r="K76" s="9" t="str">
        <f>IF(J76="","",INDEX(ELENCHI!$B$2:$B$85,MATCH($J76,ELENCHI!$A$2:$A$85,)))</f>
        <v/>
      </c>
      <c r="L76" s="96"/>
      <c r="M76" s="88" t="str">
        <f>IF(L76="","",INDEX(ELENCHI!$B$2:$B$85,MATCH($L76,ELENCHI!$A$2:$A$85,)))</f>
        <v/>
      </c>
      <c r="N76" s="89"/>
      <c r="O76" s="10" t="str">
        <f>IF(N76="","",INDEX(ELENCHI!$B$2:$B$85,MATCH($N76,ELENCHI!$A$2:$A$85,)))</f>
        <v/>
      </c>
      <c r="P76" s="87"/>
      <c r="Q76" s="88" t="str">
        <f>IF(P76="","",INDEX(ELENCHI!$B$2:$B$85,MATCH($P76,ELENCHI!$A$2:$A$85,)))</f>
        <v/>
      </c>
      <c r="R76" s="89"/>
      <c r="S76" s="90" t="str">
        <f>IF(R76="","",INDEX(ELENCHI!$B$2:$B$85,MATCH($R76,ELENCHI!$A$2:$A$85,)))</f>
        <v/>
      </c>
      <c r="T76" s="87"/>
      <c r="U76" s="8" t="str">
        <f>IF(T76="","",INDEX(ELENCHI!$B$2:$B$85,MATCH($T76,ELENCHI!$A$2:$A$85,)))</f>
        <v/>
      </c>
      <c r="V76" s="89"/>
      <c r="W76" s="10" t="str">
        <f>IF(V76="","",INDEX(ELENCHI!$B$2:$B$85,MATCH($V76,ELENCHI!$A$2:$A$85,)))</f>
        <v/>
      </c>
      <c r="X76" s="87"/>
      <c r="Y76" s="88" t="str">
        <f>IF(X76="","",INDEX(ELENCHI!$B$2:$B$85,MATCH($X76,ELENCHI!$A$2:$A$85,)))</f>
        <v/>
      </c>
      <c r="Z76" s="89"/>
      <c r="AA76" s="90" t="str">
        <f>IF(Z76="","",INDEX(ELENCHI!$B$2:$B$85,MATCH($Z76,ELENCHI!$A$2:$A$85,)))</f>
        <v/>
      </c>
      <c r="AB76" s="87"/>
      <c r="AC76" s="88" t="str">
        <f>IF(AB76="","",INDEX(ELENCHI!$B$2:$B$85,MATCH($AB76,ELENCHI!$A$2:$A$85,)))</f>
        <v/>
      </c>
      <c r="AD76" s="89"/>
      <c r="AE76" s="90" t="str">
        <f>IF(AD76="","",INDEX(ELENCHI!$B$2:$B$85,MATCH($AD76,ELENCHI!$A$2:$A$85,)))</f>
        <v/>
      </c>
      <c r="AF76" s="25"/>
      <c r="AG76" s="8" t="str">
        <f>IF(AF76="","",INDEX(ELENCHI!$B$2:$B$85,MATCH($AF76,ELENCHI!$A$2:$A$85,)))</f>
        <v/>
      </c>
      <c r="AH76" s="26"/>
      <c r="AI76" s="10" t="str">
        <f>IF(AH76="","",INDEX(ELENCHI!$B$2:$B$85,MATCH($AH76,ELENCHI!$A$2:$A$85,)))</f>
        <v/>
      </c>
      <c r="AJ76" s="25"/>
      <c r="AK76" s="8" t="str">
        <f>IF(AJ76="","",INDEX(ELENCHI!$B$2:$B$85,MATCH($AJ76,ELENCHI!$A$2:$A$85,)))</f>
        <v/>
      </c>
      <c r="AL76" s="26"/>
      <c r="AM76" s="10" t="str">
        <f>IF(AL76="","",INDEX(ELENCHI!$B$2:$B$85,MATCH($AL76,ELENCHI!$A$2:$A$85,)))</f>
        <v/>
      </c>
      <c r="AN76" s="107"/>
    </row>
    <row r="77" spans="1:40" ht="19" x14ac:dyDescent="0.2">
      <c r="A77" s="5">
        <f t="shared" si="5"/>
        <v>65</v>
      </c>
      <c r="B77" s="23"/>
      <c r="C77" s="23"/>
      <c r="D77" s="24"/>
      <c r="E77" s="24"/>
      <c r="F77" s="42"/>
      <c r="G77" s="7">
        <f t="shared" ref="G77:G86" si="7">SUM(I77,K77,M77,O77,Q77,S77,U77,W77,Y77,AA77,AC77,AE77,AG77,AI77,AK77,AM77)</f>
        <v>0</v>
      </c>
      <c r="H77" s="25"/>
      <c r="I77" s="8" t="str">
        <f>IF(H77="","",INDEX(ELENCHI!$B$2:$B$85,MATCH($H77,ELENCHI!$A$2:$A$85,)))</f>
        <v/>
      </c>
      <c r="J77" s="26"/>
      <c r="K77" s="9" t="str">
        <f>IF(J77="","",INDEX(ELENCHI!$B$2:$B$85,MATCH($J77,ELENCHI!$A$2:$A$85,)))</f>
        <v/>
      </c>
      <c r="L77" s="96"/>
      <c r="M77" s="88" t="str">
        <f>IF(L77="","",INDEX(ELENCHI!$B$2:$B$85,MATCH($L77,ELENCHI!$A$2:$A$85,)))</f>
        <v/>
      </c>
      <c r="N77" s="89"/>
      <c r="O77" s="10" t="str">
        <f>IF(N77="","",INDEX(ELENCHI!$B$2:$B$85,MATCH($N77,ELENCHI!$A$2:$A$85,)))</f>
        <v/>
      </c>
      <c r="P77" s="87"/>
      <c r="Q77" s="88" t="str">
        <f>IF(P77="","",INDEX(ELENCHI!$B$2:$B$85,MATCH($P77,ELENCHI!$A$2:$A$85,)))</f>
        <v/>
      </c>
      <c r="R77" s="89"/>
      <c r="S77" s="90" t="str">
        <f>IF(R77="","",INDEX(ELENCHI!$B$2:$B$85,MATCH($R77,ELENCHI!$A$2:$A$85,)))</f>
        <v/>
      </c>
      <c r="T77" s="87"/>
      <c r="U77" s="8" t="str">
        <f>IF(T77="","",INDEX(ELENCHI!$B$2:$B$85,MATCH($T77,ELENCHI!$A$2:$A$85,)))</f>
        <v/>
      </c>
      <c r="V77" s="89"/>
      <c r="W77" s="10" t="str">
        <f>IF(V77="","",INDEX(ELENCHI!$B$2:$B$85,MATCH($V77,ELENCHI!$A$2:$A$85,)))</f>
        <v/>
      </c>
      <c r="X77" s="87"/>
      <c r="Y77" s="88" t="str">
        <f>IF(X77="","",INDEX(ELENCHI!$B$2:$B$85,MATCH($X77,ELENCHI!$A$2:$A$85,)))</f>
        <v/>
      </c>
      <c r="Z77" s="89"/>
      <c r="AA77" s="90" t="str">
        <f>IF(Z77="","",INDEX(ELENCHI!$B$2:$B$85,MATCH($Z77,ELENCHI!$A$2:$A$85,)))</f>
        <v/>
      </c>
      <c r="AB77" s="87"/>
      <c r="AC77" s="88" t="str">
        <f>IF(AB77="","",INDEX(ELENCHI!$B$2:$B$85,MATCH($AB77,ELENCHI!$A$2:$A$85,)))</f>
        <v/>
      </c>
      <c r="AD77" s="89"/>
      <c r="AE77" s="90" t="str">
        <f>IF(AD77="","",INDEX(ELENCHI!$B$2:$B$85,MATCH($AD77,ELENCHI!$A$2:$A$85,)))</f>
        <v/>
      </c>
      <c r="AF77" s="25"/>
      <c r="AG77" s="8" t="str">
        <f>IF(AF77="","",INDEX(ELENCHI!$B$2:$B$85,MATCH($AF77,ELENCHI!$A$2:$A$85,)))</f>
        <v/>
      </c>
      <c r="AH77" s="26"/>
      <c r="AI77" s="10" t="str">
        <f>IF(AH77="","",INDEX(ELENCHI!$B$2:$B$85,MATCH($AH77,ELENCHI!$A$2:$A$85,)))</f>
        <v/>
      </c>
      <c r="AJ77" s="25"/>
      <c r="AK77" s="8" t="str">
        <f>IF(AJ77="","",INDEX(ELENCHI!$B$2:$B$85,MATCH($AJ77,ELENCHI!$A$2:$A$85,)))</f>
        <v/>
      </c>
      <c r="AL77" s="26"/>
      <c r="AM77" s="10" t="str">
        <f>IF(AL77="","",INDEX(ELENCHI!$B$2:$B$85,MATCH($AL77,ELENCHI!$A$2:$A$85,)))</f>
        <v/>
      </c>
      <c r="AN77" s="107"/>
    </row>
    <row r="78" spans="1:40" ht="19" x14ac:dyDescent="0.2">
      <c r="A78" s="5">
        <f t="shared" ref="A78:A100" si="8">SUM(A77+1)</f>
        <v>66</v>
      </c>
      <c r="B78" s="23"/>
      <c r="C78" s="23"/>
      <c r="D78" s="24"/>
      <c r="E78" s="24"/>
      <c r="F78" s="42"/>
      <c r="G78" s="7">
        <f t="shared" si="7"/>
        <v>0</v>
      </c>
      <c r="H78" s="25"/>
      <c r="I78" s="8" t="str">
        <f>IF(H78="","",INDEX(ELENCHI!$B$2:$B$85,MATCH($H78,ELENCHI!$A$2:$A$85,)))</f>
        <v/>
      </c>
      <c r="J78" s="26"/>
      <c r="K78" s="9" t="str">
        <f>IF(J78="","",INDEX(ELENCHI!$B$2:$B$85,MATCH($J78,ELENCHI!$A$2:$A$85,)))</f>
        <v/>
      </c>
      <c r="L78" s="96"/>
      <c r="M78" s="88" t="str">
        <f>IF(L78="","",INDEX(ELENCHI!$B$2:$B$85,MATCH($L78,ELENCHI!$A$2:$A$85,)))</f>
        <v/>
      </c>
      <c r="N78" s="89"/>
      <c r="O78" s="10" t="str">
        <f>IF(N78="","",INDEX(ELENCHI!$B$2:$B$85,MATCH($N78,ELENCHI!$A$2:$A$85,)))</f>
        <v/>
      </c>
      <c r="P78" s="87"/>
      <c r="Q78" s="88" t="str">
        <f>IF(P78="","",INDEX(ELENCHI!$B$2:$B$85,MATCH($P78,ELENCHI!$A$2:$A$85,)))</f>
        <v/>
      </c>
      <c r="R78" s="89"/>
      <c r="S78" s="90" t="str">
        <f>IF(R78="","",INDEX(ELENCHI!$B$2:$B$85,MATCH($R78,ELENCHI!$A$2:$A$85,)))</f>
        <v/>
      </c>
      <c r="T78" s="87"/>
      <c r="U78" s="8" t="str">
        <f>IF(T78="","",INDEX(ELENCHI!$B$2:$B$85,MATCH($T78,ELENCHI!$A$2:$A$85,)))</f>
        <v/>
      </c>
      <c r="V78" s="89"/>
      <c r="W78" s="10" t="str">
        <f>IF(V78="","",INDEX(ELENCHI!$B$2:$B$85,MATCH($V78,ELENCHI!$A$2:$A$85,)))</f>
        <v/>
      </c>
      <c r="X78" s="87"/>
      <c r="Y78" s="88" t="str">
        <f>IF(X78="","",INDEX(ELENCHI!$B$2:$B$85,MATCH($X78,ELENCHI!$A$2:$A$85,)))</f>
        <v/>
      </c>
      <c r="Z78" s="89"/>
      <c r="AA78" s="90" t="str">
        <f>IF(Z78="","",INDEX(ELENCHI!$B$2:$B$85,MATCH($Z78,ELENCHI!$A$2:$A$85,)))</f>
        <v/>
      </c>
      <c r="AB78" s="87"/>
      <c r="AC78" s="88" t="str">
        <f>IF(AB78="","",INDEX(ELENCHI!$B$2:$B$85,MATCH($AB78,ELENCHI!$A$2:$A$85,)))</f>
        <v/>
      </c>
      <c r="AD78" s="89"/>
      <c r="AE78" s="90" t="str">
        <f>IF(AD78="","",INDEX(ELENCHI!$B$2:$B$85,MATCH($AD78,ELENCHI!$A$2:$A$85,)))</f>
        <v/>
      </c>
      <c r="AF78" s="25"/>
      <c r="AG78" s="8" t="str">
        <f>IF(AF78="","",INDEX(ELENCHI!$B$2:$B$85,MATCH($AF78,ELENCHI!$A$2:$A$85,)))</f>
        <v/>
      </c>
      <c r="AH78" s="26"/>
      <c r="AI78" s="10" t="str">
        <f>IF(AH78="","",INDEX(ELENCHI!$B$2:$B$85,MATCH($AH78,ELENCHI!$A$2:$A$85,)))</f>
        <v/>
      </c>
      <c r="AJ78" s="25"/>
      <c r="AK78" s="8" t="str">
        <f>IF(AJ78="","",INDEX(ELENCHI!$B$2:$B$85,MATCH($AJ78,ELENCHI!$A$2:$A$85,)))</f>
        <v/>
      </c>
      <c r="AL78" s="26"/>
      <c r="AM78" s="10" t="str">
        <f>IF(AL78="","",INDEX(ELENCHI!$B$2:$B$85,MATCH($AL78,ELENCHI!$A$2:$A$85,)))</f>
        <v/>
      </c>
      <c r="AN78" s="107"/>
    </row>
    <row r="79" spans="1:40" ht="19" x14ac:dyDescent="0.2">
      <c r="A79" s="5">
        <f t="shared" si="8"/>
        <v>67</v>
      </c>
      <c r="B79" s="23"/>
      <c r="C79" s="23"/>
      <c r="D79" s="24"/>
      <c r="E79" s="24"/>
      <c r="F79" s="42"/>
      <c r="G79" s="7">
        <f t="shared" si="7"/>
        <v>0</v>
      </c>
      <c r="H79" s="25"/>
      <c r="I79" s="8" t="str">
        <f>IF(H79="","",INDEX(ELENCHI!$B$2:$B$85,MATCH($H79,ELENCHI!$A$2:$A$85,)))</f>
        <v/>
      </c>
      <c r="J79" s="26"/>
      <c r="K79" s="9" t="str">
        <f>IF(J79="","",INDEX(ELENCHI!$B$2:$B$85,MATCH($J79,ELENCHI!$A$2:$A$85,)))</f>
        <v/>
      </c>
      <c r="L79" s="96"/>
      <c r="M79" s="88" t="str">
        <f>IF(L79="","",INDEX(ELENCHI!$B$2:$B$85,MATCH($L79,ELENCHI!$A$2:$A$85,)))</f>
        <v/>
      </c>
      <c r="N79" s="89"/>
      <c r="O79" s="10" t="str">
        <f>IF(N79="","",INDEX(ELENCHI!$B$2:$B$85,MATCH($N79,ELENCHI!$A$2:$A$85,)))</f>
        <v/>
      </c>
      <c r="P79" s="87"/>
      <c r="Q79" s="88" t="str">
        <f>IF(P79="","",INDEX(ELENCHI!$B$2:$B$85,MATCH($P79,ELENCHI!$A$2:$A$85,)))</f>
        <v/>
      </c>
      <c r="R79" s="89"/>
      <c r="S79" s="90" t="str">
        <f>IF(R79="","",INDEX(ELENCHI!$B$2:$B$85,MATCH($R79,ELENCHI!$A$2:$A$85,)))</f>
        <v/>
      </c>
      <c r="T79" s="87"/>
      <c r="U79" s="8" t="str">
        <f>IF(T79="","",INDEX(ELENCHI!$B$2:$B$85,MATCH($T79,ELENCHI!$A$2:$A$85,)))</f>
        <v/>
      </c>
      <c r="V79" s="89"/>
      <c r="W79" s="10" t="str">
        <f>IF(V79="","",INDEX(ELENCHI!$B$2:$B$85,MATCH($V79,ELENCHI!$A$2:$A$85,)))</f>
        <v/>
      </c>
      <c r="X79" s="87"/>
      <c r="Y79" s="88" t="str">
        <f>IF(X79="","",INDEX(ELENCHI!$B$2:$B$85,MATCH($X79,ELENCHI!$A$2:$A$85,)))</f>
        <v/>
      </c>
      <c r="Z79" s="89"/>
      <c r="AA79" s="90" t="str">
        <f>IF(Z79="","",INDEX(ELENCHI!$B$2:$B$85,MATCH($Z79,ELENCHI!$A$2:$A$85,)))</f>
        <v/>
      </c>
      <c r="AB79" s="87"/>
      <c r="AC79" s="88" t="str">
        <f>IF(AB79="","",INDEX(ELENCHI!$B$2:$B$85,MATCH($AB79,ELENCHI!$A$2:$A$85,)))</f>
        <v/>
      </c>
      <c r="AD79" s="89"/>
      <c r="AE79" s="90" t="str">
        <f>IF(AD79="","",INDEX(ELENCHI!$B$2:$B$85,MATCH($AD79,ELENCHI!$A$2:$A$85,)))</f>
        <v/>
      </c>
      <c r="AF79" s="25"/>
      <c r="AG79" s="8" t="str">
        <f>IF(AF79="","",INDEX(ELENCHI!$B$2:$B$85,MATCH($AF79,ELENCHI!$A$2:$A$85,)))</f>
        <v/>
      </c>
      <c r="AH79" s="26"/>
      <c r="AI79" s="10" t="str">
        <f>IF(AH79="","",INDEX(ELENCHI!$B$2:$B$85,MATCH($AH79,ELENCHI!$A$2:$A$85,)))</f>
        <v/>
      </c>
      <c r="AJ79" s="25"/>
      <c r="AK79" s="8" t="str">
        <f>IF(AJ79="","",INDEX(ELENCHI!$B$2:$B$85,MATCH($AJ79,ELENCHI!$A$2:$A$85,)))</f>
        <v/>
      </c>
      <c r="AL79" s="26"/>
      <c r="AM79" s="10" t="str">
        <f>IF(AL79="","",INDEX(ELENCHI!$B$2:$B$85,MATCH($AL79,ELENCHI!$A$2:$A$85,)))</f>
        <v/>
      </c>
      <c r="AN79" s="107"/>
    </row>
    <row r="80" spans="1:40" ht="19" x14ac:dyDescent="0.2">
      <c r="A80" s="5">
        <f t="shared" si="8"/>
        <v>68</v>
      </c>
      <c r="B80" s="23"/>
      <c r="C80" s="23"/>
      <c r="D80" s="24"/>
      <c r="E80" s="24"/>
      <c r="F80" s="42"/>
      <c r="G80" s="7">
        <f t="shared" si="7"/>
        <v>0</v>
      </c>
      <c r="H80" s="25"/>
      <c r="I80" s="8" t="str">
        <f>IF(H80="","",INDEX(ELENCHI!$B$2:$B$85,MATCH($H80,ELENCHI!$A$2:$A$85,)))</f>
        <v/>
      </c>
      <c r="J80" s="26"/>
      <c r="K80" s="9" t="str">
        <f>IF(J80="","",INDEX(ELENCHI!$B$2:$B$85,MATCH($J80,ELENCHI!$A$2:$A$85,)))</f>
        <v/>
      </c>
      <c r="L80" s="96"/>
      <c r="M80" s="88" t="str">
        <f>IF(L80="","",INDEX(ELENCHI!$B$2:$B$85,MATCH($L80,ELENCHI!$A$2:$A$85,)))</f>
        <v/>
      </c>
      <c r="N80" s="89"/>
      <c r="O80" s="10" t="str">
        <f>IF(N80="","",INDEX(ELENCHI!$B$2:$B$85,MATCH($N80,ELENCHI!$A$2:$A$85,)))</f>
        <v/>
      </c>
      <c r="P80" s="87"/>
      <c r="Q80" s="88" t="str">
        <f>IF(P80="","",INDEX(ELENCHI!$B$2:$B$85,MATCH($P80,ELENCHI!$A$2:$A$85,)))</f>
        <v/>
      </c>
      <c r="R80" s="89"/>
      <c r="S80" s="90" t="str">
        <f>IF(R80="","",INDEX(ELENCHI!$B$2:$B$85,MATCH($R80,ELENCHI!$A$2:$A$85,)))</f>
        <v/>
      </c>
      <c r="T80" s="87"/>
      <c r="U80" s="8" t="str">
        <f>IF(T80="","",INDEX(ELENCHI!$B$2:$B$85,MATCH($T80,ELENCHI!$A$2:$A$85,)))</f>
        <v/>
      </c>
      <c r="V80" s="89"/>
      <c r="W80" s="10" t="str">
        <f>IF(V80="","",INDEX(ELENCHI!$B$2:$B$85,MATCH($V80,ELENCHI!$A$2:$A$85,)))</f>
        <v/>
      </c>
      <c r="X80" s="87"/>
      <c r="Y80" s="88" t="str">
        <f>IF(X80="","",INDEX(ELENCHI!$B$2:$B$85,MATCH($X80,ELENCHI!$A$2:$A$85,)))</f>
        <v/>
      </c>
      <c r="Z80" s="89"/>
      <c r="AA80" s="90" t="str">
        <f>IF(Z80="","",INDEX(ELENCHI!$B$2:$B$85,MATCH($Z80,ELENCHI!$A$2:$A$85,)))</f>
        <v/>
      </c>
      <c r="AB80" s="87"/>
      <c r="AC80" s="88" t="str">
        <f>IF(AB80="","",INDEX(ELENCHI!$B$2:$B$85,MATCH($AB80,ELENCHI!$A$2:$A$85,)))</f>
        <v/>
      </c>
      <c r="AD80" s="89"/>
      <c r="AE80" s="90" t="str">
        <f>IF(AD80="","",INDEX(ELENCHI!$B$2:$B$85,MATCH($AD80,ELENCHI!$A$2:$A$85,)))</f>
        <v/>
      </c>
      <c r="AF80" s="25"/>
      <c r="AG80" s="8" t="str">
        <f>IF(AF80="","",INDEX(ELENCHI!$B$2:$B$85,MATCH($AF80,ELENCHI!$A$2:$A$85,)))</f>
        <v/>
      </c>
      <c r="AH80" s="26"/>
      <c r="AI80" s="10" t="str">
        <f>IF(AH80="","",INDEX(ELENCHI!$B$2:$B$85,MATCH($AH80,ELENCHI!$A$2:$A$85,)))</f>
        <v/>
      </c>
      <c r="AJ80" s="25"/>
      <c r="AK80" s="8" t="str">
        <f>IF(AJ80="","",INDEX(ELENCHI!$B$2:$B$85,MATCH($AJ80,ELENCHI!$A$2:$A$85,)))</f>
        <v/>
      </c>
      <c r="AL80" s="26"/>
      <c r="AM80" s="10" t="str">
        <f>IF(AL80="","",INDEX(ELENCHI!$B$2:$B$85,MATCH($AL80,ELENCHI!$A$2:$A$85,)))</f>
        <v/>
      </c>
      <c r="AN80" s="107"/>
    </row>
    <row r="81" spans="1:40" ht="19" x14ac:dyDescent="0.2">
      <c r="A81" s="5">
        <f t="shared" si="8"/>
        <v>69</v>
      </c>
      <c r="B81" s="23"/>
      <c r="C81" s="23"/>
      <c r="D81" s="24"/>
      <c r="E81" s="24"/>
      <c r="F81" s="42"/>
      <c r="G81" s="7">
        <f t="shared" si="7"/>
        <v>0</v>
      </c>
      <c r="H81" s="25"/>
      <c r="I81" s="8" t="str">
        <f>IF(H81="","",INDEX(ELENCHI!$B$2:$B$85,MATCH($H81,ELENCHI!$A$2:$A$85,)))</f>
        <v/>
      </c>
      <c r="J81" s="26"/>
      <c r="K81" s="9" t="str">
        <f>IF(J81="","",INDEX(ELENCHI!$B$2:$B$85,MATCH($J81,ELENCHI!$A$2:$A$85,)))</f>
        <v/>
      </c>
      <c r="L81" s="96"/>
      <c r="M81" s="88" t="str">
        <f>IF(L81="","",INDEX(ELENCHI!$B$2:$B$85,MATCH($L81,ELENCHI!$A$2:$A$85,)))</f>
        <v/>
      </c>
      <c r="N81" s="89"/>
      <c r="O81" s="10" t="str">
        <f>IF(N81="","",INDEX(ELENCHI!$B$2:$B$85,MATCH($N81,ELENCHI!$A$2:$A$85,)))</f>
        <v/>
      </c>
      <c r="P81" s="87"/>
      <c r="Q81" s="88" t="str">
        <f>IF(P81="","",INDEX(ELENCHI!$B$2:$B$85,MATCH($P81,ELENCHI!$A$2:$A$85,)))</f>
        <v/>
      </c>
      <c r="R81" s="89"/>
      <c r="S81" s="90" t="str">
        <f>IF(R81="","",INDEX(ELENCHI!$B$2:$B$85,MATCH($R81,ELENCHI!$A$2:$A$85,)))</f>
        <v/>
      </c>
      <c r="T81" s="87"/>
      <c r="U81" s="8" t="str">
        <f>IF(T81="","",INDEX(ELENCHI!$B$2:$B$85,MATCH($T81,ELENCHI!$A$2:$A$85,)))</f>
        <v/>
      </c>
      <c r="V81" s="89"/>
      <c r="W81" s="10" t="str">
        <f>IF(V81="","",INDEX(ELENCHI!$B$2:$B$85,MATCH($V81,ELENCHI!$A$2:$A$85,)))</f>
        <v/>
      </c>
      <c r="X81" s="87"/>
      <c r="Y81" s="88" t="str">
        <f>IF(X81="","",INDEX(ELENCHI!$B$2:$B$85,MATCH($X81,ELENCHI!$A$2:$A$85,)))</f>
        <v/>
      </c>
      <c r="Z81" s="89"/>
      <c r="AA81" s="90" t="str">
        <f>IF(Z81="","",INDEX(ELENCHI!$B$2:$B$85,MATCH($Z81,ELENCHI!$A$2:$A$85,)))</f>
        <v/>
      </c>
      <c r="AB81" s="87"/>
      <c r="AC81" s="88" t="str">
        <f>IF(AB81="","",INDEX(ELENCHI!$B$2:$B$85,MATCH($AB81,ELENCHI!$A$2:$A$85,)))</f>
        <v/>
      </c>
      <c r="AD81" s="89"/>
      <c r="AE81" s="90" t="str">
        <f>IF(AD81="","",INDEX(ELENCHI!$B$2:$B$85,MATCH($AD81,ELENCHI!$A$2:$A$85,)))</f>
        <v/>
      </c>
      <c r="AF81" s="25"/>
      <c r="AG81" s="8" t="str">
        <f>IF(AF81="","",INDEX(ELENCHI!$B$2:$B$85,MATCH($AF81,ELENCHI!$A$2:$A$85,)))</f>
        <v/>
      </c>
      <c r="AH81" s="26"/>
      <c r="AI81" s="10" t="str">
        <f>IF(AH81="","",INDEX(ELENCHI!$B$2:$B$85,MATCH($AH81,ELENCHI!$A$2:$A$85,)))</f>
        <v/>
      </c>
      <c r="AJ81" s="25"/>
      <c r="AK81" s="8" t="str">
        <f>IF(AJ81="","",INDEX(ELENCHI!$B$2:$B$85,MATCH($AJ81,ELENCHI!$A$2:$A$85,)))</f>
        <v/>
      </c>
      <c r="AL81" s="26"/>
      <c r="AM81" s="10" t="str">
        <f>IF(AL81="","",INDEX(ELENCHI!$B$2:$B$85,MATCH($AL81,ELENCHI!$A$2:$A$85,)))</f>
        <v/>
      </c>
      <c r="AN81" s="107"/>
    </row>
    <row r="82" spans="1:40" ht="19" x14ac:dyDescent="0.2">
      <c r="A82" s="5">
        <f t="shared" si="8"/>
        <v>70</v>
      </c>
      <c r="B82" s="23"/>
      <c r="C82" s="23"/>
      <c r="D82" s="24"/>
      <c r="E82" s="24"/>
      <c r="F82" s="42"/>
      <c r="G82" s="7">
        <f t="shared" si="7"/>
        <v>0</v>
      </c>
      <c r="H82" s="25"/>
      <c r="I82" s="8" t="str">
        <f>IF(H82="","",INDEX(ELENCHI!$B$2:$B$85,MATCH($H82,ELENCHI!$A$2:$A$85,)))</f>
        <v/>
      </c>
      <c r="J82" s="26"/>
      <c r="K82" s="9" t="str">
        <f>IF(J82="","",INDEX(ELENCHI!$B$2:$B$85,MATCH($J82,ELENCHI!$A$2:$A$85,)))</f>
        <v/>
      </c>
      <c r="L82" s="96"/>
      <c r="M82" s="88" t="str">
        <f>IF(L82="","",INDEX(ELENCHI!$B$2:$B$85,MATCH($L82,ELENCHI!$A$2:$A$85,)))</f>
        <v/>
      </c>
      <c r="N82" s="89"/>
      <c r="O82" s="10" t="str">
        <f>IF(N82="","",INDEX(ELENCHI!$B$2:$B$85,MATCH($N82,ELENCHI!$A$2:$A$85,)))</f>
        <v/>
      </c>
      <c r="P82" s="87"/>
      <c r="Q82" s="88" t="str">
        <f>IF(P82="","",INDEX(ELENCHI!$B$2:$B$85,MATCH($P82,ELENCHI!$A$2:$A$85,)))</f>
        <v/>
      </c>
      <c r="R82" s="89"/>
      <c r="S82" s="90" t="str">
        <f>IF(R82="","",INDEX(ELENCHI!$B$2:$B$85,MATCH($R82,ELENCHI!$A$2:$A$85,)))</f>
        <v/>
      </c>
      <c r="T82" s="87"/>
      <c r="U82" s="8" t="str">
        <f>IF(T82="","",INDEX(ELENCHI!$B$2:$B$85,MATCH($T82,ELENCHI!$A$2:$A$85,)))</f>
        <v/>
      </c>
      <c r="V82" s="89"/>
      <c r="W82" s="10" t="str">
        <f>IF(V82="","",INDEX(ELENCHI!$B$2:$B$85,MATCH($V82,ELENCHI!$A$2:$A$85,)))</f>
        <v/>
      </c>
      <c r="X82" s="87"/>
      <c r="Y82" s="88" t="str">
        <f>IF(X82="","",INDEX(ELENCHI!$B$2:$B$85,MATCH($X82,ELENCHI!$A$2:$A$85,)))</f>
        <v/>
      </c>
      <c r="Z82" s="89"/>
      <c r="AA82" s="90" t="str">
        <f>IF(Z82="","",INDEX(ELENCHI!$B$2:$B$85,MATCH($Z82,ELENCHI!$A$2:$A$85,)))</f>
        <v/>
      </c>
      <c r="AB82" s="87"/>
      <c r="AC82" s="88" t="str">
        <f>IF(AB82="","",INDEX(ELENCHI!$B$2:$B$85,MATCH($AB82,ELENCHI!$A$2:$A$85,)))</f>
        <v/>
      </c>
      <c r="AD82" s="89"/>
      <c r="AE82" s="90" t="str">
        <f>IF(AD82="","",INDEX(ELENCHI!$B$2:$B$85,MATCH($AD82,ELENCHI!$A$2:$A$85,)))</f>
        <v/>
      </c>
      <c r="AF82" s="25"/>
      <c r="AG82" s="8" t="str">
        <f>IF(AF82="","",INDEX(ELENCHI!$B$2:$B$85,MATCH($AF82,ELENCHI!$A$2:$A$85,)))</f>
        <v/>
      </c>
      <c r="AH82" s="26"/>
      <c r="AI82" s="10" t="str">
        <f>IF(AH82="","",INDEX(ELENCHI!$B$2:$B$85,MATCH($AH82,ELENCHI!$A$2:$A$85,)))</f>
        <v/>
      </c>
      <c r="AJ82" s="25"/>
      <c r="AK82" s="8" t="str">
        <f>IF(AJ82="","",INDEX(ELENCHI!$B$2:$B$85,MATCH($AJ82,ELENCHI!$A$2:$A$85,)))</f>
        <v/>
      </c>
      <c r="AL82" s="26"/>
      <c r="AM82" s="10" t="str">
        <f>IF(AL82="","",INDEX(ELENCHI!$B$2:$B$85,MATCH($AL82,ELENCHI!$A$2:$A$85,)))</f>
        <v/>
      </c>
      <c r="AN82" s="107"/>
    </row>
    <row r="83" spans="1:40" ht="19" x14ac:dyDescent="0.2">
      <c r="A83" s="5">
        <f t="shared" si="8"/>
        <v>71</v>
      </c>
      <c r="B83" s="23"/>
      <c r="C83" s="23"/>
      <c r="D83" s="24"/>
      <c r="E83" s="24"/>
      <c r="F83" s="42"/>
      <c r="G83" s="7">
        <f t="shared" si="7"/>
        <v>0</v>
      </c>
      <c r="H83" s="25"/>
      <c r="I83" s="8" t="str">
        <f>IF(H83="","",INDEX(ELENCHI!$B$2:$B$85,MATCH($H83,ELENCHI!$A$2:$A$85,)))</f>
        <v/>
      </c>
      <c r="J83" s="26"/>
      <c r="K83" s="9" t="str">
        <f>IF(J83="","",INDEX(ELENCHI!$B$2:$B$85,MATCH($J83,ELENCHI!$A$2:$A$85,)))</f>
        <v/>
      </c>
      <c r="L83" s="96"/>
      <c r="M83" s="88" t="str">
        <f>IF(L83="","",INDEX(ELENCHI!$B$2:$B$85,MATCH($L83,ELENCHI!$A$2:$A$85,)))</f>
        <v/>
      </c>
      <c r="N83" s="89"/>
      <c r="O83" s="10" t="str">
        <f>IF(N83="","",INDEX(ELENCHI!$B$2:$B$85,MATCH($N83,ELENCHI!$A$2:$A$85,)))</f>
        <v/>
      </c>
      <c r="P83" s="87"/>
      <c r="Q83" s="88" t="str">
        <f>IF(P83="","",INDEX(ELENCHI!$B$2:$B$85,MATCH($P83,ELENCHI!$A$2:$A$85,)))</f>
        <v/>
      </c>
      <c r="R83" s="89"/>
      <c r="S83" s="90" t="str">
        <f>IF(R83="","",INDEX(ELENCHI!$B$2:$B$85,MATCH($R83,ELENCHI!$A$2:$A$85,)))</f>
        <v/>
      </c>
      <c r="T83" s="87"/>
      <c r="U83" s="8" t="str">
        <f>IF(T83="","",INDEX(ELENCHI!$B$2:$B$85,MATCH($T83,ELENCHI!$A$2:$A$85,)))</f>
        <v/>
      </c>
      <c r="V83" s="89"/>
      <c r="W83" s="10" t="str">
        <f>IF(V83="","",INDEX(ELENCHI!$B$2:$B$85,MATCH($V83,ELENCHI!$A$2:$A$85,)))</f>
        <v/>
      </c>
      <c r="X83" s="87"/>
      <c r="Y83" s="88" t="str">
        <f>IF(X83="","",INDEX(ELENCHI!$B$2:$B$85,MATCH($X83,ELENCHI!$A$2:$A$85,)))</f>
        <v/>
      </c>
      <c r="Z83" s="89"/>
      <c r="AA83" s="90" t="str">
        <f>IF(Z83="","",INDEX(ELENCHI!$B$2:$B$85,MATCH($Z83,ELENCHI!$A$2:$A$85,)))</f>
        <v/>
      </c>
      <c r="AB83" s="87"/>
      <c r="AC83" s="88" t="str">
        <f>IF(AB83="","",INDEX(ELENCHI!$B$2:$B$85,MATCH($AB83,ELENCHI!$A$2:$A$85,)))</f>
        <v/>
      </c>
      <c r="AD83" s="89"/>
      <c r="AE83" s="90" t="str">
        <f>IF(AD83="","",INDEX(ELENCHI!$B$2:$B$85,MATCH($AD83,ELENCHI!$A$2:$A$85,)))</f>
        <v/>
      </c>
      <c r="AF83" s="25"/>
      <c r="AG83" s="8" t="str">
        <f>IF(AF83="","",INDEX(ELENCHI!$B$2:$B$85,MATCH($AF83,ELENCHI!$A$2:$A$85,)))</f>
        <v/>
      </c>
      <c r="AH83" s="26"/>
      <c r="AI83" s="10" t="str">
        <f>IF(AH83="","",INDEX(ELENCHI!$B$2:$B$85,MATCH($AH83,ELENCHI!$A$2:$A$85,)))</f>
        <v/>
      </c>
      <c r="AJ83" s="25"/>
      <c r="AK83" s="8" t="str">
        <f>IF(AJ83="","",INDEX(ELENCHI!$B$2:$B$85,MATCH($AJ83,ELENCHI!$A$2:$A$85,)))</f>
        <v/>
      </c>
      <c r="AL83" s="26"/>
      <c r="AM83" s="10" t="str">
        <f>IF(AL83="","",INDEX(ELENCHI!$B$2:$B$85,MATCH($AL83,ELENCHI!$A$2:$A$85,)))</f>
        <v/>
      </c>
      <c r="AN83" s="107"/>
    </row>
    <row r="84" spans="1:40" ht="19" x14ac:dyDescent="0.2">
      <c r="A84" s="5">
        <f t="shared" si="8"/>
        <v>72</v>
      </c>
      <c r="B84" s="23"/>
      <c r="C84" s="23"/>
      <c r="D84" s="24"/>
      <c r="E84" s="24"/>
      <c r="F84" s="42"/>
      <c r="G84" s="7">
        <f t="shared" si="7"/>
        <v>0</v>
      </c>
      <c r="H84" s="25"/>
      <c r="I84" s="8" t="str">
        <f>IF(H84="","",INDEX(ELENCHI!$B$2:$B$85,MATCH($H84,ELENCHI!$A$2:$A$85,)))</f>
        <v/>
      </c>
      <c r="J84" s="26"/>
      <c r="K84" s="9" t="str">
        <f>IF(J84="","",INDEX(ELENCHI!$B$2:$B$85,MATCH($J84,ELENCHI!$A$2:$A$85,)))</f>
        <v/>
      </c>
      <c r="L84" s="96"/>
      <c r="M84" s="88" t="str">
        <f>IF(L84="","",INDEX(ELENCHI!$B$2:$B$85,MATCH($L84,ELENCHI!$A$2:$A$85,)))</f>
        <v/>
      </c>
      <c r="N84" s="89"/>
      <c r="O84" s="10" t="str">
        <f>IF(N84="","",INDEX(ELENCHI!$B$2:$B$85,MATCH($N84,ELENCHI!$A$2:$A$85,)))</f>
        <v/>
      </c>
      <c r="P84" s="87"/>
      <c r="Q84" s="88" t="str">
        <f>IF(P84="","",INDEX(ELENCHI!$B$2:$B$85,MATCH($P84,ELENCHI!$A$2:$A$85,)))</f>
        <v/>
      </c>
      <c r="R84" s="89"/>
      <c r="S84" s="90" t="str">
        <f>IF(R84="","",INDEX(ELENCHI!$B$2:$B$85,MATCH($R84,ELENCHI!$A$2:$A$85,)))</f>
        <v/>
      </c>
      <c r="T84" s="87"/>
      <c r="U84" s="8" t="str">
        <f>IF(T84="","",INDEX(ELENCHI!$B$2:$B$85,MATCH($T84,ELENCHI!$A$2:$A$85,)))</f>
        <v/>
      </c>
      <c r="V84" s="89"/>
      <c r="W84" s="10" t="str">
        <f>IF(V84="","",INDEX(ELENCHI!$B$2:$B$85,MATCH($V84,ELENCHI!$A$2:$A$85,)))</f>
        <v/>
      </c>
      <c r="X84" s="87"/>
      <c r="Y84" s="88" t="str">
        <f>IF(X84="","",INDEX(ELENCHI!$B$2:$B$85,MATCH($X84,ELENCHI!$A$2:$A$85,)))</f>
        <v/>
      </c>
      <c r="Z84" s="89"/>
      <c r="AA84" s="90" t="str">
        <f>IF(Z84="","",INDEX(ELENCHI!$B$2:$B$85,MATCH($Z84,ELENCHI!$A$2:$A$85,)))</f>
        <v/>
      </c>
      <c r="AB84" s="87"/>
      <c r="AC84" s="88" t="str">
        <f>IF(AB84="","",INDEX(ELENCHI!$B$2:$B$85,MATCH($AB84,ELENCHI!$A$2:$A$85,)))</f>
        <v/>
      </c>
      <c r="AD84" s="89"/>
      <c r="AE84" s="90" t="str">
        <f>IF(AD84="","",INDEX(ELENCHI!$B$2:$B$85,MATCH($AD84,ELENCHI!$A$2:$A$85,)))</f>
        <v/>
      </c>
      <c r="AF84" s="25"/>
      <c r="AG84" s="8" t="str">
        <f>IF(AF84="","",INDEX(ELENCHI!$B$2:$B$85,MATCH($AF84,ELENCHI!$A$2:$A$85,)))</f>
        <v/>
      </c>
      <c r="AH84" s="26"/>
      <c r="AI84" s="10" t="str">
        <f>IF(AH84="","",INDEX(ELENCHI!$B$2:$B$85,MATCH($AH84,ELENCHI!$A$2:$A$85,)))</f>
        <v/>
      </c>
      <c r="AJ84" s="25"/>
      <c r="AK84" s="8" t="str">
        <f>IF(AJ84="","",INDEX(ELENCHI!$B$2:$B$85,MATCH($AJ84,ELENCHI!$A$2:$A$85,)))</f>
        <v/>
      </c>
      <c r="AL84" s="26"/>
      <c r="AM84" s="10" t="str">
        <f>IF(AL84="","",INDEX(ELENCHI!$B$2:$B$85,MATCH($AL84,ELENCHI!$A$2:$A$85,)))</f>
        <v/>
      </c>
      <c r="AN84" s="107"/>
    </row>
    <row r="85" spans="1:40" ht="19" x14ac:dyDescent="0.2">
      <c r="A85" s="5">
        <f t="shared" si="8"/>
        <v>73</v>
      </c>
      <c r="B85" s="23"/>
      <c r="C85" s="23"/>
      <c r="D85" s="24"/>
      <c r="E85" s="24"/>
      <c r="F85" s="42"/>
      <c r="G85" s="7">
        <f t="shared" si="7"/>
        <v>0</v>
      </c>
      <c r="H85" s="25"/>
      <c r="I85" s="8" t="str">
        <f>IF(H85="","",INDEX(ELENCHI!$B$2:$B$85,MATCH($H85,ELENCHI!$A$2:$A$85,)))</f>
        <v/>
      </c>
      <c r="J85" s="26"/>
      <c r="K85" s="9" t="str">
        <f>IF(J85="","",INDEX(ELENCHI!$B$2:$B$85,MATCH($J85,ELENCHI!$A$2:$A$85,)))</f>
        <v/>
      </c>
      <c r="L85" s="96"/>
      <c r="M85" s="88" t="str">
        <f>IF(L85="","",INDEX(ELENCHI!$B$2:$B$85,MATCH($L85,ELENCHI!$A$2:$A$85,)))</f>
        <v/>
      </c>
      <c r="N85" s="89"/>
      <c r="O85" s="10" t="str">
        <f>IF(N85="","",INDEX(ELENCHI!$B$2:$B$85,MATCH($N85,ELENCHI!$A$2:$A$85,)))</f>
        <v/>
      </c>
      <c r="P85" s="87"/>
      <c r="Q85" s="88" t="str">
        <f>IF(P85="","",INDEX(ELENCHI!$B$2:$B$85,MATCH($P85,ELENCHI!$A$2:$A$85,)))</f>
        <v/>
      </c>
      <c r="R85" s="89"/>
      <c r="S85" s="90" t="str">
        <f>IF(R85="","",INDEX(ELENCHI!$B$2:$B$85,MATCH($R85,ELENCHI!$A$2:$A$85,)))</f>
        <v/>
      </c>
      <c r="T85" s="87"/>
      <c r="U85" s="8" t="str">
        <f>IF(T85="","",INDEX(ELENCHI!$B$2:$B$85,MATCH($T85,ELENCHI!$A$2:$A$85,)))</f>
        <v/>
      </c>
      <c r="V85" s="89"/>
      <c r="W85" s="10" t="str">
        <f>IF(V85="","",INDEX(ELENCHI!$B$2:$B$85,MATCH($V85,ELENCHI!$A$2:$A$85,)))</f>
        <v/>
      </c>
      <c r="X85" s="87"/>
      <c r="Y85" s="88" t="str">
        <f>IF(X85="","",INDEX(ELENCHI!$B$2:$B$85,MATCH($X85,ELENCHI!$A$2:$A$85,)))</f>
        <v/>
      </c>
      <c r="Z85" s="89"/>
      <c r="AA85" s="90" t="str">
        <f>IF(Z85="","",INDEX(ELENCHI!$B$2:$B$85,MATCH($Z85,ELENCHI!$A$2:$A$85,)))</f>
        <v/>
      </c>
      <c r="AB85" s="87"/>
      <c r="AC85" s="88" t="str">
        <f>IF(AB85="","",INDEX(ELENCHI!$B$2:$B$85,MATCH($AB85,ELENCHI!$A$2:$A$85,)))</f>
        <v/>
      </c>
      <c r="AD85" s="89"/>
      <c r="AE85" s="90" t="str">
        <f>IF(AD85="","",INDEX(ELENCHI!$B$2:$B$85,MATCH($AD85,ELENCHI!$A$2:$A$85,)))</f>
        <v/>
      </c>
      <c r="AF85" s="25"/>
      <c r="AG85" s="8" t="str">
        <f>IF(AF85="","",INDEX(ELENCHI!$B$2:$B$85,MATCH($AF85,ELENCHI!$A$2:$A$85,)))</f>
        <v/>
      </c>
      <c r="AH85" s="26"/>
      <c r="AI85" s="10" t="str">
        <f>IF(AH85="","",INDEX(ELENCHI!$B$2:$B$85,MATCH($AH85,ELENCHI!$A$2:$A$85,)))</f>
        <v/>
      </c>
      <c r="AJ85" s="25"/>
      <c r="AK85" s="8" t="str">
        <f>IF(AJ85="","",INDEX(ELENCHI!$B$2:$B$85,MATCH($AJ85,ELENCHI!$A$2:$A$85,)))</f>
        <v/>
      </c>
      <c r="AL85" s="26"/>
      <c r="AM85" s="10" t="str">
        <f>IF(AL85="","",INDEX(ELENCHI!$B$2:$B$85,MATCH($AL85,ELENCHI!$A$2:$A$85,)))</f>
        <v/>
      </c>
      <c r="AN85" s="107"/>
    </row>
    <row r="86" spans="1:40" ht="19" x14ac:dyDescent="0.2">
      <c r="A86" s="5">
        <f t="shared" si="8"/>
        <v>74</v>
      </c>
      <c r="B86" s="23"/>
      <c r="C86" s="23"/>
      <c r="D86" s="24"/>
      <c r="E86" s="24"/>
      <c r="F86" s="42"/>
      <c r="G86" s="7">
        <f t="shared" si="7"/>
        <v>0</v>
      </c>
      <c r="H86" s="25"/>
      <c r="I86" s="8" t="str">
        <f>IF(H86="","",INDEX(ELENCHI!$B$2:$B$85,MATCH($H86,ELENCHI!$A$2:$A$85,)))</f>
        <v/>
      </c>
      <c r="J86" s="26"/>
      <c r="K86" s="9" t="str">
        <f>IF(J86="","",INDEX(ELENCHI!$B$2:$B$85,MATCH($J86,ELENCHI!$A$2:$A$85,)))</f>
        <v/>
      </c>
      <c r="L86" s="96"/>
      <c r="M86" s="88" t="str">
        <f>IF(L86="","",INDEX(ELENCHI!$B$2:$B$85,MATCH($L86,ELENCHI!$A$2:$A$85,)))</f>
        <v/>
      </c>
      <c r="N86" s="89"/>
      <c r="O86" s="10" t="str">
        <f>IF(N86="","",INDEX(ELENCHI!$B$2:$B$85,MATCH($N86,ELENCHI!$A$2:$A$85,)))</f>
        <v/>
      </c>
      <c r="P86" s="87"/>
      <c r="Q86" s="88" t="str">
        <f>IF(P86="","",INDEX(ELENCHI!$B$2:$B$85,MATCH($P86,ELENCHI!$A$2:$A$85,)))</f>
        <v/>
      </c>
      <c r="R86" s="89"/>
      <c r="S86" s="90" t="str">
        <f>IF(R86="","",INDEX(ELENCHI!$B$2:$B$85,MATCH($R86,ELENCHI!$A$2:$A$85,)))</f>
        <v/>
      </c>
      <c r="T86" s="87"/>
      <c r="U86" s="8" t="str">
        <f>IF(T86="","",INDEX(ELENCHI!$B$2:$B$85,MATCH($T86,ELENCHI!$A$2:$A$85,)))</f>
        <v/>
      </c>
      <c r="V86" s="89"/>
      <c r="W86" s="10" t="str">
        <f>IF(V86="","",INDEX(ELENCHI!$B$2:$B$85,MATCH($V86,ELENCHI!$A$2:$A$85,)))</f>
        <v/>
      </c>
      <c r="X86" s="87"/>
      <c r="Y86" s="88" t="str">
        <f>IF(X86="","",INDEX(ELENCHI!$B$2:$B$85,MATCH($X86,ELENCHI!$A$2:$A$85,)))</f>
        <v/>
      </c>
      <c r="Z86" s="89"/>
      <c r="AA86" s="90" t="str">
        <f>IF(Z86="","",INDEX(ELENCHI!$B$2:$B$85,MATCH($Z86,ELENCHI!$A$2:$A$85,)))</f>
        <v/>
      </c>
      <c r="AB86" s="87"/>
      <c r="AC86" s="88" t="str">
        <f>IF(AB86="","",INDEX(ELENCHI!$B$2:$B$85,MATCH($AB86,ELENCHI!$A$2:$A$85,)))</f>
        <v/>
      </c>
      <c r="AD86" s="89"/>
      <c r="AE86" s="90" t="str">
        <f>IF(AD86="","",INDEX(ELENCHI!$B$2:$B$85,MATCH($AD86,ELENCHI!$A$2:$A$85,)))</f>
        <v/>
      </c>
      <c r="AF86" s="25"/>
      <c r="AG86" s="8" t="str">
        <f>IF(AF86="","",INDEX(ELENCHI!$B$2:$B$85,MATCH($AF86,ELENCHI!$A$2:$A$85,)))</f>
        <v/>
      </c>
      <c r="AH86" s="26"/>
      <c r="AI86" s="10" t="str">
        <f>IF(AH86="","",INDEX(ELENCHI!$B$2:$B$85,MATCH($AH86,ELENCHI!$A$2:$A$85,)))</f>
        <v/>
      </c>
      <c r="AJ86" s="25"/>
      <c r="AK86" s="8" t="str">
        <f>IF(AJ86="","",INDEX(ELENCHI!$B$2:$B$85,MATCH($AJ86,ELENCHI!$A$2:$A$85,)))</f>
        <v/>
      </c>
      <c r="AL86" s="26"/>
      <c r="AM86" s="10" t="str">
        <f>IF(AL86="","",INDEX(ELENCHI!$B$2:$B$85,MATCH($AL86,ELENCHI!$A$2:$A$85,)))</f>
        <v/>
      </c>
      <c r="AN86" s="107"/>
    </row>
    <row r="87" spans="1:40" ht="19" x14ac:dyDescent="0.2">
      <c r="A87" s="5">
        <f t="shared" si="8"/>
        <v>75</v>
      </c>
      <c r="B87" s="23"/>
      <c r="C87" s="23"/>
      <c r="D87" s="24"/>
      <c r="E87" s="24"/>
      <c r="F87" s="42"/>
      <c r="G87" s="7">
        <f t="shared" ref="G87:G100" si="9">SUM(I87,K87,M87,O87,Q87,S87,U87,W87,Y87,AA87,AC87,AE87,AG87,AI87,AK87,AM87)</f>
        <v>0</v>
      </c>
      <c r="H87" s="25"/>
      <c r="I87" s="8" t="str">
        <f>IF(H87="","",INDEX(ELENCHI!$B$2:$B$85,MATCH($H87,ELENCHI!$A$2:$A$85,)))</f>
        <v/>
      </c>
      <c r="J87" s="26"/>
      <c r="K87" s="9" t="str">
        <f>IF(J87="","",INDEX(ELENCHI!$B$2:$B$85,MATCH($J87,ELENCHI!$A$2:$A$85,)))</f>
        <v/>
      </c>
      <c r="L87" s="96"/>
      <c r="M87" s="88" t="str">
        <f>IF(L87="","",INDEX(ELENCHI!$B$2:$B$85,MATCH($L87,ELENCHI!$A$2:$A$85,)))</f>
        <v/>
      </c>
      <c r="N87" s="89"/>
      <c r="O87" s="10" t="str">
        <f>IF(N87="","",INDEX(ELENCHI!$B$2:$B$85,MATCH($N87,ELENCHI!$A$2:$A$85,)))</f>
        <v/>
      </c>
      <c r="P87" s="87"/>
      <c r="Q87" s="88" t="str">
        <f>IF(P87="","",INDEX(ELENCHI!$B$2:$B$85,MATCH($P87,ELENCHI!$A$2:$A$85,)))</f>
        <v/>
      </c>
      <c r="R87" s="89"/>
      <c r="S87" s="90" t="str">
        <f>IF(R87="","",INDEX(ELENCHI!$B$2:$B$85,MATCH($R87,ELENCHI!$A$2:$A$85,)))</f>
        <v/>
      </c>
      <c r="T87" s="87"/>
      <c r="U87" s="8" t="str">
        <f>IF(T87="","",INDEX(ELENCHI!$B$2:$B$85,MATCH($T87,ELENCHI!$A$2:$A$85,)))</f>
        <v/>
      </c>
      <c r="V87" s="89"/>
      <c r="W87" s="10" t="str">
        <f>IF(V87="","",INDEX(ELENCHI!$B$2:$B$85,MATCH($V87,ELENCHI!$A$2:$A$85,)))</f>
        <v/>
      </c>
      <c r="X87" s="87"/>
      <c r="Y87" s="88" t="str">
        <f>IF(X87="","",INDEX(ELENCHI!$B$2:$B$85,MATCH($X87,ELENCHI!$A$2:$A$85,)))</f>
        <v/>
      </c>
      <c r="Z87" s="89"/>
      <c r="AA87" s="90" t="str">
        <f>IF(Z87="","",INDEX(ELENCHI!$B$2:$B$85,MATCH($Z87,ELENCHI!$A$2:$A$85,)))</f>
        <v/>
      </c>
      <c r="AB87" s="87"/>
      <c r="AC87" s="88" t="str">
        <f>IF(AB87="","",INDEX(ELENCHI!$B$2:$B$85,MATCH($AB87,ELENCHI!$A$2:$A$85,)))</f>
        <v/>
      </c>
      <c r="AD87" s="89"/>
      <c r="AE87" s="90" t="str">
        <f>IF(AD87="","",INDEX(ELENCHI!$B$2:$B$85,MATCH($AD87,ELENCHI!$A$2:$A$85,)))</f>
        <v/>
      </c>
      <c r="AF87" s="25"/>
      <c r="AG87" s="8" t="str">
        <f>IF(AF87="","",INDEX(ELENCHI!$B$2:$B$85,MATCH($AF87,ELENCHI!$A$2:$A$85,)))</f>
        <v/>
      </c>
      <c r="AH87" s="26"/>
      <c r="AI87" s="10" t="str">
        <f>IF(AH87="","",INDEX(ELENCHI!$B$2:$B$85,MATCH($AH87,ELENCHI!$A$2:$A$85,)))</f>
        <v/>
      </c>
      <c r="AJ87" s="25"/>
      <c r="AK87" s="8" t="str">
        <f>IF(AJ87="","",INDEX(ELENCHI!$B$2:$B$85,MATCH($AJ87,ELENCHI!$A$2:$A$85,)))</f>
        <v/>
      </c>
      <c r="AL87" s="26"/>
      <c r="AM87" s="10" t="str">
        <f>IF(AL87="","",INDEX(ELENCHI!$B$2:$B$85,MATCH($AL87,ELENCHI!$A$2:$A$85,)))</f>
        <v/>
      </c>
      <c r="AN87" s="107"/>
    </row>
    <row r="88" spans="1:40" ht="19" x14ac:dyDescent="0.2">
      <c r="A88" s="5">
        <f t="shared" si="8"/>
        <v>76</v>
      </c>
      <c r="B88" s="23"/>
      <c r="C88" s="23"/>
      <c r="D88" s="24"/>
      <c r="E88" s="24"/>
      <c r="F88" s="42"/>
      <c r="G88" s="7">
        <f t="shared" si="9"/>
        <v>0</v>
      </c>
      <c r="H88" s="25"/>
      <c r="I88" s="8" t="str">
        <f>IF(H88="","",INDEX(ELENCHI!$B$2:$B$85,MATCH($H88,ELENCHI!$A$2:$A$85,)))</f>
        <v/>
      </c>
      <c r="J88" s="26"/>
      <c r="K88" s="9" t="str">
        <f>IF(J88="","",INDEX(ELENCHI!$B$2:$B$85,MATCH($J88,ELENCHI!$A$2:$A$85,)))</f>
        <v/>
      </c>
      <c r="L88" s="96"/>
      <c r="M88" s="88" t="str">
        <f>IF(L88="","",INDEX(ELENCHI!$B$2:$B$85,MATCH($L88,ELENCHI!$A$2:$A$85,)))</f>
        <v/>
      </c>
      <c r="N88" s="89"/>
      <c r="O88" s="10" t="str">
        <f>IF(N88="","",INDEX(ELENCHI!$B$2:$B$85,MATCH($N88,ELENCHI!$A$2:$A$85,)))</f>
        <v/>
      </c>
      <c r="P88" s="87"/>
      <c r="Q88" s="88" t="str">
        <f>IF(P88="","",INDEX(ELENCHI!$B$2:$B$85,MATCH($P88,ELENCHI!$A$2:$A$85,)))</f>
        <v/>
      </c>
      <c r="R88" s="89"/>
      <c r="S88" s="90" t="str">
        <f>IF(R88="","",INDEX(ELENCHI!$B$2:$B$85,MATCH($R88,ELENCHI!$A$2:$A$85,)))</f>
        <v/>
      </c>
      <c r="T88" s="87"/>
      <c r="U88" s="8" t="str">
        <f>IF(T88="","",INDEX(ELENCHI!$B$2:$B$85,MATCH($T88,ELENCHI!$A$2:$A$85,)))</f>
        <v/>
      </c>
      <c r="V88" s="89"/>
      <c r="W88" s="10" t="str">
        <f>IF(V88="","",INDEX(ELENCHI!$B$2:$B$85,MATCH($V88,ELENCHI!$A$2:$A$85,)))</f>
        <v/>
      </c>
      <c r="X88" s="87"/>
      <c r="Y88" s="88" t="str">
        <f>IF(X88="","",INDEX(ELENCHI!$B$2:$B$85,MATCH($X88,ELENCHI!$A$2:$A$85,)))</f>
        <v/>
      </c>
      <c r="Z88" s="89"/>
      <c r="AA88" s="90" t="str">
        <f>IF(Z88="","",INDEX(ELENCHI!$B$2:$B$85,MATCH($Z88,ELENCHI!$A$2:$A$85,)))</f>
        <v/>
      </c>
      <c r="AB88" s="87"/>
      <c r="AC88" s="88" t="str">
        <f>IF(AB88="","",INDEX(ELENCHI!$B$2:$B$85,MATCH($AB88,ELENCHI!$A$2:$A$85,)))</f>
        <v/>
      </c>
      <c r="AD88" s="89"/>
      <c r="AE88" s="90" t="str">
        <f>IF(AD88="","",INDEX(ELENCHI!$B$2:$B$85,MATCH($AD88,ELENCHI!$A$2:$A$85,)))</f>
        <v/>
      </c>
      <c r="AF88" s="25"/>
      <c r="AG88" s="8" t="str">
        <f>IF(AF88="","",INDEX(ELENCHI!$B$2:$B$85,MATCH($AF88,ELENCHI!$A$2:$A$85,)))</f>
        <v/>
      </c>
      <c r="AH88" s="26"/>
      <c r="AI88" s="10" t="str">
        <f>IF(AH88="","",INDEX(ELENCHI!$B$2:$B$85,MATCH($AH88,ELENCHI!$A$2:$A$85,)))</f>
        <v/>
      </c>
      <c r="AJ88" s="25"/>
      <c r="AK88" s="8" t="str">
        <f>IF(AJ88="","",INDEX(ELENCHI!$B$2:$B$85,MATCH($AJ88,ELENCHI!$A$2:$A$85,)))</f>
        <v/>
      </c>
      <c r="AL88" s="26"/>
      <c r="AM88" s="10" t="str">
        <f>IF(AL88="","",INDEX(ELENCHI!$B$2:$B$85,MATCH($AL88,ELENCHI!$A$2:$A$85,)))</f>
        <v/>
      </c>
      <c r="AN88" s="107"/>
    </row>
    <row r="89" spans="1:40" ht="19" x14ac:dyDescent="0.2">
      <c r="A89" s="5">
        <f t="shared" si="8"/>
        <v>77</v>
      </c>
      <c r="B89" s="23"/>
      <c r="C89" s="23"/>
      <c r="D89" s="24"/>
      <c r="E89" s="24"/>
      <c r="F89" s="42"/>
      <c r="G89" s="7">
        <f t="shared" si="9"/>
        <v>0</v>
      </c>
      <c r="H89" s="25"/>
      <c r="I89" s="8" t="str">
        <f>IF(H89="","",INDEX(ELENCHI!$B$2:$B$85,MATCH($H89,ELENCHI!$A$2:$A$85,)))</f>
        <v/>
      </c>
      <c r="J89" s="26"/>
      <c r="K89" s="9" t="str">
        <f>IF(J89="","",INDEX(ELENCHI!$B$2:$B$85,MATCH($J89,ELENCHI!$A$2:$A$85,)))</f>
        <v/>
      </c>
      <c r="L89" s="96"/>
      <c r="M89" s="88" t="str">
        <f>IF(L89="","",INDEX(ELENCHI!$B$2:$B$85,MATCH($L89,ELENCHI!$A$2:$A$85,)))</f>
        <v/>
      </c>
      <c r="N89" s="89"/>
      <c r="O89" s="10" t="str">
        <f>IF(N89="","",INDEX(ELENCHI!$B$2:$B$85,MATCH($N89,ELENCHI!$A$2:$A$85,)))</f>
        <v/>
      </c>
      <c r="P89" s="87"/>
      <c r="Q89" s="88" t="str">
        <f>IF(P89="","",INDEX(ELENCHI!$B$2:$B$85,MATCH($P89,ELENCHI!$A$2:$A$85,)))</f>
        <v/>
      </c>
      <c r="R89" s="89"/>
      <c r="S89" s="90" t="str">
        <f>IF(R89="","",INDEX(ELENCHI!$B$2:$B$85,MATCH($R89,ELENCHI!$A$2:$A$85,)))</f>
        <v/>
      </c>
      <c r="T89" s="87"/>
      <c r="U89" s="8" t="str">
        <f>IF(T89="","",INDEX(ELENCHI!$B$2:$B$85,MATCH($T89,ELENCHI!$A$2:$A$85,)))</f>
        <v/>
      </c>
      <c r="V89" s="89"/>
      <c r="W89" s="10" t="str">
        <f>IF(V89="","",INDEX(ELENCHI!$B$2:$B$85,MATCH($V89,ELENCHI!$A$2:$A$85,)))</f>
        <v/>
      </c>
      <c r="X89" s="87"/>
      <c r="Y89" s="88" t="str">
        <f>IF(X89="","",INDEX(ELENCHI!$B$2:$B$85,MATCH($X89,ELENCHI!$A$2:$A$85,)))</f>
        <v/>
      </c>
      <c r="Z89" s="89"/>
      <c r="AA89" s="90" t="str">
        <f>IF(Z89="","",INDEX(ELENCHI!$B$2:$B$85,MATCH($Z89,ELENCHI!$A$2:$A$85,)))</f>
        <v/>
      </c>
      <c r="AB89" s="87"/>
      <c r="AC89" s="88" t="str">
        <f>IF(AB89="","",INDEX(ELENCHI!$B$2:$B$85,MATCH($AB89,ELENCHI!$A$2:$A$85,)))</f>
        <v/>
      </c>
      <c r="AD89" s="89"/>
      <c r="AE89" s="90" t="str">
        <f>IF(AD89="","",INDEX(ELENCHI!$B$2:$B$85,MATCH($AD89,ELENCHI!$A$2:$A$85,)))</f>
        <v/>
      </c>
      <c r="AF89" s="25"/>
      <c r="AG89" s="8" t="str">
        <f>IF(AF89="","",INDEX(ELENCHI!$B$2:$B$85,MATCH($AF89,ELENCHI!$A$2:$A$85,)))</f>
        <v/>
      </c>
      <c r="AH89" s="26"/>
      <c r="AI89" s="10" t="str">
        <f>IF(AH89="","",INDEX(ELENCHI!$B$2:$B$85,MATCH($AH89,ELENCHI!$A$2:$A$85,)))</f>
        <v/>
      </c>
      <c r="AJ89" s="25"/>
      <c r="AK89" s="8" t="str">
        <f>IF(AJ89="","",INDEX(ELENCHI!$B$2:$B$85,MATCH($AJ89,ELENCHI!$A$2:$A$85,)))</f>
        <v/>
      </c>
      <c r="AL89" s="26"/>
      <c r="AM89" s="10" t="str">
        <f>IF(AL89="","",INDEX(ELENCHI!$B$2:$B$85,MATCH($AL89,ELENCHI!$A$2:$A$85,)))</f>
        <v/>
      </c>
      <c r="AN89" s="107"/>
    </row>
    <row r="90" spans="1:40" ht="19" x14ac:dyDescent="0.2">
      <c r="A90" s="5">
        <f t="shared" si="8"/>
        <v>78</v>
      </c>
      <c r="B90" s="23"/>
      <c r="C90" s="23"/>
      <c r="D90" s="24"/>
      <c r="E90" s="24"/>
      <c r="F90" s="42"/>
      <c r="G90" s="7">
        <f t="shared" si="9"/>
        <v>0</v>
      </c>
      <c r="H90" s="25"/>
      <c r="I90" s="8" t="str">
        <f>IF(H90="","",INDEX(ELENCHI!$B$2:$B$85,MATCH($H90,ELENCHI!$A$2:$A$85,)))</f>
        <v/>
      </c>
      <c r="J90" s="26"/>
      <c r="K90" s="9" t="str">
        <f>IF(J90="","",INDEX(ELENCHI!$B$2:$B$85,MATCH($J90,ELENCHI!$A$2:$A$85,)))</f>
        <v/>
      </c>
      <c r="L90" s="96"/>
      <c r="M90" s="88" t="str">
        <f>IF(L90="","",INDEX(ELENCHI!$B$2:$B$85,MATCH($L90,ELENCHI!$A$2:$A$85,)))</f>
        <v/>
      </c>
      <c r="N90" s="89"/>
      <c r="O90" s="10" t="str">
        <f>IF(N90="","",INDEX(ELENCHI!$B$2:$B$85,MATCH($N90,ELENCHI!$A$2:$A$85,)))</f>
        <v/>
      </c>
      <c r="P90" s="87"/>
      <c r="Q90" s="88" t="str">
        <f>IF(P90="","",INDEX(ELENCHI!$B$2:$B$85,MATCH($P90,ELENCHI!$A$2:$A$85,)))</f>
        <v/>
      </c>
      <c r="R90" s="89"/>
      <c r="S90" s="90" t="str">
        <f>IF(R90="","",INDEX(ELENCHI!$B$2:$B$85,MATCH($R90,ELENCHI!$A$2:$A$85,)))</f>
        <v/>
      </c>
      <c r="T90" s="87"/>
      <c r="U90" s="8" t="str">
        <f>IF(T90="","",INDEX(ELENCHI!$B$2:$B$85,MATCH($T90,ELENCHI!$A$2:$A$85,)))</f>
        <v/>
      </c>
      <c r="V90" s="89"/>
      <c r="W90" s="10" t="str">
        <f>IF(V90="","",INDEX(ELENCHI!$B$2:$B$85,MATCH($V90,ELENCHI!$A$2:$A$85,)))</f>
        <v/>
      </c>
      <c r="X90" s="87"/>
      <c r="Y90" s="88" t="str">
        <f>IF(X90="","",INDEX(ELENCHI!$B$2:$B$85,MATCH($X90,ELENCHI!$A$2:$A$85,)))</f>
        <v/>
      </c>
      <c r="Z90" s="89"/>
      <c r="AA90" s="90" t="str">
        <f>IF(Z90="","",INDEX(ELENCHI!$B$2:$B$85,MATCH($Z90,ELENCHI!$A$2:$A$85,)))</f>
        <v/>
      </c>
      <c r="AB90" s="87"/>
      <c r="AC90" s="88" t="str">
        <f>IF(AB90="","",INDEX(ELENCHI!$B$2:$B$85,MATCH($AB90,ELENCHI!$A$2:$A$85,)))</f>
        <v/>
      </c>
      <c r="AD90" s="89"/>
      <c r="AE90" s="90" t="str">
        <f>IF(AD90="","",INDEX(ELENCHI!$B$2:$B$85,MATCH($AD90,ELENCHI!$A$2:$A$85,)))</f>
        <v/>
      </c>
      <c r="AF90" s="25"/>
      <c r="AG90" s="8" t="str">
        <f>IF(AF90="","",INDEX(ELENCHI!$B$2:$B$85,MATCH($AF90,ELENCHI!$A$2:$A$85,)))</f>
        <v/>
      </c>
      <c r="AH90" s="26"/>
      <c r="AI90" s="10" t="str">
        <f>IF(AH90="","",INDEX(ELENCHI!$B$2:$B$85,MATCH($AH90,ELENCHI!$A$2:$A$85,)))</f>
        <v/>
      </c>
      <c r="AJ90" s="25"/>
      <c r="AK90" s="8" t="str">
        <f>IF(AJ90="","",INDEX(ELENCHI!$B$2:$B$85,MATCH($AJ90,ELENCHI!$A$2:$A$85,)))</f>
        <v/>
      </c>
      <c r="AL90" s="26"/>
      <c r="AM90" s="10" t="str">
        <f>IF(AL90="","",INDEX(ELENCHI!$B$2:$B$85,MATCH($AL90,ELENCHI!$A$2:$A$85,)))</f>
        <v/>
      </c>
      <c r="AN90" s="107"/>
    </row>
    <row r="91" spans="1:40" ht="19" x14ac:dyDescent="0.2">
      <c r="A91" s="5">
        <f t="shared" si="8"/>
        <v>79</v>
      </c>
      <c r="B91" s="23"/>
      <c r="C91" s="23"/>
      <c r="D91" s="24"/>
      <c r="E91" s="24"/>
      <c r="F91" s="42"/>
      <c r="G91" s="7">
        <f t="shared" si="9"/>
        <v>0</v>
      </c>
      <c r="H91" s="25"/>
      <c r="I91" s="8" t="str">
        <f>IF(H91="","",INDEX(ELENCHI!$B$2:$B$85,MATCH($H91,ELENCHI!$A$2:$A$85,)))</f>
        <v/>
      </c>
      <c r="J91" s="26"/>
      <c r="K91" s="9" t="str">
        <f>IF(J91="","",INDEX(ELENCHI!$B$2:$B$85,MATCH($J91,ELENCHI!$A$2:$A$85,)))</f>
        <v/>
      </c>
      <c r="L91" s="96"/>
      <c r="M91" s="88" t="str">
        <f>IF(L91="","",INDEX(ELENCHI!$B$2:$B$85,MATCH($L91,ELENCHI!$A$2:$A$85,)))</f>
        <v/>
      </c>
      <c r="N91" s="89"/>
      <c r="O91" s="10" t="str">
        <f>IF(N91="","",INDEX(ELENCHI!$B$2:$B$85,MATCH($N91,ELENCHI!$A$2:$A$85,)))</f>
        <v/>
      </c>
      <c r="P91" s="87"/>
      <c r="Q91" s="88" t="str">
        <f>IF(P91="","",INDEX(ELENCHI!$B$2:$B$85,MATCH($P91,ELENCHI!$A$2:$A$85,)))</f>
        <v/>
      </c>
      <c r="R91" s="89"/>
      <c r="S91" s="90" t="str">
        <f>IF(R91="","",INDEX(ELENCHI!$B$2:$B$85,MATCH($R91,ELENCHI!$A$2:$A$85,)))</f>
        <v/>
      </c>
      <c r="T91" s="87"/>
      <c r="U91" s="8" t="str">
        <f>IF(T91="","",INDEX(ELENCHI!$B$2:$B$85,MATCH($T91,ELENCHI!$A$2:$A$85,)))</f>
        <v/>
      </c>
      <c r="V91" s="89"/>
      <c r="W91" s="10" t="str">
        <f>IF(V91="","",INDEX(ELENCHI!$B$2:$B$85,MATCH($V91,ELENCHI!$A$2:$A$85,)))</f>
        <v/>
      </c>
      <c r="X91" s="87"/>
      <c r="Y91" s="88" t="str">
        <f>IF(X91="","",INDEX(ELENCHI!$B$2:$B$85,MATCH($X91,ELENCHI!$A$2:$A$85,)))</f>
        <v/>
      </c>
      <c r="Z91" s="89"/>
      <c r="AA91" s="90" t="str">
        <f>IF(Z91="","",INDEX(ELENCHI!$B$2:$B$85,MATCH($Z91,ELENCHI!$A$2:$A$85,)))</f>
        <v/>
      </c>
      <c r="AB91" s="87"/>
      <c r="AC91" s="88" t="str">
        <f>IF(AB91="","",INDEX(ELENCHI!$B$2:$B$85,MATCH($AB91,ELENCHI!$A$2:$A$85,)))</f>
        <v/>
      </c>
      <c r="AD91" s="89"/>
      <c r="AE91" s="90" t="str">
        <f>IF(AD91="","",INDEX(ELENCHI!$B$2:$B$85,MATCH($AD91,ELENCHI!$A$2:$A$85,)))</f>
        <v/>
      </c>
      <c r="AF91" s="25"/>
      <c r="AG91" s="8" t="str">
        <f>IF(AF91="","",INDEX(ELENCHI!$B$2:$B$85,MATCH($AF91,ELENCHI!$A$2:$A$85,)))</f>
        <v/>
      </c>
      <c r="AH91" s="26"/>
      <c r="AI91" s="10" t="str">
        <f>IF(AH91="","",INDEX(ELENCHI!$B$2:$B$85,MATCH($AH91,ELENCHI!$A$2:$A$85,)))</f>
        <v/>
      </c>
      <c r="AJ91" s="25"/>
      <c r="AK91" s="8" t="str">
        <f>IF(AJ91="","",INDEX(ELENCHI!$B$2:$B$85,MATCH($AJ91,ELENCHI!$A$2:$A$85,)))</f>
        <v/>
      </c>
      <c r="AL91" s="26"/>
      <c r="AM91" s="10" t="str">
        <f>IF(AL91="","",INDEX(ELENCHI!$B$2:$B$85,MATCH($AL91,ELENCHI!$A$2:$A$85,)))</f>
        <v/>
      </c>
      <c r="AN91" s="107"/>
    </row>
    <row r="92" spans="1:40" ht="19" x14ac:dyDescent="0.2">
      <c r="A92" s="5">
        <f t="shared" si="8"/>
        <v>80</v>
      </c>
      <c r="B92" s="23"/>
      <c r="C92" s="23"/>
      <c r="D92" s="24"/>
      <c r="E92" s="24"/>
      <c r="F92" s="42"/>
      <c r="G92" s="7">
        <f t="shared" si="9"/>
        <v>0</v>
      </c>
      <c r="H92" s="25"/>
      <c r="I92" s="8" t="str">
        <f>IF(H92="","",INDEX(ELENCHI!$B$2:$B$85,MATCH($H92,ELENCHI!$A$2:$A$85,)))</f>
        <v/>
      </c>
      <c r="J92" s="26"/>
      <c r="K92" s="9" t="str">
        <f>IF(J92="","",INDEX(ELENCHI!$B$2:$B$85,MATCH($J92,ELENCHI!$A$2:$A$85,)))</f>
        <v/>
      </c>
      <c r="L92" s="96"/>
      <c r="M92" s="88" t="str">
        <f>IF(L92="","",INDEX(ELENCHI!$B$2:$B$85,MATCH($L92,ELENCHI!$A$2:$A$85,)))</f>
        <v/>
      </c>
      <c r="N92" s="89"/>
      <c r="O92" s="10" t="str">
        <f>IF(N92="","",INDEX(ELENCHI!$B$2:$B$85,MATCH($N92,ELENCHI!$A$2:$A$85,)))</f>
        <v/>
      </c>
      <c r="P92" s="87"/>
      <c r="Q92" s="88" t="str">
        <f>IF(P92="","",INDEX(ELENCHI!$B$2:$B$85,MATCH($P92,ELENCHI!$A$2:$A$85,)))</f>
        <v/>
      </c>
      <c r="R92" s="89"/>
      <c r="S92" s="90" t="str">
        <f>IF(R92="","",INDEX(ELENCHI!$B$2:$B$85,MATCH($R92,ELENCHI!$A$2:$A$85,)))</f>
        <v/>
      </c>
      <c r="T92" s="87"/>
      <c r="U92" s="8" t="str">
        <f>IF(T92="","",INDEX(ELENCHI!$B$2:$B$85,MATCH($T92,ELENCHI!$A$2:$A$85,)))</f>
        <v/>
      </c>
      <c r="V92" s="89"/>
      <c r="W92" s="10" t="str">
        <f>IF(V92="","",INDEX(ELENCHI!$B$2:$B$85,MATCH($V92,ELENCHI!$A$2:$A$85,)))</f>
        <v/>
      </c>
      <c r="X92" s="87"/>
      <c r="Y92" s="88" t="str">
        <f>IF(X92="","",INDEX(ELENCHI!$B$2:$B$85,MATCH($X92,ELENCHI!$A$2:$A$85,)))</f>
        <v/>
      </c>
      <c r="Z92" s="89"/>
      <c r="AA92" s="90" t="str">
        <f>IF(Z92="","",INDEX(ELENCHI!$B$2:$B$85,MATCH($Z92,ELENCHI!$A$2:$A$85,)))</f>
        <v/>
      </c>
      <c r="AB92" s="87"/>
      <c r="AC92" s="88" t="str">
        <f>IF(AB92="","",INDEX(ELENCHI!$B$2:$B$85,MATCH($AB92,ELENCHI!$A$2:$A$85,)))</f>
        <v/>
      </c>
      <c r="AD92" s="89"/>
      <c r="AE92" s="90" t="str">
        <f>IF(AD92="","",INDEX(ELENCHI!$B$2:$B$85,MATCH($AD92,ELENCHI!$A$2:$A$85,)))</f>
        <v/>
      </c>
      <c r="AF92" s="25"/>
      <c r="AG92" s="8" t="str">
        <f>IF(AF92="","",INDEX(ELENCHI!$B$2:$B$85,MATCH($AF92,ELENCHI!$A$2:$A$85,)))</f>
        <v/>
      </c>
      <c r="AH92" s="26"/>
      <c r="AI92" s="10" t="str">
        <f>IF(AH92="","",INDEX(ELENCHI!$B$2:$B$85,MATCH($AH92,ELENCHI!$A$2:$A$85,)))</f>
        <v/>
      </c>
      <c r="AJ92" s="25"/>
      <c r="AK92" s="8" t="str">
        <f>IF(AJ92="","",INDEX(ELENCHI!$B$2:$B$85,MATCH($AJ92,ELENCHI!$A$2:$A$85,)))</f>
        <v/>
      </c>
      <c r="AL92" s="26"/>
      <c r="AM92" s="10" t="str">
        <f>IF(AL92="","",INDEX(ELENCHI!$B$2:$B$85,MATCH($AL92,ELENCHI!$A$2:$A$85,)))</f>
        <v/>
      </c>
      <c r="AN92" s="107"/>
    </row>
    <row r="93" spans="1:40" ht="19" x14ac:dyDescent="0.2">
      <c r="A93" s="5">
        <f t="shared" si="8"/>
        <v>81</v>
      </c>
      <c r="B93" s="23"/>
      <c r="C93" s="23"/>
      <c r="D93" s="24"/>
      <c r="E93" s="24"/>
      <c r="F93" s="42"/>
      <c r="G93" s="7">
        <f t="shared" si="9"/>
        <v>0</v>
      </c>
      <c r="H93" s="25"/>
      <c r="I93" s="8" t="str">
        <f>IF(H93="","",INDEX(ELENCHI!$B$2:$B$85,MATCH($H93,ELENCHI!$A$2:$A$85,)))</f>
        <v/>
      </c>
      <c r="J93" s="26"/>
      <c r="K93" s="9" t="str">
        <f>IF(J93="","",INDEX(ELENCHI!$B$2:$B$85,MATCH($J93,ELENCHI!$A$2:$A$85,)))</f>
        <v/>
      </c>
      <c r="L93" s="96"/>
      <c r="M93" s="88" t="str">
        <f>IF(L93="","",INDEX(ELENCHI!$B$2:$B$85,MATCH($L93,ELENCHI!$A$2:$A$85,)))</f>
        <v/>
      </c>
      <c r="N93" s="89"/>
      <c r="O93" s="10" t="str">
        <f>IF(N93="","",INDEX(ELENCHI!$B$2:$B$85,MATCH($N93,ELENCHI!$A$2:$A$85,)))</f>
        <v/>
      </c>
      <c r="P93" s="87"/>
      <c r="Q93" s="88" t="str">
        <f>IF(P93="","",INDEX(ELENCHI!$B$2:$B$85,MATCH($P93,ELENCHI!$A$2:$A$85,)))</f>
        <v/>
      </c>
      <c r="R93" s="89"/>
      <c r="S93" s="90" t="str">
        <f>IF(R93="","",INDEX(ELENCHI!$B$2:$B$85,MATCH($R93,ELENCHI!$A$2:$A$85,)))</f>
        <v/>
      </c>
      <c r="T93" s="87"/>
      <c r="U93" s="8" t="str">
        <f>IF(T93="","",INDEX(ELENCHI!$B$2:$B$85,MATCH($T93,ELENCHI!$A$2:$A$85,)))</f>
        <v/>
      </c>
      <c r="V93" s="89"/>
      <c r="W93" s="10" t="str">
        <f>IF(V93="","",INDEX(ELENCHI!$B$2:$B$85,MATCH($V93,ELENCHI!$A$2:$A$85,)))</f>
        <v/>
      </c>
      <c r="X93" s="87"/>
      <c r="Y93" s="88" t="str">
        <f>IF(X93="","",INDEX(ELENCHI!$B$2:$B$85,MATCH($X93,ELENCHI!$A$2:$A$85,)))</f>
        <v/>
      </c>
      <c r="Z93" s="89"/>
      <c r="AA93" s="90" t="str">
        <f>IF(Z93="","",INDEX(ELENCHI!$B$2:$B$85,MATCH($Z93,ELENCHI!$A$2:$A$85,)))</f>
        <v/>
      </c>
      <c r="AB93" s="87"/>
      <c r="AC93" s="88" t="str">
        <f>IF(AB93="","",INDEX(ELENCHI!$B$2:$B$85,MATCH($AB93,ELENCHI!$A$2:$A$85,)))</f>
        <v/>
      </c>
      <c r="AD93" s="89"/>
      <c r="AE93" s="90" t="str">
        <f>IF(AD93="","",INDEX(ELENCHI!$B$2:$B$85,MATCH($AD93,ELENCHI!$A$2:$A$85,)))</f>
        <v/>
      </c>
      <c r="AF93" s="25"/>
      <c r="AG93" s="8" t="str">
        <f>IF(AF93="","",INDEX(ELENCHI!$B$2:$B$85,MATCH($AF93,ELENCHI!$A$2:$A$85,)))</f>
        <v/>
      </c>
      <c r="AH93" s="26"/>
      <c r="AI93" s="10" t="str">
        <f>IF(AH93="","",INDEX(ELENCHI!$B$2:$B$85,MATCH($AH93,ELENCHI!$A$2:$A$85,)))</f>
        <v/>
      </c>
      <c r="AJ93" s="25"/>
      <c r="AK93" s="8" t="str">
        <f>IF(AJ93="","",INDEX(ELENCHI!$B$2:$B$85,MATCH($AJ93,ELENCHI!$A$2:$A$85,)))</f>
        <v/>
      </c>
      <c r="AL93" s="26"/>
      <c r="AM93" s="10" t="str">
        <f>IF(AL93="","",INDEX(ELENCHI!$B$2:$B$85,MATCH($AL93,ELENCHI!$A$2:$A$85,)))</f>
        <v/>
      </c>
      <c r="AN93" s="107"/>
    </row>
    <row r="94" spans="1:40" ht="19" x14ac:dyDescent="0.2">
      <c r="A94" s="5">
        <f t="shared" si="8"/>
        <v>82</v>
      </c>
      <c r="B94" s="23"/>
      <c r="C94" s="23"/>
      <c r="D94" s="24"/>
      <c r="E94" s="24"/>
      <c r="F94" s="42"/>
      <c r="G94" s="7">
        <f t="shared" si="9"/>
        <v>0</v>
      </c>
      <c r="H94" s="25"/>
      <c r="I94" s="8" t="str">
        <f>IF(H94="","",INDEX(ELENCHI!$B$2:$B$85,MATCH($H94,ELENCHI!$A$2:$A$85,)))</f>
        <v/>
      </c>
      <c r="J94" s="26"/>
      <c r="K94" s="9" t="str">
        <f>IF(J94="","",INDEX(ELENCHI!$B$2:$B$85,MATCH($J94,ELENCHI!$A$2:$A$85,)))</f>
        <v/>
      </c>
      <c r="L94" s="96"/>
      <c r="M94" s="88" t="str">
        <f>IF(L94="","",INDEX(ELENCHI!$B$2:$B$85,MATCH($L94,ELENCHI!$A$2:$A$85,)))</f>
        <v/>
      </c>
      <c r="N94" s="89"/>
      <c r="O94" s="10" t="str">
        <f>IF(N94="","",INDEX(ELENCHI!$B$2:$B$85,MATCH($N94,ELENCHI!$A$2:$A$85,)))</f>
        <v/>
      </c>
      <c r="P94" s="87"/>
      <c r="Q94" s="88" t="str">
        <f>IF(P94="","",INDEX(ELENCHI!$B$2:$B$85,MATCH($P94,ELENCHI!$A$2:$A$85,)))</f>
        <v/>
      </c>
      <c r="R94" s="89"/>
      <c r="S94" s="90" t="str">
        <f>IF(R94="","",INDEX(ELENCHI!$B$2:$B$85,MATCH($R94,ELENCHI!$A$2:$A$85,)))</f>
        <v/>
      </c>
      <c r="T94" s="87"/>
      <c r="U94" s="8" t="str">
        <f>IF(T94="","",INDEX(ELENCHI!$B$2:$B$85,MATCH($T94,ELENCHI!$A$2:$A$85,)))</f>
        <v/>
      </c>
      <c r="V94" s="89"/>
      <c r="W94" s="10" t="str">
        <f>IF(V94="","",INDEX(ELENCHI!$B$2:$B$85,MATCH($V94,ELENCHI!$A$2:$A$85,)))</f>
        <v/>
      </c>
      <c r="X94" s="87"/>
      <c r="Y94" s="88" t="str">
        <f>IF(X94="","",INDEX(ELENCHI!$B$2:$B$85,MATCH($X94,ELENCHI!$A$2:$A$85,)))</f>
        <v/>
      </c>
      <c r="Z94" s="89"/>
      <c r="AA94" s="90" t="str">
        <f>IF(Z94="","",INDEX(ELENCHI!$B$2:$B$85,MATCH($Z94,ELENCHI!$A$2:$A$85,)))</f>
        <v/>
      </c>
      <c r="AB94" s="87"/>
      <c r="AC94" s="88" t="str">
        <f>IF(AB94="","",INDEX(ELENCHI!$B$2:$B$85,MATCH($AB94,ELENCHI!$A$2:$A$85,)))</f>
        <v/>
      </c>
      <c r="AD94" s="89"/>
      <c r="AE94" s="90" t="str">
        <f>IF(AD94="","",INDEX(ELENCHI!$B$2:$B$85,MATCH($AD94,ELENCHI!$A$2:$A$85,)))</f>
        <v/>
      </c>
      <c r="AF94" s="25"/>
      <c r="AG94" s="8" t="str">
        <f>IF(AF94="","",INDEX(ELENCHI!$B$2:$B$85,MATCH($AF94,ELENCHI!$A$2:$A$85,)))</f>
        <v/>
      </c>
      <c r="AH94" s="26"/>
      <c r="AI94" s="10" t="str">
        <f>IF(AH94="","",INDEX(ELENCHI!$B$2:$B$85,MATCH($AH94,ELENCHI!$A$2:$A$85,)))</f>
        <v/>
      </c>
      <c r="AJ94" s="25"/>
      <c r="AK94" s="8" t="str">
        <f>IF(AJ94="","",INDEX(ELENCHI!$B$2:$B$85,MATCH($AJ94,ELENCHI!$A$2:$A$85,)))</f>
        <v/>
      </c>
      <c r="AL94" s="26"/>
      <c r="AM94" s="10" t="str">
        <f>IF(AL94="","",INDEX(ELENCHI!$B$2:$B$85,MATCH($AL94,ELENCHI!$A$2:$A$85,)))</f>
        <v/>
      </c>
      <c r="AN94" s="107"/>
    </row>
    <row r="95" spans="1:40" ht="19" x14ac:dyDescent="0.2">
      <c r="A95" s="5">
        <f t="shared" si="8"/>
        <v>83</v>
      </c>
      <c r="B95" s="23"/>
      <c r="C95" s="23"/>
      <c r="D95" s="24"/>
      <c r="E95" s="24"/>
      <c r="F95" s="42"/>
      <c r="G95" s="7">
        <f t="shared" si="9"/>
        <v>0</v>
      </c>
      <c r="H95" s="25"/>
      <c r="I95" s="8" t="str">
        <f>IF(H95="","",INDEX(ELENCHI!$B$2:$B$85,MATCH($H95,ELENCHI!$A$2:$A$85,)))</f>
        <v/>
      </c>
      <c r="J95" s="26"/>
      <c r="K95" s="9" t="str">
        <f>IF(J95="","",INDEX(ELENCHI!$B$2:$B$85,MATCH($J95,ELENCHI!$A$2:$A$85,)))</f>
        <v/>
      </c>
      <c r="L95" s="96"/>
      <c r="M95" s="88" t="str">
        <f>IF(L95="","",INDEX(ELENCHI!$B$2:$B$85,MATCH($L95,ELENCHI!$A$2:$A$85,)))</f>
        <v/>
      </c>
      <c r="N95" s="89"/>
      <c r="O95" s="10" t="str">
        <f>IF(N95="","",INDEX(ELENCHI!$B$2:$B$85,MATCH($N95,ELENCHI!$A$2:$A$85,)))</f>
        <v/>
      </c>
      <c r="P95" s="87"/>
      <c r="Q95" s="88" t="str">
        <f>IF(P95="","",INDEX(ELENCHI!$B$2:$B$85,MATCH($P95,ELENCHI!$A$2:$A$85,)))</f>
        <v/>
      </c>
      <c r="R95" s="89"/>
      <c r="S95" s="90" t="str">
        <f>IF(R95="","",INDEX(ELENCHI!$B$2:$B$85,MATCH($R95,ELENCHI!$A$2:$A$85,)))</f>
        <v/>
      </c>
      <c r="T95" s="87"/>
      <c r="U95" s="8" t="str">
        <f>IF(T95="","",INDEX(ELENCHI!$B$2:$B$85,MATCH($T95,ELENCHI!$A$2:$A$85,)))</f>
        <v/>
      </c>
      <c r="V95" s="89"/>
      <c r="W95" s="10" t="str">
        <f>IF(V95="","",INDEX(ELENCHI!$B$2:$B$85,MATCH($V95,ELENCHI!$A$2:$A$85,)))</f>
        <v/>
      </c>
      <c r="X95" s="87"/>
      <c r="Y95" s="88" t="str">
        <f>IF(X95="","",INDEX(ELENCHI!$B$2:$B$85,MATCH($X95,ELENCHI!$A$2:$A$85,)))</f>
        <v/>
      </c>
      <c r="Z95" s="89"/>
      <c r="AA95" s="90" t="str">
        <f>IF(Z95="","",INDEX(ELENCHI!$B$2:$B$85,MATCH($Z95,ELENCHI!$A$2:$A$85,)))</f>
        <v/>
      </c>
      <c r="AB95" s="87"/>
      <c r="AC95" s="88" t="str">
        <f>IF(AB95="","",INDEX(ELENCHI!$B$2:$B$85,MATCH($AB95,ELENCHI!$A$2:$A$85,)))</f>
        <v/>
      </c>
      <c r="AD95" s="89"/>
      <c r="AE95" s="90" t="str">
        <f>IF(AD95="","",INDEX(ELENCHI!$B$2:$B$85,MATCH($AD95,ELENCHI!$A$2:$A$85,)))</f>
        <v/>
      </c>
      <c r="AF95" s="25"/>
      <c r="AG95" s="8" t="str">
        <f>IF(AF95="","",INDEX(ELENCHI!$B$2:$B$85,MATCH($AF95,ELENCHI!$A$2:$A$85,)))</f>
        <v/>
      </c>
      <c r="AH95" s="26"/>
      <c r="AI95" s="10" t="str">
        <f>IF(AH95="","",INDEX(ELENCHI!$B$2:$B$85,MATCH($AH95,ELENCHI!$A$2:$A$85,)))</f>
        <v/>
      </c>
      <c r="AJ95" s="25"/>
      <c r="AK95" s="8" t="str">
        <f>IF(AJ95="","",INDEX(ELENCHI!$B$2:$B$85,MATCH($AJ95,ELENCHI!$A$2:$A$85,)))</f>
        <v/>
      </c>
      <c r="AL95" s="26"/>
      <c r="AM95" s="10" t="str">
        <f>IF(AL95="","",INDEX(ELENCHI!$B$2:$B$85,MATCH($AL95,ELENCHI!$A$2:$A$85,)))</f>
        <v/>
      </c>
      <c r="AN95" s="107"/>
    </row>
    <row r="96" spans="1:40" ht="19" x14ac:dyDescent="0.2">
      <c r="A96" s="5">
        <f t="shared" si="8"/>
        <v>84</v>
      </c>
      <c r="B96" s="23"/>
      <c r="C96" s="23"/>
      <c r="D96" s="24"/>
      <c r="E96" s="24"/>
      <c r="F96" s="42"/>
      <c r="G96" s="7">
        <f t="shared" si="9"/>
        <v>0</v>
      </c>
      <c r="H96" s="25"/>
      <c r="I96" s="8" t="str">
        <f>IF(H96="","",INDEX(ELENCHI!$B$2:$B$85,MATCH($H96,ELENCHI!$A$2:$A$85,)))</f>
        <v/>
      </c>
      <c r="J96" s="26"/>
      <c r="K96" s="9" t="str">
        <f>IF(J96="","",INDEX(ELENCHI!$B$2:$B$85,MATCH($J96,ELENCHI!$A$2:$A$85,)))</f>
        <v/>
      </c>
      <c r="L96" s="96"/>
      <c r="M96" s="88" t="str">
        <f>IF(L96="","",INDEX(ELENCHI!$B$2:$B$85,MATCH($L96,ELENCHI!$A$2:$A$85,)))</f>
        <v/>
      </c>
      <c r="N96" s="89"/>
      <c r="O96" s="10" t="str">
        <f>IF(N96="","",INDEX(ELENCHI!$B$2:$B$85,MATCH($N96,ELENCHI!$A$2:$A$85,)))</f>
        <v/>
      </c>
      <c r="P96" s="87"/>
      <c r="Q96" s="88" t="str">
        <f>IF(P96="","",INDEX(ELENCHI!$B$2:$B$85,MATCH($P96,ELENCHI!$A$2:$A$85,)))</f>
        <v/>
      </c>
      <c r="R96" s="89"/>
      <c r="S96" s="90" t="str">
        <f>IF(R96="","",INDEX(ELENCHI!$B$2:$B$85,MATCH($R96,ELENCHI!$A$2:$A$85,)))</f>
        <v/>
      </c>
      <c r="T96" s="87"/>
      <c r="U96" s="8" t="str">
        <f>IF(T96="","",INDEX(ELENCHI!$B$2:$B$85,MATCH($T96,ELENCHI!$A$2:$A$85,)))</f>
        <v/>
      </c>
      <c r="V96" s="89"/>
      <c r="W96" s="10" t="str">
        <f>IF(V96="","",INDEX(ELENCHI!$B$2:$B$85,MATCH($V96,ELENCHI!$A$2:$A$85,)))</f>
        <v/>
      </c>
      <c r="X96" s="87"/>
      <c r="Y96" s="88" t="str">
        <f>IF(X96="","",INDEX(ELENCHI!$B$2:$B$85,MATCH($X96,ELENCHI!$A$2:$A$85,)))</f>
        <v/>
      </c>
      <c r="Z96" s="89"/>
      <c r="AA96" s="90" t="str">
        <f>IF(Z96="","",INDEX(ELENCHI!$B$2:$B$85,MATCH($Z96,ELENCHI!$A$2:$A$85,)))</f>
        <v/>
      </c>
      <c r="AB96" s="87"/>
      <c r="AC96" s="88" t="str">
        <f>IF(AB96="","",INDEX(ELENCHI!$B$2:$B$85,MATCH($AB96,ELENCHI!$A$2:$A$85,)))</f>
        <v/>
      </c>
      <c r="AD96" s="89"/>
      <c r="AE96" s="90" t="str">
        <f>IF(AD96="","",INDEX(ELENCHI!$B$2:$B$85,MATCH($AD96,ELENCHI!$A$2:$A$85,)))</f>
        <v/>
      </c>
      <c r="AF96" s="25"/>
      <c r="AG96" s="8" t="str">
        <f>IF(AF96="","",INDEX(ELENCHI!$B$2:$B$85,MATCH($AF96,ELENCHI!$A$2:$A$85,)))</f>
        <v/>
      </c>
      <c r="AH96" s="26"/>
      <c r="AI96" s="10" t="str">
        <f>IF(AH96="","",INDEX(ELENCHI!$B$2:$B$85,MATCH($AH96,ELENCHI!$A$2:$A$85,)))</f>
        <v/>
      </c>
      <c r="AJ96" s="25"/>
      <c r="AK96" s="8" t="str">
        <f>IF(AJ96="","",INDEX(ELENCHI!$B$2:$B$85,MATCH($AJ96,ELENCHI!$A$2:$A$85,)))</f>
        <v/>
      </c>
      <c r="AL96" s="26"/>
      <c r="AM96" s="10" t="str">
        <f>IF(AL96="","",INDEX(ELENCHI!$B$2:$B$85,MATCH($AL96,ELENCHI!$A$2:$A$85,)))</f>
        <v/>
      </c>
      <c r="AN96" s="107"/>
    </row>
    <row r="97" spans="1:40" ht="19" x14ac:dyDescent="0.2">
      <c r="A97" s="5">
        <f t="shared" si="8"/>
        <v>85</v>
      </c>
      <c r="B97" s="23"/>
      <c r="C97" s="23"/>
      <c r="D97" s="24"/>
      <c r="E97" s="24"/>
      <c r="F97" s="42"/>
      <c r="G97" s="7">
        <f t="shared" si="9"/>
        <v>0</v>
      </c>
      <c r="H97" s="25"/>
      <c r="I97" s="8" t="str">
        <f>IF(H97="","",INDEX(ELENCHI!$B$2:$B$85,MATCH($H97,ELENCHI!$A$2:$A$85,)))</f>
        <v/>
      </c>
      <c r="J97" s="26"/>
      <c r="K97" s="9" t="str">
        <f>IF(J97="","",INDEX(ELENCHI!$B$2:$B$85,MATCH($J97,ELENCHI!$A$2:$A$85,)))</f>
        <v/>
      </c>
      <c r="L97" s="96"/>
      <c r="M97" s="88" t="str">
        <f>IF(L97="","",INDEX(ELENCHI!$B$2:$B$85,MATCH($L97,ELENCHI!$A$2:$A$85,)))</f>
        <v/>
      </c>
      <c r="N97" s="89"/>
      <c r="O97" s="10" t="str">
        <f>IF(N97="","",INDEX(ELENCHI!$B$2:$B$85,MATCH($N97,ELENCHI!$A$2:$A$85,)))</f>
        <v/>
      </c>
      <c r="P97" s="87"/>
      <c r="Q97" s="88" t="str">
        <f>IF(P97="","",INDEX(ELENCHI!$B$2:$B$85,MATCH($P97,ELENCHI!$A$2:$A$85,)))</f>
        <v/>
      </c>
      <c r="R97" s="89"/>
      <c r="S97" s="90" t="str">
        <f>IF(R97="","",INDEX(ELENCHI!$B$2:$B$85,MATCH($R97,ELENCHI!$A$2:$A$85,)))</f>
        <v/>
      </c>
      <c r="T97" s="87"/>
      <c r="U97" s="8" t="str">
        <f>IF(T97="","",INDEX(ELENCHI!$B$2:$B$85,MATCH($T97,ELENCHI!$A$2:$A$85,)))</f>
        <v/>
      </c>
      <c r="V97" s="89"/>
      <c r="W97" s="10" t="str">
        <f>IF(V97="","",INDEX(ELENCHI!$B$2:$B$85,MATCH($V97,ELENCHI!$A$2:$A$85,)))</f>
        <v/>
      </c>
      <c r="X97" s="87"/>
      <c r="Y97" s="88" t="str">
        <f>IF(X97="","",INDEX(ELENCHI!$B$2:$B$85,MATCH($X97,ELENCHI!$A$2:$A$85,)))</f>
        <v/>
      </c>
      <c r="Z97" s="89"/>
      <c r="AA97" s="90" t="str">
        <f>IF(Z97="","",INDEX(ELENCHI!$B$2:$B$85,MATCH($Z97,ELENCHI!$A$2:$A$85,)))</f>
        <v/>
      </c>
      <c r="AB97" s="87"/>
      <c r="AC97" s="88" t="str">
        <f>IF(AB97="","",INDEX(ELENCHI!$B$2:$B$85,MATCH($AB97,ELENCHI!$A$2:$A$85,)))</f>
        <v/>
      </c>
      <c r="AD97" s="89"/>
      <c r="AE97" s="90" t="str">
        <f>IF(AD97="","",INDEX(ELENCHI!$B$2:$B$85,MATCH($AD97,ELENCHI!$A$2:$A$85,)))</f>
        <v/>
      </c>
      <c r="AF97" s="25"/>
      <c r="AG97" s="8" t="str">
        <f>IF(AF97="","",INDEX(ELENCHI!$B$2:$B$85,MATCH($AF97,ELENCHI!$A$2:$A$85,)))</f>
        <v/>
      </c>
      <c r="AH97" s="26"/>
      <c r="AI97" s="10" t="str">
        <f>IF(AH97="","",INDEX(ELENCHI!$B$2:$B$85,MATCH($AH97,ELENCHI!$A$2:$A$85,)))</f>
        <v/>
      </c>
      <c r="AJ97" s="25"/>
      <c r="AK97" s="8" t="str">
        <f>IF(AJ97="","",INDEX(ELENCHI!$B$2:$B$85,MATCH($AJ97,ELENCHI!$A$2:$A$85,)))</f>
        <v/>
      </c>
      <c r="AL97" s="26"/>
      <c r="AM97" s="10" t="str">
        <f>IF(AL97="","",INDEX(ELENCHI!$B$2:$B$85,MATCH($AL97,ELENCHI!$A$2:$A$85,)))</f>
        <v/>
      </c>
      <c r="AN97" s="107"/>
    </row>
    <row r="98" spans="1:40" ht="19" x14ac:dyDescent="0.2">
      <c r="A98" s="5">
        <f t="shared" si="8"/>
        <v>86</v>
      </c>
      <c r="B98" s="23"/>
      <c r="C98" s="23"/>
      <c r="D98" s="24"/>
      <c r="E98" s="24"/>
      <c r="F98" s="42"/>
      <c r="G98" s="7">
        <f t="shared" si="9"/>
        <v>0</v>
      </c>
      <c r="H98" s="25"/>
      <c r="I98" s="8" t="str">
        <f>IF(H98="","",INDEX(ELENCHI!$B$2:$B$85,MATCH($H98,ELENCHI!$A$2:$A$85,)))</f>
        <v/>
      </c>
      <c r="J98" s="26"/>
      <c r="K98" s="9" t="str">
        <f>IF(J98="","",INDEX(ELENCHI!$B$2:$B$85,MATCH($J98,ELENCHI!$A$2:$A$85,)))</f>
        <v/>
      </c>
      <c r="L98" s="96"/>
      <c r="M98" s="88" t="str">
        <f>IF(L98="","",INDEX(ELENCHI!$B$2:$B$85,MATCH($L98,ELENCHI!$A$2:$A$85,)))</f>
        <v/>
      </c>
      <c r="N98" s="89"/>
      <c r="O98" s="10" t="str">
        <f>IF(N98="","",INDEX(ELENCHI!$B$2:$B$85,MATCH($N98,ELENCHI!$A$2:$A$85,)))</f>
        <v/>
      </c>
      <c r="P98" s="87"/>
      <c r="Q98" s="88" t="str">
        <f>IF(P98="","",INDEX(ELENCHI!$B$2:$B$85,MATCH($P98,ELENCHI!$A$2:$A$85,)))</f>
        <v/>
      </c>
      <c r="R98" s="89"/>
      <c r="S98" s="90" t="str">
        <f>IF(R98="","",INDEX(ELENCHI!$B$2:$B$85,MATCH($R98,ELENCHI!$A$2:$A$85,)))</f>
        <v/>
      </c>
      <c r="T98" s="87"/>
      <c r="U98" s="8" t="str">
        <f>IF(T98="","",INDEX(ELENCHI!$B$2:$B$85,MATCH($T98,ELENCHI!$A$2:$A$85,)))</f>
        <v/>
      </c>
      <c r="V98" s="89"/>
      <c r="W98" s="10" t="str">
        <f>IF(V98="","",INDEX(ELENCHI!$B$2:$B$85,MATCH($V98,ELENCHI!$A$2:$A$85,)))</f>
        <v/>
      </c>
      <c r="X98" s="87"/>
      <c r="Y98" s="88" t="str">
        <f>IF(X98="","",INDEX(ELENCHI!$B$2:$B$85,MATCH($X98,ELENCHI!$A$2:$A$85,)))</f>
        <v/>
      </c>
      <c r="Z98" s="89"/>
      <c r="AA98" s="90" t="str">
        <f>IF(Z98="","",INDEX(ELENCHI!$B$2:$B$85,MATCH($Z98,ELENCHI!$A$2:$A$85,)))</f>
        <v/>
      </c>
      <c r="AB98" s="87"/>
      <c r="AC98" s="88" t="str">
        <f>IF(AB98="","",INDEX(ELENCHI!$B$2:$B$85,MATCH($AB98,ELENCHI!$A$2:$A$85,)))</f>
        <v/>
      </c>
      <c r="AD98" s="89"/>
      <c r="AE98" s="90" t="str">
        <f>IF(AD98="","",INDEX(ELENCHI!$B$2:$B$85,MATCH($AD98,ELENCHI!$A$2:$A$85,)))</f>
        <v/>
      </c>
      <c r="AF98" s="25"/>
      <c r="AG98" s="8" t="str">
        <f>IF(AF98="","",INDEX(ELENCHI!$B$2:$B$85,MATCH($AF98,ELENCHI!$A$2:$A$85,)))</f>
        <v/>
      </c>
      <c r="AH98" s="26"/>
      <c r="AI98" s="10" t="str">
        <f>IF(AH98="","",INDEX(ELENCHI!$B$2:$B$85,MATCH($AH98,ELENCHI!$A$2:$A$85,)))</f>
        <v/>
      </c>
      <c r="AJ98" s="25"/>
      <c r="AK98" s="8" t="str">
        <f>IF(AJ98="","",INDEX(ELENCHI!$B$2:$B$85,MATCH($AJ98,ELENCHI!$A$2:$A$85,)))</f>
        <v/>
      </c>
      <c r="AL98" s="26"/>
      <c r="AM98" s="10" t="str">
        <f>IF(AL98="","",INDEX(ELENCHI!$B$2:$B$85,MATCH($AL98,ELENCHI!$A$2:$A$85,)))</f>
        <v/>
      </c>
      <c r="AN98" s="107"/>
    </row>
    <row r="99" spans="1:40" ht="19" x14ac:dyDescent="0.2">
      <c r="A99" s="5">
        <f t="shared" si="8"/>
        <v>87</v>
      </c>
      <c r="B99" s="23"/>
      <c r="C99" s="23"/>
      <c r="D99" s="24"/>
      <c r="E99" s="24"/>
      <c r="F99" s="42"/>
      <c r="G99" s="7">
        <f t="shared" si="9"/>
        <v>0</v>
      </c>
      <c r="H99" s="25"/>
      <c r="I99" s="8" t="str">
        <f>IF(H99="","",INDEX(ELENCHI!$B$2:$B$85,MATCH($H99,ELENCHI!$A$2:$A$85,)))</f>
        <v/>
      </c>
      <c r="J99" s="26"/>
      <c r="K99" s="9" t="str">
        <f>IF(J99="","",INDEX(ELENCHI!$B$2:$B$85,MATCH($J99,ELENCHI!$A$2:$A$85,)))</f>
        <v/>
      </c>
      <c r="L99" s="96"/>
      <c r="M99" s="88" t="str">
        <f>IF(L99="","",INDEX(ELENCHI!$B$2:$B$85,MATCH($L99,ELENCHI!$A$2:$A$85,)))</f>
        <v/>
      </c>
      <c r="N99" s="89"/>
      <c r="O99" s="10" t="str">
        <f>IF(N99="","",INDEX(ELENCHI!$B$2:$B$85,MATCH($N99,ELENCHI!$A$2:$A$85,)))</f>
        <v/>
      </c>
      <c r="P99" s="87"/>
      <c r="Q99" s="88" t="str">
        <f>IF(P99="","",INDEX(ELENCHI!$B$2:$B$85,MATCH($P99,ELENCHI!$A$2:$A$85,)))</f>
        <v/>
      </c>
      <c r="R99" s="89"/>
      <c r="S99" s="90" t="str">
        <f>IF(R99="","",INDEX(ELENCHI!$B$2:$B$85,MATCH($R99,ELENCHI!$A$2:$A$85,)))</f>
        <v/>
      </c>
      <c r="T99" s="87"/>
      <c r="U99" s="8" t="str">
        <f>IF(T99="","",INDEX(ELENCHI!$B$2:$B$85,MATCH($T99,ELENCHI!$A$2:$A$85,)))</f>
        <v/>
      </c>
      <c r="V99" s="89"/>
      <c r="W99" s="10" t="str">
        <f>IF(V99="","",INDEX(ELENCHI!$B$2:$B$85,MATCH($V99,ELENCHI!$A$2:$A$85,)))</f>
        <v/>
      </c>
      <c r="X99" s="87"/>
      <c r="Y99" s="88" t="str">
        <f>IF(X99="","",INDEX(ELENCHI!$B$2:$B$85,MATCH($X99,ELENCHI!$A$2:$A$85,)))</f>
        <v/>
      </c>
      <c r="Z99" s="89"/>
      <c r="AA99" s="90" t="str">
        <f>IF(Z99="","",INDEX(ELENCHI!$B$2:$B$85,MATCH($Z99,ELENCHI!$A$2:$A$85,)))</f>
        <v/>
      </c>
      <c r="AB99" s="87"/>
      <c r="AC99" s="88" t="str">
        <f>IF(AB99="","",INDEX(ELENCHI!$B$2:$B$85,MATCH($AB99,ELENCHI!$A$2:$A$85,)))</f>
        <v/>
      </c>
      <c r="AD99" s="89"/>
      <c r="AE99" s="90" t="str">
        <f>IF(AD99="","",INDEX(ELENCHI!$B$2:$B$85,MATCH($AD99,ELENCHI!$A$2:$A$85,)))</f>
        <v/>
      </c>
      <c r="AF99" s="25"/>
      <c r="AG99" s="8" t="str">
        <f>IF(AF99="","",INDEX(ELENCHI!$B$2:$B$85,MATCH($AF99,ELENCHI!$A$2:$A$85,)))</f>
        <v/>
      </c>
      <c r="AH99" s="26"/>
      <c r="AI99" s="10" t="str">
        <f>IF(AH99="","",INDEX(ELENCHI!$B$2:$B$85,MATCH($AH99,ELENCHI!$A$2:$A$85,)))</f>
        <v/>
      </c>
      <c r="AJ99" s="25"/>
      <c r="AK99" s="8" t="str">
        <f>IF(AJ99="","",INDEX(ELENCHI!$B$2:$B$85,MATCH($AJ99,ELENCHI!$A$2:$A$85,)))</f>
        <v/>
      </c>
      <c r="AL99" s="26"/>
      <c r="AM99" s="10" t="str">
        <f>IF(AL99="","",INDEX(ELENCHI!$B$2:$B$85,MATCH($AL99,ELENCHI!$A$2:$A$85,)))</f>
        <v/>
      </c>
      <c r="AN99" s="107"/>
    </row>
    <row r="100" spans="1:40" ht="19" x14ac:dyDescent="0.2">
      <c r="A100" s="5">
        <f t="shared" si="8"/>
        <v>88</v>
      </c>
      <c r="B100" s="23"/>
      <c r="C100" s="23"/>
      <c r="D100" s="24"/>
      <c r="E100" s="24"/>
      <c r="F100" s="42"/>
      <c r="G100" s="7">
        <f t="shared" si="9"/>
        <v>0</v>
      </c>
      <c r="H100" s="25"/>
      <c r="I100" s="8" t="str">
        <f>IF(H100="","",INDEX(ELENCHI!$B$2:$B$85,MATCH($H100,ELENCHI!$A$2:$A$85,)))</f>
        <v/>
      </c>
      <c r="J100" s="26"/>
      <c r="K100" s="9" t="str">
        <f>IF(J100="","",INDEX(ELENCHI!$B$2:$B$85,MATCH($J100,ELENCHI!$A$2:$A$85,)))</f>
        <v/>
      </c>
      <c r="L100" s="96"/>
      <c r="M100" s="88" t="str">
        <f>IF(L100="","",INDEX(ELENCHI!$B$2:$B$85,MATCH($L100,ELENCHI!$A$2:$A$85,)))</f>
        <v/>
      </c>
      <c r="N100" s="89"/>
      <c r="O100" s="10" t="str">
        <f>IF(N100="","",INDEX(ELENCHI!$B$2:$B$85,MATCH($N100,ELENCHI!$A$2:$A$85,)))</f>
        <v/>
      </c>
      <c r="P100" s="87"/>
      <c r="Q100" s="88" t="str">
        <f>IF(P100="","",INDEX(ELENCHI!$B$2:$B$85,MATCH($P100,ELENCHI!$A$2:$A$85,)))</f>
        <v/>
      </c>
      <c r="R100" s="89"/>
      <c r="S100" s="90" t="str">
        <f>IF(R100="","",INDEX(ELENCHI!$B$2:$B$85,MATCH($R100,ELENCHI!$A$2:$A$85,)))</f>
        <v/>
      </c>
      <c r="T100" s="87"/>
      <c r="U100" s="8" t="str">
        <f>IF(T100="","",INDEX(ELENCHI!$B$2:$B$85,MATCH($T100,ELENCHI!$A$2:$A$85,)))</f>
        <v/>
      </c>
      <c r="V100" s="89"/>
      <c r="W100" s="10" t="str">
        <f>IF(V100="","",INDEX(ELENCHI!$B$2:$B$85,MATCH($V100,ELENCHI!$A$2:$A$85,)))</f>
        <v/>
      </c>
      <c r="X100" s="87"/>
      <c r="Y100" s="88" t="str">
        <f>IF(X100="","",INDEX(ELENCHI!$B$2:$B$85,MATCH($X100,ELENCHI!$A$2:$A$85,)))</f>
        <v/>
      </c>
      <c r="Z100" s="89"/>
      <c r="AA100" s="90" t="str">
        <f>IF(Z100="","",INDEX(ELENCHI!$B$2:$B$85,MATCH($Z100,ELENCHI!$A$2:$A$85,)))</f>
        <v/>
      </c>
      <c r="AB100" s="87"/>
      <c r="AC100" s="88" t="str">
        <f>IF(AB100="","",INDEX(ELENCHI!$B$2:$B$85,MATCH($AB100,ELENCHI!$A$2:$A$85,)))</f>
        <v/>
      </c>
      <c r="AD100" s="89"/>
      <c r="AE100" s="90" t="str">
        <f>IF(AD100="","",INDEX(ELENCHI!$B$2:$B$85,MATCH($AD100,ELENCHI!$A$2:$A$85,)))</f>
        <v/>
      </c>
      <c r="AF100" s="25"/>
      <c r="AG100" s="8" t="str">
        <f>IF(AF100="","",INDEX(ELENCHI!$B$2:$B$85,MATCH($AF100,ELENCHI!$A$2:$A$85,)))</f>
        <v/>
      </c>
      <c r="AH100" s="26"/>
      <c r="AI100" s="10" t="str">
        <f>IF(AH100="","",INDEX(ELENCHI!$B$2:$B$85,MATCH($AH100,ELENCHI!$A$2:$A$85,)))</f>
        <v/>
      </c>
      <c r="AJ100" s="25"/>
      <c r="AK100" s="8" t="str">
        <f>IF(AJ100="","",INDEX(ELENCHI!$B$2:$B$85,MATCH($AJ100,ELENCHI!$A$2:$A$85,)))</f>
        <v/>
      </c>
      <c r="AL100" s="26"/>
      <c r="AM100" s="10" t="str">
        <f>IF(AL100="","",INDEX(ELENCHI!$B$2:$B$85,MATCH($AL100,ELENCHI!$A$2:$A$85,)))</f>
        <v/>
      </c>
      <c r="AN100" s="107"/>
    </row>
  </sheetData>
  <sheetProtection selectLockedCells="1"/>
  <sortState xmlns:xlrd2="http://schemas.microsoft.com/office/spreadsheetml/2017/richdata2" ref="A13:BP28">
    <sortCondition descending="1" ref="G13:G28"/>
  </sortState>
  <mergeCells count="123">
    <mergeCell ref="BC11:BD11"/>
    <mergeCell ref="BE11:BF11"/>
    <mergeCell ref="BG11:BH11"/>
    <mergeCell ref="AU11:AV11"/>
    <mergeCell ref="AW11:AX11"/>
    <mergeCell ref="BM9:BN9"/>
    <mergeCell ref="BO9:BP9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I11:BJ11"/>
    <mergeCell ref="BK11:BL11"/>
    <mergeCell ref="BM11:BN11"/>
    <mergeCell ref="BO11:BP11"/>
    <mergeCell ref="AY11:AZ11"/>
    <mergeCell ref="BA11:BB11"/>
    <mergeCell ref="BI8:BJ8"/>
    <mergeCell ref="BK8:BL8"/>
    <mergeCell ref="BM8:BN8"/>
    <mergeCell ref="BO8:BP8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AY8:AZ8"/>
    <mergeCell ref="BA8:BB8"/>
    <mergeCell ref="BC8:BD8"/>
    <mergeCell ref="BE8:BF8"/>
    <mergeCell ref="BG8:BH8"/>
    <mergeCell ref="AO8:AP8"/>
    <mergeCell ref="AQ8:AR8"/>
    <mergeCell ref="AS8:AT8"/>
    <mergeCell ref="AU8:AV8"/>
    <mergeCell ref="AW8:AX8"/>
    <mergeCell ref="AL10:AM10"/>
    <mergeCell ref="AL11:AM11"/>
    <mergeCell ref="AH10:AI10"/>
    <mergeCell ref="AJ10:AK10"/>
    <mergeCell ref="AO11:AP11"/>
    <mergeCell ref="AQ11:AR11"/>
    <mergeCell ref="AS11:AT11"/>
    <mergeCell ref="Z11:AA11"/>
    <mergeCell ref="AJ11:AK11"/>
    <mergeCell ref="AL9:AM9"/>
    <mergeCell ref="AD11:AE11"/>
    <mergeCell ref="AF11:AG11"/>
    <mergeCell ref="AH11:AI11"/>
    <mergeCell ref="Z10:AA10"/>
    <mergeCell ref="AB10:AC10"/>
    <mergeCell ref="AB11:AC11"/>
    <mergeCell ref="AD10:AE10"/>
    <mergeCell ref="AF10:AG10"/>
    <mergeCell ref="P9:Q9"/>
    <mergeCell ref="R9:S9"/>
    <mergeCell ref="T9:U9"/>
    <mergeCell ref="V9:W9"/>
    <mergeCell ref="X9:Y9"/>
    <mergeCell ref="AJ9:AK9"/>
    <mergeCell ref="Z9:AA9"/>
    <mergeCell ref="AB9:AC9"/>
    <mergeCell ref="AD9:AE9"/>
    <mergeCell ref="AF9:AG9"/>
    <mergeCell ref="AH9:AI9"/>
    <mergeCell ref="C4:F5"/>
    <mergeCell ref="AL8:AM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N8:O8"/>
    <mergeCell ref="H8:I8"/>
    <mergeCell ref="J8:K8"/>
    <mergeCell ref="C6:F7"/>
    <mergeCell ref="L8:M8"/>
    <mergeCell ref="H11:I11"/>
    <mergeCell ref="J11:K11"/>
    <mergeCell ref="L11:M11"/>
    <mergeCell ref="N11:O11"/>
    <mergeCell ref="P11:Q11"/>
    <mergeCell ref="R10:S10"/>
    <mergeCell ref="T10:U10"/>
    <mergeCell ref="V10:W10"/>
    <mergeCell ref="X10:Y10"/>
    <mergeCell ref="P10:Q10"/>
    <mergeCell ref="R11:S11"/>
    <mergeCell ref="T11:U11"/>
    <mergeCell ref="V11:W11"/>
    <mergeCell ref="X11:Y11"/>
    <mergeCell ref="C9:F10"/>
    <mergeCell ref="H10:I10"/>
    <mergeCell ref="J10:K10"/>
    <mergeCell ref="L10:M10"/>
    <mergeCell ref="N10:O10"/>
    <mergeCell ref="H9:I9"/>
    <mergeCell ref="J9:K9"/>
    <mergeCell ref="L9:M9"/>
    <mergeCell ref="N9:O9"/>
  </mergeCells>
  <pageMargins left="0.70866141732283472" right="0.70866141732283472" top="0.74803149606299213" bottom="0.74803149606299213" header="0.31496062992125984" footer="0.31496062992125984"/>
  <pageSetup paperSize="8" scale="85" pageOrder="overThenDown" orientation="landscape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200-000000000000}">
          <x14:formula1>
            <xm:f>ELENCHI!$E$2:$E$6</xm:f>
          </x14:formula1>
          <xm:sqref>C13:C100</xm:sqref>
        </x14:dataValidation>
        <x14:dataValidation type="list" allowBlank="1" showInputMessage="1" showErrorMessage="1" xr:uid="{00000000-0002-0000-0200-000001000000}">
          <x14:formula1>
            <xm:f>ELENCHI!$D$2:$D$11</xm:f>
          </x14:formula1>
          <xm:sqref>D13:D100</xm:sqref>
        </x14:dataValidation>
        <x14:dataValidation type="list" allowBlank="1" showInputMessage="1" showErrorMessage="1" xr:uid="{6ED0EACC-0FD1-4B70-B697-92FAADFFA333}">
          <x14:formula1>
            <xm:f>ELENCHI!$A$2:$A$85</xm:f>
          </x14:formula1>
          <xm:sqref>AL13:AL100 H13:H100 L13:L100 J13:J100 N13:N100 P13:P100 R13:R100 T13:T100 V13:V100 X13:X100 Z13:Z100 AB13:AB100 AD13:AD100 AH13:AH100 AJ13:AJ100 AF13:AF100 AO13:AO45 AS13:AS45 AQ13:AQ45 AU13:AU45 AW13:AW45 AY13:AY45 BA13:BA45 BC13:BC45 BE13:BE45 BG13:BG45 BI13:BI45 BK13:BK45 BM13:BM45 BO13:BO45</xm:sqref>
        </x14:dataValidation>
        <x14:dataValidation type="list" allowBlank="1" showInputMessage="1" showErrorMessage="1" xr:uid="{00000000-0002-0000-0200-000003000000}">
          <x14:formula1>
            <xm:f>ELENCHI!$C$2:$C$85</xm:f>
          </x14:formula1>
          <xm:sqref>B13:B100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9900"/>
    <pageSetUpPr fitToPage="1"/>
  </sheetPr>
  <dimension ref="A1:BP100"/>
  <sheetViews>
    <sheetView showGridLines="0" zoomScale="90" zoomScaleNormal="90" workbookViewId="0">
      <pane xSplit="7" topLeftCell="U1" activePane="topRight" state="frozen"/>
      <selection activeCell="A6" sqref="A6"/>
      <selection pane="topRight"/>
    </sheetView>
  </sheetViews>
  <sheetFormatPr baseColWidth="10" defaultColWidth="9.1640625" defaultRowHeight="15" x14ac:dyDescent="0.2"/>
  <cols>
    <col min="1" max="1" width="2.83203125" style="2" bestFit="1" customWidth="1"/>
    <col min="2" max="2" width="18.33203125" style="2" bestFit="1" customWidth="1"/>
    <col min="3" max="3" width="11.6640625" style="3" bestFit="1" customWidth="1"/>
    <col min="4" max="4" width="16" style="21" bestFit="1" customWidth="1"/>
    <col min="5" max="5" width="5.5" style="69" bestFit="1" customWidth="1"/>
    <col min="6" max="6" width="23.1640625" style="46" bestFit="1" customWidth="1"/>
    <col min="7" max="7" width="11.83203125" style="104" bestFit="1" customWidth="1"/>
    <col min="8" max="8" width="3.83203125" style="104" bestFit="1" customWidth="1"/>
    <col min="9" max="9" width="5" style="104" bestFit="1" customWidth="1"/>
    <col min="10" max="10" width="3.83203125" style="104" bestFit="1" customWidth="1"/>
    <col min="11" max="11" width="5" style="104" bestFit="1" customWidth="1"/>
    <col min="12" max="12" width="3.83203125" style="104" bestFit="1" customWidth="1"/>
    <col min="13" max="13" width="5.1640625" style="104" bestFit="1" customWidth="1"/>
    <col min="14" max="14" width="3.83203125" style="104" bestFit="1" customWidth="1"/>
    <col min="15" max="15" width="5.1640625" style="104" bestFit="1" customWidth="1"/>
    <col min="16" max="16" width="3.83203125" style="104" bestFit="1" customWidth="1"/>
    <col min="17" max="17" width="5.1640625" style="104" bestFit="1" customWidth="1"/>
    <col min="18" max="18" width="3.83203125" style="104" bestFit="1" customWidth="1"/>
    <col min="19" max="19" width="5.1640625" style="104" bestFit="1" customWidth="1"/>
    <col min="20" max="20" width="3.83203125" style="104" bestFit="1" customWidth="1"/>
    <col min="21" max="21" width="5.1640625" style="104" bestFit="1" customWidth="1"/>
    <col min="22" max="22" width="3.83203125" style="104" bestFit="1" customWidth="1"/>
    <col min="23" max="23" width="5.1640625" style="104" bestFit="1" customWidth="1"/>
    <col min="24" max="24" width="3.83203125" style="104" bestFit="1" customWidth="1"/>
    <col min="25" max="25" width="5.1640625" style="104" bestFit="1" customWidth="1"/>
    <col min="26" max="26" width="3.83203125" style="104" bestFit="1" customWidth="1"/>
    <col min="27" max="27" width="5.1640625" style="104" bestFit="1" customWidth="1"/>
    <col min="28" max="28" width="3.83203125" style="104" bestFit="1" customWidth="1"/>
    <col min="29" max="29" width="5.1640625" style="104" bestFit="1" customWidth="1"/>
    <col min="30" max="30" width="3.83203125" style="104" bestFit="1" customWidth="1"/>
    <col min="31" max="31" width="5.1640625" style="104" bestFit="1" customWidth="1"/>
    <col min="32" max="32" width="3.83203125" style="104" bestFit="1" customWidth="1"/>
    <col min="33" max="33" width="5.1640625" style="104" bestFit="1" customWidth="1"/>
    <col min="34" max="34" width="3.83203125" style="104" bestFit="1" customWidth="1"/>
    <col min="35" max="35" width="5.1640625" style="104" bestFit="1" customWidth="1"/>
    <col min="36" max="36" width="3.83203125" style="104" hidden="1" customWidth="1"/>
    <col min="37" max="37" width="5.1640625" style="104" hidden="1" customWidth="1"/>
    <col min="38" max="38" width="3.83203125" style="104" hidden="1" customWidth="1"/>
    <col min="39" max="39" width="5.1640625" style="104" hidden="1" customWidth="1"/>
    <col min="40" max="40" width="7.83203125" style="104" bestFit="1" customWidth="1"/>
    <col min="41" max="41" width="3.83203125" style="21" bestFit="1" customWidth="1"/>
    <col min="42" max="42" width="5" style="21" bestFit="1" customWidth="1"/>
    <col min="43" max="43" width="3.83203125" style="21" bestFit="1" customWidth="1"/>
    <col min="44" max="44" width="5" style="21" bestFit="1" customWidth="1"/>
    <col min="45" max="45" width="3.83203125" style="21" bestFit="1" customWidth="1"/>
    <col min="46" max="46" width="5.1640625" style="21" bestFit="1" customWidth="1"/>
    <col min="47" max="47" width="3.83203125" style="21" bestFit="1" customWidth="1"/>
    <col min="48" max="48" width="5.1640625" style="21" bestFit="1" customWidth="1"/>
    <col min="49" max="49" width="3.83203125" style="21" bestFit="1" customWidth="1"/>
    <col min="50" max="50" width="5.1640625" style="21" bestFit="1" customWidth="1"/>
    <col min="51" max="51" width="3.83203125" style="21" bestFit="1" customWidth="1"/>
    <col min="52" max="52" width="5.1640625" style="21" bestFit="1" customWidth="1"/>
    <col min="53" max="53" width="3.83203125" style="21" bestFit="1" customWidth="1"/>
    <col min="54" max="54" width="5.1640625" style="21" bestFit="1" customWidth="1"/>
    <col min="55" max="55" width="3.83203125" style="21" bestFit="1" customWidth="1"/>
    <col min="56" max="56" width="5.1640625" style="21" bestFit="1" customWidth="1"/>
    <col min="57" max="57" width="3.83203125" style="21" bestFit="1" customWidth="1"/>
    <col min="58" max="58" width="5.1640625" style="21" bestFit="1" customWidth="1"/>
    <col min="59" max="59" width="3.83203125" style="21" bestFit="1" customWidth="1"/>
    <col min="60" max="60" width="5.1640625" style="21" bestFit="1" customWidth="1"/>
    <col min="61" max="61" width="3.83203125" style="21" bestFit="1" customWidth="1"/>
    <col min="62" max="62" width="5.1640625" style="21" bestFit="1" customWidth="1"/>
    <col min="63" max="63" width="3.83203125" style="21" bestFit="1" customWidth="1"/>
    <col min="64" max="64" width="5.1640625" style="21" bestFit="1" customWidth="1"/>
    <col min="65" max="65" width="3.83203125" style="21" bestFit="1" customWidth="1"/>
    <col min="66" max="66" width="5.1640625" style="21" bestFit="1" customWidth="1"/>
    <col min="67" max="67" width="3.83203125" style="21" bestFit="1" customWidth="1"/>
    <col min="68" max="68" width="5.1640625" style="21" bestFit="1" customWidth="1"/>
    <col min="69" max="16384" width="9.1640625" style="21"/>
  </cols>
  <sheetData>
    <row r="1" spans="1:68" s="46" customFormat="1" x14ac:dyDescent="0.2">
      <c r="C1" s="2"/>
      <c r="D1" s="2"/>
      <c r="E1" s="2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</row>
    <row r="2" spans="1:68" s="46" customFormat="1" ht="15" customHeight="1" x14ac:dyDescent="0.2">
      <c r="C2" s="56"/>
      <c r="D2" s="2"/>
      <c r="E2" s="56"/>
      <c r="F2" s="56"/>
      <c r="G2" s="103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</row>
    <row r="3" spans="1:68" s="46" customFormat="1" ht="15" customHeight="1" x14ac:dyDescent="0.2">
      <c r="A3" s="57"/>
      <c r="C3" s="219" t="s">
        <v>111</v>
      </c>
      <c r="D3" s="219"/>
      <c r="E3" s="219"/>
      <c r="F3" s="219"/>
      <c r="G3" s="103"/>
      <c r="H3" s="53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</row>
    <row r="4" spans="1:68" s="46" customFormat="1" ht="15" customHeight="1" x14ac:dyDescent="0.2">
      <c r="B4" s="57"/>
      <c r="C4" s="219"/>
      <c r="D4" s="219"/>
      <c r="E4" s="219"/>
      <c r="F4" s="219"/>
      <c r="G4" s="103"/>
      <c r="H4" s="53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</row>
    <row r="5" spans="1:68" s="46" customFormat="1" ht="15" customHeight="1" x14ac:dyDescent="0.2">
      <c r="A5" s="57"/>
      <c r="C5" s="219" t="s">
        <v>273</v>
      </c>
      <c r="D5" s="219"/>
      <c r="E5" s="219"/>
      <c r="F5" s="219"/>
      <c r="G5" s="103"/>
      <c r="H5" s="50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</row>
    <row r="6" spans="1:68" s="46" customFormat="1" ht="15" customHeight="1" x14ac:dyDescent="0.2">
      <c r="B6" s="57"/>
      <c r="C6" s="219"/>
      <c r="D6" s="219"/>
      <c r="E6" s="219"/>
      <c r="F6" s="219"/>
      <c r="G6" s="50"/>
      <c r="H6" s="50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</row>
    <row r="7" spans="1:68" ht="15" customHeight="1" x14ac:dyDescent="0.2">
      <c r="A7" s="51"/>
      <c r="B7" s="43"/>
      <c r="C7" s="226" t="s">
        <v>72</v>
      </c>
      <c r="D7" s="226"/>
      <c r="E7" s="226"/>
      <c r="F7" s="226"/>
      <c r="G7" s="53"/>
      <c r="H7" s="50"/>
    </row>
    <row r="8" spans="1:68" s="74" customFormat="1" ht="15" customHeight="1" x14ac:dyDescent="0.2">
      <c r="A8" s="51"/>
      <c r="B8" s="47"/>
      <c r="C8" s="226"/>
      <c r="D8" s="226"/>
      <c r="E8" s="226"/>
      <c r="F8" s="226"/>
      <c r="G8" s="54"/>
      <c r="H8" s="199">
        <v>1</v>
      </c>
      <c r="I8" s="199"/>
      <c r="J8" s="209">
        <v>2</v>
      </c>
      <c r="K8" s="209"/>
      <c r="L8" s="199">
        <v>3</v>
      </c>
      <c r="M8" s="199"/>
      <c r="N8" s="198">
        <v>4</v>
      </c>
      <c r="O8" s="198"/>
      <c r="P8" s="199">
        <v>5</v>
      </c>
      <c r="Q8" s="199"/>
      <c r="R8" s="198">
        <v>6</v>
      </c>
      <c r="S8" s="198"/>
      <c r="T8" s="199">
        <v>7</v>
      </c>
      <c r="U8" s="199"/>
      <c r="V8" s="198">
        <v>8</v>
      </c>
      <c r="W8" s="198"/>
      <c r="X8" s="199">
        <v>9</v>
      </c>
      <c r="Y8" s="199"/>
      <c r="Z8" s="198">
        <v>10</v>
      </c>
      <c r="AA8" s="198"/>
      <c r="AB8" s="199">
        <v>11</v>
      </c>
      <c r="AC8" s="199"/>
      <c r="AD8" s="198">
        <v>12</v>
      </c>
      <c r="AE8" s="198"/>
      <c r="AF8" s="199">
        <v>13</v>
      </c>
      <c r="AG8" s="199"/>
      <c r="AH8" s="198">
        <v>14</v>
      </c>
      <c r="AI8" s="198"/>
      <c r="AJ8" s="199">
        <v>15</v>
      </c>
      <c r="AK8" s="199"/>
      <c r="AL8" s="198">
        <v>16</v>
      </c>
      <c r="AM8" s="198"/>
      <c r="AN8" s="104"/>
      <c r="AO8" s="199">
        <v>1</v>
      </c>
      <c r="AP8" s="199"/>
      <c r="AQ8" s="209">
        <v>2</v>
      </c>
      <c r="AR8" s="209"/>
      <c r="AS8" s="199">
        <v>3</v>
      </c>
      <c r="AT8" s="199"/>
      <c r="AU8" s="198">
        <v>4</v>
      </c>
      <c r="AV8" s="198"/>
      <c r="AW8" s="199">
        <v>5</v>
      </c>
      <c r="AX8" s="199"/>
      <c r="AY8" s="198">
        <v>6</v>
      </c>
      <c r="AZ8" s="198"/>
      <c r="BA8" s="199">
        <v>7</v>
      </c>
      <c r="BB8" s="199"/>
      <c r="BC8" s="198">
        <v>8</v>
      </c>
      <c r="BD8" s="198"/>
      <c r="BE8" s="199">
        <v>9</v>
      </c>
      <c r="BF8" s="199"/>
      <c r="BG8" s="198">
        <v>10</v>
      </c>
      <c r="BH8" s="198"/>
      <c r="BI8" s="199">
        <v>11</v>
      </c>
      <c r="BJ8" s="199"/>
      <c r="BK8" s="198">
        <v>12</v>
      </c>
      <c r="BL8" s="198"/>
      <c r="BM8" s="199">
        <v>13</v>
      </c>
      <c r="BN8" s="199"/>
      <c r="BO8" s="198">
        <v>14</v>
      </c>
      <c r="BP8" s="198"/>
    </row>
    <row r="9" spans="1:68" ht="15" customHeight="1" x14ac:dyDescent="0.2">
      <c r="A9" s="51"/>
      <c r="C9" s="226"/>
      <c r="D9" s="226"/>
      <c r="E9" s="226"/>
      <c r="F9" s="226"/>
      <c r="G9" s="58"/>
      <c r="H9" s="221">
        <v>44541</v>
      </c>
      <c r="I9" s="222"/>
      <c r="J9" s="217">
        <v>44542</v>
      </c>
      <c r="K9" s="218"/>
      <c r="L9" s="213">
        <v>44548</v>
      </c>
      <c r="M9" s="213"/>
      <c r="N9" s="204">
        <v>44549</v>
      </c>
      <c r="O9" s="205"/>
      <c r="P9" s="206">
        <v>44204</v>
      </c>
      <c r="Q9" s="206"/>
      <c r="R9" s="220">
        <v>44570</v>
      </c>
      <c r="S9" s="220"/>
      <c r="T9" s="206">
        <v>44576</v>
      </c>
      <c r="U9" s="206"/>
      <c r="V9" s="220">
        <v>44577</v>
      </c>
      <c r="W9" s="220"/>
      <c r="X9" s="206">
        <v>44597</v>
      </c>
      <c r="Y9" s="206"/>
      <c r="Z9" s="220">
        <v>44604</v>
      </c>
      <c r="AA9" s="220"/>
      <c r="AB9" s="206">
        <v>44605</v>
      </c>
      <c r="AC9" s="206"/>
      <c r="AD9" s="204">
        <v>44632</v>
      </c>
      <c r="AE9" s="205"/>
      <c r="AF9" s="206">
        <v>44633</v>
      </c>
      <c r="AG9" s="206"/>
      <c r="AH9" s="220">
        <v>44646</v>
      </c>
      <c r="AI9" s="220"/>
      <c r="AJ9" s="206"/>
      <c r="AK9" s="206"/>
      <c r="AL9" s="220"/>
      <c r="AM9" s="220"/>
      <c r="AO9" s="221">
        <v>44541</v>
      </c>
      <c r="AP9" s="222"/>
      <c r="AQ9" s="217">
        <v>44542</v>
      </c>
      <c r="AR9" s="218"/>
      <c r="AS9" s="213">
        <v>44548</v>
      </c>
      <c r="AT9" s="213"/>
      <c r="AU9" s="204">
        <v>44549</v>
      </c>
      <c r="AV9" s="205"/>
      <c r="AW9" s="206">
        <v>44204</v>
      </c>
      <c r="AX9" s="206"/>
      <c r="AY9" s="220">
        <v>44570</v>
      </c>
      <c r="AZ9" s="220"/>
      <c r="BA9" s="206">
        <v>44576</v>
      </c>
      <c r="BB9" s="206"/>
      <c r="BC9" s="220">
        <v>44577</v>
      </c>
      <c r="BD9" s="220"/>
      <c r="BE9" s="206">
        <v>44597</v>
      </c>
      <c r="BF9" s="206"/>
      <c r="BG9" s="220">
        <v>44604</v>
      </c>
      <c r="BH9" s="220"/>
      <c r="BI9" s="206">
        <v>44605</v>
      </c>
      <c r="BJ9" s="206"/>
      <c r="BK9" s="204">
        <v>44632</v>
      </c>
      <c r="BL9" s="205"/>
      <c r="BM9" s="206">
        <v>44633</v>
      </c>
      <c r="BN9" s="206"/>
      <c r="BO9" s="220">
        <v>44646</v>
      </c>
      <c r="BP9" s="220"/>
    </row>
    <row r="10" spans="1:68" ht="15" customHeight="1" x14ac:dyDescent="0.2">
      <c r="A10" s="51"/>
      <c r="B10" s="63"/>
      <c r="C10" s="226"/>
      <c r="D10" s="226"/>
      <c r="E10" s="226"/>
      <c r="F10" s="226"/>
      <c r="G10" s="20"/>
      <c r="H10" s="197" t="s">
        <v>183</v>
      </c>
      <c r="I10" s="197"/>
      <c r="J10" s="210" t="s">
        <v>183</v>
      </c>
      <c r="K10" s="210"/>
      <c r="L10" s="197" t="s">
        <v>181</v>
      </c>
      <c r="M10" s="197"/>
      <c r="N10" s="202" t="s">
        <v>181</v>
      </c>
      <c r="O10" s="203"/>
      <c r="P10" s="197" t="s">
        <v>183</v>
      </c>
      <c r="Q10" s="197"/>
      <c r="R10" s="196" t="s">
        <v>183</v>
      </c>
      <c r="S10" s="196"/>
      <c r="T10" s="216" t="s">
        <v>258</v>
      </c>
      <c r="U10" s="216"/>
      <c r="V10" s="196" t="s">
        <v>258</v>
      </c>
      <c r="W10" s="196"/>
      <c r="X10" s="197" t="s">
        <v>190</v>
      </c>
      <c r="Y10" s="197"/>
      <c r="Z10" s="196" t="s">
        <v>210</v>
      </c>
      <c r="AA10" s="196"/>
      <c r="AB10" s="197" t="s">
        <v>210</v>
      </c>
      <c r="AC10" s="197"/>
      <c r="AD10" s="202" t="s">
        <v>275</v>
      </c>
      <c r="AE10" s="203"/>
      <c r="AF10" s="197" t="s">
        <v>275</v>
      </c>
      <c r="AG10" s="197"/>
      <c r="AH10" s="196" t="s">
        <v>150</v>
      </c>
      <c r="AI10" s="196"/>
      <c r="AJ10" s="197"/>
      <c r="AK10" s="197"/>
      <c r="AL10" s="196"/>
      <c r="AM10" s="196"/>
      <c r="AN10" s="17" t="s">
        <v>59</v>
      </c>
      <c r="AO10" s="197" t="s">
        <v>183</v>
      </c>
      <c r="AP10" s="197"/>
      <c r="AQ10" s="210" t="s">
        <v>183</v>
      </c>
      <c r="AR10" s="210"/>
      <c r="AS10" s="197" t="s">
        <v>181</v>
      </c>
      <c r="AT10" s="197"/>
      <c r="AU10" s="202" t="s">
        <v>181</v>
      </c>
      <c r="AV10" s="203"/>
      <c r="AW10" s="197" t="s">
        <v>183</v>
      </c>
      <c r="AX10" s="197"/>
      <c r="AY10" s="196" t="s">
        <v>183</v>
      </c>
      <c r="AZ10" s="196"/>
      <c r="BA10" s="216" t="s">
        <v>258</v>
      </c>
      <c r="BB10" s="216"/>
      <c r="BC10" s="196" t="s">
        <v>258</v>
      </c>
      <c r="BD10" s="196"/>
      <c r="BE10" s="197" t="s">
        <v>190</v>
      </c>
      <c r="BF10" s="197"/>
      <c r="BG10" s="196" t="s">
        <v>210</v>
      </c>
      <c r="BH10" s="196"/>
      <c r="BI10" s="197" t="s">
        <v>210</v>
      </c>
      <c r="BJ10" s="197"/>
      <c r="BK10" s="202" t="s">
        <v>275</v>
      </c>
      <c r="BL10" s="203"/>
      <c r="BM10" s="197" t="s">
        <v>275</v>
      </c>
      <c r="BN10" s="197"/>
      <c r="BO10" s="196" t="s">
        <v>150</v>
      </c>
      <c r="BP10" s="196"/>
    </row>
    <row r="11" spans="1:68" ht="15" customHeight="1" x14ac:dyDescent="0.2">
      <c r="A11" s="52"/>
      <c r="B11" s="64"/>
      <c r="C11" s="65"/>
      <c r="D11" s="65"/>
      <c r="E11" s="52"/>
      <c r="F11" s="65"/>
      <c r="G11" s="15" t="s">
        <v>63</v>
      </c>
      <c r="H11" s="207" t="s">
        <v>212</v>
      </c>
      <c r="I11" s="208"/>
      <c r="J11" s="211" t="s">
        <v>213</v>
      </c>
      <c r="K11" s="212"/>
      <c r="L11" s="199" t="s">
        <v>215</v>
      </c>
      <c r="M11" s="199"/>
      <c r="N11" s="198" t="s">
        <v>212</v>
      </c>
      <c r="O11" s="198"/>
      <c r="P11" s="199" t="s">
        <v>212</v>
      </c>
      <c r="Q11" s="199"/>
      <c r="R11" s="198" t="s">
        <v>213</v>
      </c>
      <c r="S11" s="198"/>
      <c r="T11" s="214" t="s">
        <v>214</v>
      </c>
      <c r="U11" s="215"/>
      <c r="V11" s="198" t="s">
        <v>212</v>
      </c>
      <c r="W11" s="198"/>
      <c r="X11" s="199" t="s">
        <v>215</v>
      </c>
      <c r="Y11" s="199"/>
      <c r="Z11" s="198" t="s">
        <v>212</v>
      </c>
      <c r="AA11" s="198"/>
      <c r="AB11" s="199" t="s">
        <v>274</v>
      </c>
      <c r="AC11" s="199"/>
      <c r="AD11" s="200" t="s">
        <v>214</v>
      </c>
      <c r="AE11" s="201"/>
      <c r="AF11" s="199" t="s">
        <v>212</v>
      </c>
      <c r="AG11" s="199"/>
      <c r="AH11" s="198" t="s">
        <v>214</v>
      </c>
      <c r="AI11" s="198"/>
      <c r="AJ11" s="199"/>
      <c r="AK11" s="199"/>
      <c r="AL11" s="198"/>
      <c r="AM11" s="198"/>
      <c r="AN11" s="18" t="s">
        <v>61</v>
      </c>
      <c r="AO11" s="207" t="s">
        <v>212</v>
      </c>
      <c r="AP11" s="208"/>
      <c r="AQ11" s="211" t="s">
        <v>213</v>
      </c>
      <c r="AR11" s="212"/>
      <c r="AS11" s="199" t="s">
        <v>215</v>
      </c>
      <c r="AT11" s="199"/>
      <c r="AU11" s="198" t="s">
        <v>212</v>
      </c>
      <c r="AV11" s="198"/>
      <c r="AW11" s="199" t="s">
        <v>212</v>
      </c>
      <c r="AX11" s="199"/>
      <c r="AY11" s="198" t="s">
        <v>213</v>
      </c>
      <c r="AZ11" s="198"/>
      <c r="BA11" s="214" t="s">
        <v>214</v>
      </c>
      <c r="BB11" s="215"/>
      <c r="BC11" s="198" t="s">
        <v>212</v>
      </c>
      <c r="BD11" s="198"/>
      <c r="BE11" s="199" t="s">
        <v>215</v>
      </c>
      <c r="BF11" s="199"/>
      <c r="BG11" s="198" t="s">
        <v>212</v>
      </c>
      <c r="BH11" s="198"/>
      <c r="BI11" s="199" t="s">
        <v>274</v>
      </c>
      <c r="BJ11" s="199"/>
      <c r="BK11" s="200" t="s">
        <v>214</v>
      </c>
      <c r="BL11" s="201"/>
      <c r="BM11" s="199" t="s">
        <v>212</v>
      </c>
      <c r="BN11" s="199"/>
      <c r="BO11" s="198" t="s">
        <v>214</v>
      </c>
      <c r="BP11" s="198"/>
    </row>
    <row r="12" spans="1:68" ht="19" x14ac:dyDescent="0.2">
      <c r="A12" s="68" t="s">
        <v>0</v>
      </c>
      <c r="B12" s="22" t="s">
        <v>2</v>
      </c>
      <c r="C12" s="45" t="s">
        <v>56</v>
      </c>
      <c r="D12" s="4" t="s">
        <v>57</v>
      </c>
      <c r="E12" s="41" t="s">
        <v>118</v>
      </c>
      <c r="F12" s="49" t="s">
        <v>1</v>
      </c>
      <c r="G12" s="16" t="s">
        <v>64</v>
      </c>
      <c r="H12" s="11" t="s">
        <v>4</v>
      </c>
      <c r="I12" s="12" t="s">
        <v>5</v>
      </c>
      <c r="J12" s="13" t="s">
        <v>4</v>
      </c>
      <c r="K12" s="14" t="s">
        <v>5</v>
      </c>
      <c r="L12" s="11" t="s">
        <v>4</v>
      </c>
      <c r="M12" s="12" t="s">
        <v>5</v>
      </c>
      <c r="N12" s="13" t="s">
        <v>4</v>
      </c>
      <c r="O12" s="14" t="s">
        <v>5</v>
      </c>
      <c r="P12" s="11" t="s">
        <v>4</v>
      </c>
      <c r="Q12" s="12" t="s">
        <v>5</v>
      </c>
      <c r="R12" s="13" t="s">
        <v>4</v>
      </c>
      <c r="S12" s="14" t="s">
        <v>5</v>
      </c>
      <c r="T12" s="11" t="s">
        <v>4</v>
      </c>
      <c r="U12" s="12" t="s">
        <v>5</v>
      </c>
      <c r="V12" s="13" t="s">
        <v>4</v>
      </c>
      <c r="W12" s="14" t="s">
        <v>5</v>
      </c>
      <c r="X12" s="11" t="s">
        <v>4</v>
      </c>
      <c r="Y12" s="12" t="s">
        <v>5</v>
      </c>
      <c r="Z12" s="13" t="s">
        <v>4</v>
      </c>
      <c r="AA12" s="14" t="s">
        <v>5</v>
      </c>
      <c r="AB12" s="11" t="s">
        <v>4</v>
      </c>
      <c r="AC12" s="12" t="s">
        <v>5</v>
      </c>
      <c r="AD12" s="13" t="s">
        <v>4</v>
      </c>
      <c r="AE12" s="14" t="s">
        <v>5</v>
      </c>
      <c r="AF12" s="11" t="s">
        <v>4</v>
      </c>
      <c r="AG12" s="12" t="s">
        <v>5</v>
      </c>
      <c r="AH12" s="13" t="s">
        <v>4</v>
      </c>
      <c r="AI12" s="14" t="s">
        <v>5</v>
      </c>
      <c r="AJ12" s="11" t="s">
        <v>4</v>
      </c>
      <c r="AK12" s="12" t="s">
        <v>5</v>
      </c>
      <c r="AL12" s="13" t="s">
        <v>4</v>
      </c>
      <c r="AM12" s="14" t="s">
        <v>5</v>
      </c>
      <c r="AN12" s="19" t="s">
        <v>60</v>
      </c>
      <c r="AO12" s="11" t="s">
        <v>4</v>
      </c>
      <c r="AP12" s="12" t="s">
        <v>5</v>
      </c>
      <c r="AQ12" s="13" t="s">
        <v>4</v>
      </c>
      <c r="AR12" s="14" t="s">
        <v>5</v>
      </c>
      <c r="AS12" s="11" t="s">
        <v>4</v>
      </c>
      <c r="AT12" s="12" t="s">
        <v>5</v>
      </c>
      <c r="AU12" s="13" t="s">
        <v>4</v>
      </c>
      <c r="AV12" s="14" t="s">
        <v>5</v>
      </c>
      <c r="AW12" s="11" t="s">
        <v>4</v>
      </c>
      <c r="AX12" s="12" t="s">
        <v>5</v>
      </c>
      <c r="AY12" s="13" t="s">
        <v>4</v>
      </c>
      <c r="AZ12" s="14" t="s">
        <v>5</v>
      </c>
      <c r="BA12" s="11" t="s">
        <v>4</v>
      </c>
      <c r="BB12" s="12" t="s">
        <v>5</v>
      </c>
      <c r="BC12" s="13" t="s">
        <v>4</v>
      </c>
      <c r="BD12" s="14" t="s">
        <v>5</v>
      </c>
      <c r="BE12" s="11" t="s">
        <v>4</v>
      </c>
      <c r="BF12" s="12" t="s">
        <v>5</v>
      </c>
      <c r="BG12" s="13" t="s">
        <v>4</v>
      </c>
      <c r="BH12" s="14" t="s">
        <v>5</v>
      </c>
      <c r="BI12" s="11" t="s">
        <v>4</v>
      </c>
      <c r="BJ12" s="12" t="s">
        <v>5</v>
      </c>
      <c r="BK12" s="13" t="s">
        <v>4</v>
      </c>
      <c r="BL12" s="14" t="s">
        <v>5</v>
      </c>
      <c r="BM12" s="11" t="s">
        <v>4</v>
      </c>
      <c r="BN12" s="12" t="s">
        <v>5</v>
      </c>
      <c r="BO12" s="13" t="s">
        <v>4</v>
      </c>
      <c r="BP12" s="14" t="s">
        <v>5</v>
      </c>
    </row>
    <row r="13" spans="1:68" ht="19" x14ac:dyDescent="0.2">
      <c r="A13" s="5">
        <v>1</v>
      </c>
      <c r="B13" s="84"/>
      <c r="C13" s="84" t="s">
        <v>53</v>
      </c>
      <c r="D13" s="84" t="s">
        <v>48</v>
      </c>
      <c r="E13" s="148">
        <v>2003</v>
      </c>
      <c r="F13" s="85" t="s">
        <v>164</v>
      </c>
      <c r="G13" s="7">
        <f t="shared" ref="G13:G44" si="0">SUM(I13,K13,M13,O13,Q13,S13,U13,W13,Y13,AA13,AC13,AE13,AG13,AI13,AK13,AM13)</f>
        <v>206</v>
      </c>
      <c r="H13" s="25" t="s">
        <v>216</v>
      </c>
      <c r="I13" s="8">
        <f>IF(H13="","",INDEX(ELENCHI!$B$2:$B$85,MATCH($H13,ELENCHI!$A$2:$A$85,)))</f>
        <v>0</v>
      </c>
      <c r="J13" s="26" t="s">
        <v>216</v>
      </c>
      <c r="K13" s="9">
        <f>IF(J13="","",INDEX(ELENCHI!$B$2:$B$85,MATCH($J13,ELENCHI!$A$2:$A$85,)))</f>
        <v>0</v>
      </c>
      <c r="L13" s="87" t="s">
        <v>216</v>
      </c>
      <c r="M13" s="88">
        <f>IF(L13="","",INDEX(ELENCHI!$B$2:$B$85,MATCH($L13,ELENCHI!$A$2:$A$85,)))</f>
        <v>0</v>
      </c>
      <c r="N13" s="89" t="s">
        <v>216</v>
      </c>
      <c r="O13" s="90">
        <f>IF(N13="","",INDEX(ELENCHI!$B$2:$B$85,MATCH($N13,ELENCHI!$A$2:$A$85,)))</f>
        <v>0</v>
      </c>
      <c r="P13" s="87">
        <v>1</v>
      </c>
      <c r="Q13" s="88">
        <f>IF(P13="","",INDEX(ELENCHI!$B$2:$B$85,MATCH($P13,ELENCHI!$A$2:$A$85,)))</f>
        <v>30</v>
      </c>
      <c r="R13" s="89">
        <v>1</v>
      </c>
      <c r="S13" s="90">
        <f>IF(R13="","",INDEX(ELENCHI!$B$2:$B$85,MATCH($R13,ELENCHI!$A$2:$A$85,)))</f>
        <v>30</v>
      </c>
      <c r="T13" s="87" t="s">
        <v>216</v>
      </c>
      <c r="U13" s="88">
        <f>IF(T13="","",INDEX(ELENCHI!$B$2:$B$85,MATCH($T13,ELENCHI!$A$2:$A$85,)))</f>
        <v>0</v>
      </c>
      <c r="V13" s="89" t="s">
        <v>216</v>
      </c>
      <c r="W13" s="90">
        <f>IF(V13="","",INDEX(ELENCHI!$B$2:$B$85,MATCH($V13,ELENCHI!$A$2:$A$85,)))</f>
        <v>0</v>
      </c>
      <c r="X13" s="87">
        <v>1</v>
      </c>
      <c r="Y13" s="88">
        <f>IF(X13="","",INDEX(ELENCHI!$B$2:$B$85,MATCH($X13,ELENCHI!$A$2:$A$85,)))</f>
        <v>30</v>
      </c>
      <c r="Z13" s="89">
        <v>1</v>
      </c>
      <c r="AA13" s="90">
        <f>IF(Z13="","",INDEX(ELENCHI!$B$2:$B$85,MATCH($Z13,ELENCHI!$A$2:$A$85,)))</f>
        <v>30</v>
      </c>
      <c r="AB13" s="87">
        <v>1</v>
      </c>
      <c r="AC13" s="88">
        <f>IF(AB13="","",INDEX(ELENCHI!$B$2:$B$85,MATCH($AB13,ELENCHI!$A$2:$A$85,)))</f>
        <v>30</v>
      </c>
      <c r="AD13" s="89">
        <v>1</v>
      </c>
      <c r="AE13" s="90">
        <f>IF(AD13="","",INDEX(ELENCHI!$B$2:$B$85,MATCH($AD13,ELENCHI!$A$2:$A$85,)))</f>
        <v>30</v>
      </c>
      <c r="AF13" s="25">
        <v>2</v>
      </c>
      <c r="AG13" s="8">
        <f>IF(AF13="","",INDEX(ELENCHI!$B$2:$B$85,MATCH($AF13,ELENCHI!$A$2:$A$85,)))</f>
        <v>26</v>
      </c>
      <c r="AH13" s="26" t="s">
        <v>216</v>
      </c>
      <c r="AI13" s="10">
        <f>IF(AH13="","",INDEX(ELENCHI!$B$2:$B$85,MATCH($AH13,ELENCHI!$A$2:$A$85,)))</f>
        <v>0</v>
      </c>
      <c r="AJ13" s="25"/>
      <c r="AK13" s="8" t="str">
        <f>IF(AJ13="","",INDEX(ELENCHI!$B$2:$B$85,MATCH($AJ13,ELENCHI!$A$2:$A$85,)))</f>
        <v/>
      </c>
      <c r="AL13" s="26"/>
      <c r="AM13" s="10" t="str">
        <f>IF(AL13="","",INDEX(ELENCHI!$B$2:$B$85,MATCH($AL13,ELENCHI!$A$2:$A$85,)))</f>
        <v/>
      </c>
      <c r="AN13" s="91">
        <f t="shared" ref="AN13:AN46" si="1">AP13+AR13+AT13+AV13+AX13+AZ13+BB13+BD13+BF13+BH13+BJ13+BL13+BN13+BP13</f>
        <v>206</v>
      </c>
      <c r="AO13" s="25" t="s">
        <v>216</v>
      </c>
      <c r="AP13" s="180"/>
      <c r="AQ13" s="26" t="s">
        <v>216</v>
      </c>
      <c r="AR13" s="180"/>
      <c r="AS13" s="87" t="s">
        <v>216</v>
      </c>
      <c r="AT13" s="179"/>
      <c r="AU13" s="89" t="s">
        <v>216</v>
      </c>
      <c r="AV13" s="90">
        <v>0</v>
      </c>
      <c r="AW13" s="87">
        <v>1</v>
      </c>
      <c r="AX13" s="88">
        <v>30</v>
      </c>
      <c r="AY13" s="89">
        <v>1</v>
      </c>
      <c r="AZ13" s="90">
        <v>30</v>
      </c>
      <c r="BA13" s="87" t="s">
        <v>216</v>
      </c>
      <c r="BB13" s="88">
        <v>0</v>
      </c>
      <c r="BC13" s="89" t="s">
        <v>216</v>
      </c>
      <c r="BD13" s="90">
        <v>0</v>
      </c>
      <c r="BE13" s="87">
        <v>1</v>
      </c>
      <c r="BF13" s="88">
        <v>30</v>
      </c>
      <c r="BG13" s="89">
        <v>1</v>
      </c>
      <c r="BH13" s="90">
        <v>30</v>
      </c>
      <c r="BI13" s="87">
        <v>1</v>
      </c>
      <c r="BJ13" s="88">
        <v>30</v>
      </c>
      <c r="BK13" s="89">
        <v>1</v>
      </c>
      <c r="BL13" s="90">
        <v>30</v>
      </c>
      <c r="BM13" s="25">
        <v>2</v>
      </c>
      <c r="BN13" s="8">
        <v>26</v>
      </c>
      <c r="BO13" s="26" t="s">
        <v>216</v>
      </c>
      <c r="BP13" s="10">
        <f>IF(BO13="","",INDEX(ELENCHI!$B$2:$B$85,MATCH($AH13,ELENCHI!$A$2:$A$85,)))</f>
        <v>0</v>
      </c>
    </row>
    <row r="14" spans="1:68" ht="19" x14ac:dyDescent="0.2">
      <c r="A14" s="5">
        <f t="shared" ref="A14:A45" si="2">SUM(A13+1)</f>
        <v>2</v>
      </c>
      <c r="B14" s="84" t="s">
        <v>16</v>
      </c>
      <c r="C14" s="84"/>
      <c r="D14" s="84" t="s">
        <v>47</v>
      </c>
      <c r="E14" s="150">
        <v>2004</v>
      </c>
      <c r="F14" s="85" t="s">
        <v>200</v>
      </c>
      <c r="G14" s="7">
        <f t="shared" si="0"/>
        <v>214</v>
      </c>
      <c r="H14" s="25">
        <v>4</v>
      </c>
      <c r="I14" s="8">
        <f>IF(H14="","",INDEX(ELENCHI!$B$2:$B$85,MATCH($H14,ELENCHI!$A$2:$A$85,)))</f>
        <v>19</v>
      </c>
      <c r="J14" s="26">
        <v>1</v>
      </c>
      <c r="K14" s="9">
        <f>IF(J14="","",INDEX(ELENCHI!$B$2:$B$85,MATCH($J14,ELENCHI!$A$2:$A$85,)))</f>
        <v>30</v>
      </c>
      <c r="L14" s="87">
        <v>2</v>
      </c>
      <c r="M14" s="88">
        <f>IF(L14="","",INDEX(ELENCHI!$B$2:$B$85,MATCH($L14,ELENCHI!$A$2:$A$85,)))</f>
        <v>26</v>
      </c>
      <c r="N14" s="89">
        <v>6</v>
      </c>
      <c r="O14" s="10">
        <f>IF(N14="","",INDEX(ELENCHI!$B$2:$B$85,MATCH($N14,ELENCHI!$A$2:$A$85,)))</f>
        <v>15</v>
      </c>
      <c r="P14" s="87">
        <v>10</v>
      </c>
      <c r="Q14" s="88">
        <f>IF(P14="","",INDEX(ELENCHI!$B$2:$B$85,MATCH($P14,ELENCHI!$A$2:$A$85,)))</f>
        <v>7</v>
      </c>
      <c r="R14" s="89">
        <v>9</v>
      </c>
      <c r="S14" s="90">
        <f>IF(R14="","",INDEX(ELENCHI!$B$2:$B$85,MATCH($R14,ELENCHI!$A$2:$A$85,)))</f>
        <v>9</v>
      </c>
      <c r="T14" s="87">
        <v>2</v>
      </c>
      <c r="U14" s="8">
        <f>IF(T14="","",INDEX(ELENCHI!$B$2:$B$85,MATCH($T14,ELENCHI!$A$2:$A$85,)))</f>
        <v>26</v>
      </c>
      <c r="V14" s="89">
        <v>4</v>
      </c>
      <c r="W14" s="10">
        <f>IF(V14="","",INDEX(ELENCHI!$B$2:$B$85,MATCH($V14,ELENCHI!$A$2:$A$85,)))</f>
        <v>19</v>
      </c>
      <c r="X14" s="87">
        <v>7</v>
      </c>
      <c r="Y14" s="88">
        <f>IF(X14="","",INDEX(ELENCHI!$B$2:$B$85,MATCH($X14,ELENCHI!$A$2:$A$85,)))</f>
        <v>13</v>
      </c>
      <c r="Z14" s="89">
        <v>10</v>
      </c>
      <c r="AA14" s="90">
        <f>IF(Z14="","",INDEX(ELENCHI!$B$2:$B$85,MATCH($Z14,ELENCHI!$A$2:$A$85,)))</f>
        <v>7</v>
      </c>
      <c r="AB14" s="87">
        <v>4</v>
      </c>
      <c r="AC14" s="88">
        <f>IF(AB14="","",INDEX(ELENCHI!$B$2:$B$85,MATCH($AB14,ELENCHI!$A$2:$A$85,)))</f>
        <v>19</v>
      </c>
      <c r="AD14" s="89">
        <v>8</v>
      </c>
      <c r="AE14" s="90">
        <f>IF(AD14="","",INDEX(ELENCHI!$B$2:$B$85,MATCH($AD14,ELENCHI!$A$2:$A$85,)))</f>
        <v>11</v>
      </c>
      <c r="AF14" s="25">
        <v>7</v>
      </c>
      <c r="AG14" s="8">
        <f>IF(AF14="","",INDEX(ELENCHI!$B$2:$B$85,MATCH($AF14,ELENCHI!$A$2:$A$85,)))</f>
        <v>13</v>
      </c>
      <c r="AH14" s="26" t="s">
        <v>216</v>
      </c>
      <c r="AI14" s="10">
        <f>IF(AH14="","",INDEX(ELENCHI!$B$2:$B$85,MATCH($AH14,ELENCHI!$A$2:$A$85,)))</f>
        <v>0</v>
      </c>
      <c r="AJ14" s="25"/>
      <c r="AK14" s="8" t="str">
        <f>IF(AJ14="","",INDEX(ELENCHI!$B$2:$B$85,MATCH($AJ14,ELENCHI!$A$2:$A$85,)))</f>
        <v/>
      </c>
      <c r="AL14" s="26"/>
      <c r="AM14" s="10" t="str">
        <f>IF(AL14="","",INDEX(ELENCHI!$B$2:$B$85,MATCH($AL14,ELENCHI!$A$2:$A$85,)))</f>
        <v/>
      </c>
      <c r="AN14" s="91">
        <f t="shared" si="1"/>
        <v>200</v>
      </c>
      <c r="AO14" s="25">
        <v>4</v>
      </c>
      <c r="AP14" s="8">
        <v>19</v>
      </c>
      <c r="AQ14" s="26">
        <v>1</v>
      </c>
      <c r="AR14" s="9">
        <v>30</v>
      </c>
      <c r="AS14" s="87">
        <v>2</v>
      </c>
      <c r="AT14" s="88">
        <v>26</v>
      </c>
      <c r="AU14" s="89">
        <v>6</v>
      </c>
      <c r="AV14" s="10">
        <v>15</v>
      </c>
      <c r="AW14" s="87">
        <v>10</v>
      </c>
      <c r="AX14" s="179"/>
      <c r="AY14" s="89">
        <v>9</v>
      </c>
      <c r="AZ14" s="183">
        <v>9</v>
      </c>
      <c r="BA14" s="87">
        <v>2</v>
      </c>
      <c r="BB14" s="8">
        <v>26</v>
      </c>
      <c r="BC14" s="89">
        <v>4</v>
      </c>
      <c r="BD14" s="10">
        <v>19</v>
      </c>
      <c r="BE14" s="87">
        <v>7</v>
      </c>
      <c r="BF14" s="88">
        <v>13</v>
      </c>
      <c r="BG14" s="89">
        <v>10</v>
      </c>
      <c r="BH14" s="179"/>
      <c r="BI14" s="87">
        <v>4</v>
      </c>
      <c r="BJ14" s="88">
        <v>19</v>
      </c>
      <c r="BK14" s="89">
        <v>8</v>
      </c>
      <c r="BL14" s="90">
        <v>11</v>
      </c>
      <c r="BM14" s="25">
        <v>7</v>
      </c>
      <c r="BN14" s="8">
        <v>13</v>
      </c>
      <c r="BO14" s="26" t="s">
        <v>216</v>
      </c>
      <c r="BP14" s="180"/>
    </row>
    <row r="15" spans="1:68" ht="19" x14ac:dyDescent="0.2">
      <c r="A15" s="5">
        <f t="shared" si="2"/>
        <v>3</v>
      </c>
      <c r="B15" s="84" t="s">
        <v>17</v>
      </c>
      <c r="C15" s="84"/>
      <c r="D15" s="84" t="s">
        <v>44</v>
      </c>
      <c r="E15" s="148">
        <v>2003</v>
      </c>
      <c r="F15" s="85" t="s">
        <v>148</v>
      </c>
      <c r="G15" s="7">
        <f t="shared" si="0"/>
        <v>180</v>
      </c>
      <c r="H15" s="25">
        <v>18</v>
      </c>
      <c r="I15" s="88">
        <f>IF(H15="","",INDEX(ELENCHI!$B$2:$B$85,MATCH($H15,ELENCHI!$A$2:$A$85,)))</f>
        <v>1</v>
      </c>
      <c r="J15" s="26">
        <v>15</v>
      </c>
      <c r="K15" s="9">
        <f>IF(J15="","",INDEX(ELENCHI!$B$2:$B$85,MATCH($J15,ELENCHI!$A$2:$A$85,)))</f>
        <v>1</v>
      </c>
      <c r="L15" s="87">
        <v>1</v>
      </c>
      <c r="M15" s="88">
        <f>IF(L15="","",INDEX(ELENCHI!$B$2:$B$85,MATCH($L15,ELENCHI!$A$2:$A$85,)))</f>
        <v>30</v>
      </c>
      <c r="N15" s="89">
        <v>4</v>
      </c>
      <c r="O15" s="90">
        <f>IF(N15="","",INDEX(ELENCHI!$B$2:$B$85,MATCH($N15,ELENCHI!$A$2:$A$85,)))</f>
        <v>19</v>
      </c>
      <c r="P15" s="87">
        <v>16</v>
      </c>
      <c r="Q15" s="88">
        <f>IF(P15="","",INDEX(ELENCHI!$B$2:$B$85,MATCH($P15,ELENCHI!$A$2:$A$85,)))</f>
        <v>1</v>
      </c>
      <c r="R15" s="89">
        <v>13</v>
      </c>
      <c r="S15" s="90">
        <f>IF(R15="","",INDEX(ELENCHI!$B$2:$B$85,MATCH($R15,ELENCHI!$A$2:$A$85,)))</f>
        <v>3</v>
      </c>
      <c r="T15" s="87">
        <v>10</v>
      </c>
      <c r="U15" s="88">
        <f>IF(T15="","",INDEX(ELENCHI!$B$2:$B$85,MATCH($T15,ELENCHI!$A$2:$A$85,)))</f>
        <v>7</v>
      </c>
      <c r="V15" s="89">
        <v>10</v>
      </c>
      <c r="W15" s="90">
        <f>IF(V15="","",INDEX(ELENCHI!$B$2:$B$85,MATCH($V15,ELENCHI!$A$2:$A$85,)))</f>
        <v>7</v>
      </c>
      <c r="X15" s="87">
        <v>2</v>
      </c>
      <c r="Y15" s="88">
        <f>IF(X15="","",INDEX(ELENCHI!$B$2:$B$85,MATCH($X15,ELENCHI!$A$2:$A$85,)))</f>
        <v>26</v>
      </c>
      <c r="Z15" s="89">
        <v>8</v>
      </c>
      <c r="AA15" s="90">
        <f>IF(Z15="","",INDEX(ELENCHI!$B$2:$B$85,MATCH($Z15,ELENCHI!$A$2:$A$85,)))</f>
        <v>11</v>
      </c>
      <c r="AB15" s="87">
        <v>2</v>
      </c>
      <c r="AC15" s="88">
        <f>IF(AB15="","",INDEX(ELENCHI!$B$2:$B$85,MATCH($AB15,ELENCHI!$A$2:$A$85,)))</f>
        <v>26</v>
      </c>
      <c r="AD15" s="89">
        <v>2</v>
      </c>
      <c r="AE15" s="90">
        <f>IF(AD15="","",INDEX(ELENCHI!$B$2:$B$85,MATCH($AD15,ELENCHI!$A$2:$A$85,)))</f>
        <v>26</v>
      </c>
      <c r="AF15" s="25">
        <v>3</v>
      </c>
      <c r="AG15" s="8">
        <f>IF(AF15="","",INDEX(ELENCHI!$B$2:$B$85,MATCH($AF15,ELENCHI!$A$2:$A$85,)))</f>
        <v>22</v>
      </c>
      <c r="AH15" s="26" t="s">
        <v>216</v>
      </c>
      <c r="AI15" s="10">
        <f>IF(AH15="","",INDEX(ELENCHI!$B$2:$B$85,MATCH($AH15,ELENCHI!$A$2:$A$85,)))</f>
        <v>0</v>
      </c>
      <c r="AJ15" s="25"/>
      <c r="AK15" s="8" t="str">
        <f>IF(AJ15="","",INDEX(ELENCHI!$B$2:$B$85,MATCH($AJ15,ELENCHI!$A$2:$A$85,)))</f>
        <v/>
      </c>
      <c r="AL15" s="26"/>
      <c r="AM15" s="10" t="str">
        <f>IF(AL15="","",INDEX(ELENCHI!$B$2:$B$85,MATCH($AL15,ELENCHI!$A$2:$A$85,)))</f>
        <v/>
      </c>
      <c r="AN15" s="91">
        <f t="shared" si="1"/>
        <v>178</v>
      </c>
      <c r="AO15" s="25">
        <v>18</v>
      </c>
      <c r="AP15" s="179"/>
      <c r="AQ15" s="26">
        <v>15</v>
      </c>
      <c r="AR15" s="180"/>
      <c r="AS15" s="87">
        <v>1</v>
      </c>
      <c r="AT15" s="88">
        <v>30</v>
      </c>
      <c r="AU15" s="89">
        <v>4</v>
      </c>
      <c r="AV15" s="90">
        <v>19</v>
      </c>
      <c r="AW15" s="87">
        <v>16</v>
      </c>
      <c r="AX15" s="183">
        <v>1</v>
      </c>
      <c r="AY15" s="89">
        <v>13</v>
      </c>
      <c r="AZ15" s="90">
        <v>3</v>
      </c>
      <c r="BA15" s="87">
        <v>10</v>
      </c>
      <c r="BB15" s="88">
        <v>7</v>
      </c>
      <c r="BC15" s="89">
        <v>10</v>
      </c>
      <c r="BD15" s="90">
        <v>7</v>
      </c>
      <c r="BE15" s="87">
        <v>2</v>
      </c>
      <c r="BF15" s="88">
        <v>26</v>
      </c>
      <c r="BG15" s="89">
        <v>8</v>
      </c>
      <c r="BH15" s="90">
        <v>11</v>
      </c>
      <c r="BI15" s="87">
        <v>2</v>
      </c>
      <c r="BJ15" s="88">
        <v>26</v>
      </c>
      <c r="BK15" s="89">
        <v>2</v>
      </c>
      <c r="BL15" s="90">
        <v>26</v>
      </c>
      <c r="BM15" s="25">
        <v>3</v>
      </c>
      <c r="BN15" s="8">
        <v>22</v>
      </c>
      <c r="BO15" s="184" t="s">
        <v>216</v>
      </c>
      <c r="BP15" s="180"/>
    </row>
    <row r="16" spans="1:68" ht="19" x14ac:dyDescent="0.2">
      <c r="A16" s="5">
        <f t="shared" si="2"/>
        <v>4</v>
      </c>
      <c r="B16" s="84" t="s">
        <v>24</v>
      </c>
      <c r="C16" s="84"/>
      <c r="D16" s="84" t="s">
        <v>48</v>
      </c>
      <c r="E16" s="148">
        <v>2003</v>
      </c>
      <c r="F16" s="85" t="s">
        <v>165</v>
      </c>
      <c r="G16" s="7">
        <f t="shared" si="0"/>
        <v>175</v>
      </c>
      <c r="H16" s="25">
        <v>7</v>
      </c>
      <c r="I16" s="8">
        <f>IF(H16="","",INDEX(ELENCHI!$B$2:$B$85,MATCH($H16,ELENCHI!$A$2:$A$85,)))</f>
        <v>13</v>
      </c>
      <c r="J16" s="26">
        <v>7</v>
      </c>
      <c r="K16" s="9">
        <f>IF(J16="","",INDEX(ELENCHI!$B$2:$B$85,MATCH($J16,ELENCHI!$A$2:$A$85,)))</f>
        <v>13</v>
      </c>
      <c r="L16" s="87">
        <v>4</v>
      </c>
      <c r="M16" s="88">
        <f>IF(L16="","",INDEX(ELENCHI!$B$2:$B$85,MATCH($L16,ELENCHI!$A$2:$A$85,)))</f>
        <v>19</v>
      </c>
      <c r="N16" s="89">
        <v>8</v>
      </c>
      <c r="O16" s="10">
        <f>IF(N16="","",INDEX(ELENCHI!$B$2:$B$85,MATCH($N16,ELENCHI!$A$2:$A$85,)))</f>
        <v>11</v>
      </c>
      <c r="P16" s="87">
        <v>11</v>
      </c>
      <c r="Q16" s="88">
        <f>IF(P16="","",INDEX(ELENCHI!$B$2:$B$85,MATCH($P16,ELENCHI!$A$2:$A$85,)))</f>
        <v>5</v>
      </c>
      <c r="R16" s="89">
        <v>6</v>
      </c>
      <c r="S16" s="90">
        <f>IF(R16="","",INDEX(ELENCHI!$B$2:$B$85,MATCH($R16,ELENCHI!$A$2:$A$85,)))</f>
        <v>15</v>
      </c>
      <c r="T16" s="87">
        <v>4</v>
      </c>
      <c r="U16" s="8">
        <f>IF(T16="","",INDEX(ELENCHI!$B$2:$B$85,MATCH($T16,ELENCHI!$A$2:$A$85,)))</f>
        <v>19</v>
      </c>
      <c r="V16" s="89">
        <v>3</v>
      </c>
      <c r="W16" s="10">
        <f>IF(V16="","",INDEX(ELENCHI!$B$2:$B$85,MATCH($V16,ELENCHI!$A$2:$A$85,)))</f>
        <v>22</v>
      </c>
      <c r="X16" s="87">
        <v>13</v>
      </c>
      <c r="Y16" s="88">
        <f>IF(X16="","",INDEX(ELENCHI!$B$2:$B$85,MATCH($X16,ELENCHI!$A$2:$A$85,)))</f>
        <v>3</v>
      </c>
      <c r="Z16" s="89">
        <v>15</v>
      </c>
      <c r="AA16" s="90">
        <f>IF(Z16="","",INDEX(ELENCHI!$B$2:$B$85,MATCH($Z16,ELENCHI!$A$2:$A$85,)))</f>
        <v>1</v>
      </c>
      <c r="AB16" s="87">
        <v>5</v>
      </c>
      <c r="AC16" s="88">
        <f>IF(AB16="","",INDEX(ELENCHI!$B$2:$B$85,MATCH($AB16,ELENCHI!$A$2:$A$85,)))</f>
        <v>17</v>
      </c>
      <c r="AD16" s="89">
        <v>10</v>
      </c>
      <c r="AE16" s="90">
        <f>IF(AD16="","",INDEX(ELENCHI!$B$2:$B$85,MATCH($AD16,ELENCHI!$A$2:$A$85,)))</f>
        <v>7</v>
      </c>
      <c r="AF16" s="25">
        <v>6</v>
      </c>
      <c r="AG16" s="8">
        <f>IF(AF16="","",INDEX(ELENCHI!$B$2:$B$85,MATCH($AF16,ELENCHI!$A$2:$A$85,)))</f>
        <v>15</v>
      </c>
      <c r="AH16" s="26">
        <v>6</v>
      </c>
      <c r="AI16" s="10">
        <f>IF(AH16="","",INDEX(ELENCHI!$B$2:$B$85,MATCH($AH16,ELENCHI!$A$2:$A$85,)))</f>
        <v>15</v>
      </c>
      <c r="AJ16" s="25"/>
      <c r="AK16" s="8" t="str">
        <f>IF(AJ16="","",INDEX(ELENCHI!$B$2:$B$85,MATCH($AJ16,ELENCHI!$A$2:$A$85,)))</f>
        <v/>
      </c>
      <c r="AL16" s="26"/>
      <c r="AM16" s="10" t="str">
        <f>IF(AL16="","",INDEX(ELENCHI!$B$2:$B$85,MATCH($AL16,ELENCHI!$A$2:$A$85,)))</f>
        <v/>
      </c>
      <c r="AN16" s="91">
        <f t="shared" si="1"/>
        <v>166</v>
      </c>
      <c r="AO16" s="25">
        <v>7</v>
      </c>
      <c r="AP16" s="8">
        <v>13</v>
      </c>
      <c r="AQ16" s="26">
        <v>7</v>
      </c>
      <c r="AR16" s="9">
        <v>13</v>
      </c>
      <c r="AS16" s="87">
        <v>4</v>
      </c>
      <c r="AT16" s="88">
        <v>19</v>
      </c>
      <c r="AU16" s="89">
        <v>8</v>
      </c>
      <c r="AV16" s="10">
        <v>11</v>
      </c>
      <c r="AW16" s="87">
        <v>11</v>
      </c>
      <c r="AX16" s="179"/>
      <c r="AY16" s="89">
        <v>6</v>
      </c>
      <c r="AZ16" s="90">
        <v>15</v>
      </c>
      <c r="BA16" s="87">
        <v>4</v>
      </c>
      <c r="BB16" s="8">
        <v>19</v>
      </c>
      <c r="BC16" s="89">
        <v>3</v>
      </c>
      <c r="BD16" s="10">
        <v>22</v>
      </c>
      <c r="BE16" s="87">
        <v>13</v>
      </c>
      <c r="BF16" s="179"/>
      <c r="BG16" s="89">
        <v>15</v>
      </c>
      <c r="BH16" s="179"/>
      <c r="BI16" s="87">
        <v>5</v>
      </c>
      <c r="BJ16" s="88">
        <v>17</v>
      </c>
      <c r="BK16" s="89">
        <v>10</v>
      </c>
      <c r="BL16" s="90">
        <v>7</v>
      </c>
      <c r="BM16" s="25">
        <v>6</v>
      </c>
      <c r="BN16" s="8">
        <v>15</v>
      </c>
      <c r="BO16" s="26">
        <v>6</v>
      </c>
      <c r="BP16" s="10">
        <f>IF(BO16="","",INDEX(ELENCHI!$B$2:$B$85,MATCH($AH16,ELENCHI!$A$2:$A$85,)))</f>
        <v>15</v>
      </c>
    </row>
    <row r="17" spans="1:68" ht="19" x14ac:dyDescent="0.2">
      <c r="A17" s="5">
        <f t="shared" si="2"/>
        <v>5</v>
      </c>
      <c r="B17" s="84"/>
      <c r="C17" s="84" t="s">
        <v>53</v>
      </c>
      <c r="D17" s="84" t="s">
        <v>48</v>
      </c>
      <c r="E17" s="150">
        <v>2004</v>
      </c>
      <c r="F17" s="85" t="s">
        <v>243</v>
      </c>
      <c r="G17" s="7">
        <f t="shared" si="0"/>
        <v>159</v>
      </c>
      <c r="H17" s="25" t="s">
        <v>216</v>
      </c>
      <c r="I17" s="8">
        <f>IF(H17="","",INDEX(ELENCHI!$B$2:$B$85,MATCH($H17,ELENCHI!$A$2:$A$85,)))</f>
        <v>0</v>
      </c>
      <c r="J17" s="26" t="s">
        <v>216</v>
      </c>
      <c r="K17" s="9">
        <f>IF(J17="","",INDEX(ELENCHI!$B$2:$B$85,MATCH($J17,ELENCHI!$A$2:$A$85,)))</f>
        <v>0</v>
      </c>
      <c r="L17" s="87" t="s">
        <v>216</v>
      </c>
      <c r="M17" s="88">
        <f>IF(L17="","",INDEX(ELENCHI!$B$2:$B$85,MATCH($L17,ELENCHI!$A$2:$A$85,)))</f>
        <v>0</v>
      </c>
      <c r="N17" s="89" t="s">
        <v>216</v>
      </c>
      <c r="O17" s="10">
        <f>IF(N17="","",INDEX(ELENCHI!$B$2:$B$85,MATCH($N17,ELENCHI!$A$2:$A$85,)))</f>
        <v>0</v>
      </c>
      <c r="P17" s="87">
        <v>3</v>
      </c>
      <c r="Q17" s="88">
        <f>IF(P17="","",INDEX(ELENCHI!$B$2:$B$85,MATCH($P17,ELENCHI!$A$2:$A$85,)))</f>
        <v>22</v>
      </c>
      <c r="R17" s="89">
        <v>2</v>
      </c>
      <c r="S17" s="90">
        <f>IF(R17="","",INDEX(ELENCHI!$B$2:$B$85,MATCH($R17,ELENCHI!$A$2:$A$85,)))</f>
        <v>26</v>
      </c>
      <c r="T17" s="87">
        <v>6</v>
      </c>
      <c r="U17" s="8">
        <f>IF(T17="","",INDEX(ELENCHI!$B$2:$B$85,MATCH($T17,ELENCHI!$A$2:$A$85,)))</f>
        <v>15</v>
      </c>
      <c r="V17" s="89">
        <v>11</v>
      </c>
      <c r="W17" s="10">
        <f>IF(V17="","",INDEX(ELENCHI!$B$2:$B$85,MATCH($V17,ELENCHI!$A$2:$A$85,)))</f>
        <v>5</v>
      </c>
      <c r="X17" s="87">
        <v>11</v>
      </c>
      <c r="Y17" s="88">
        <f>IF(X17="","",INDEX(ELENCHI!$B$2:$B$85,MATCH($X17,ELENCHI!$A$2:$A$85,)))</f>
        <v>5</v>
      </c>
      <c r="Z17" s="89">
        <v>5</v>
      </c>
      <c r="AA17" s="90">
        <f>IF(Z17="","",INDEX(ELENCHI!$B$2:$B$85,MATCH($Z17,ELENCHI!$A$2:$A$85,)))</f>
        <v>17</v>
      </c>
      <c r="AB17" s="87">
        <v>18</v>
      </c>
      <c r="AC17" s="88">
        <f>IF(AB17="","",INDEX(ELENCHI!$B$2:$B$85,MATCH($AB17,ELENCHI!$A$2:$A$85,)))</f>
        <v>1</v>
      </c>
      <c r="AD17" s="89">
        <v>4</v>
      </c>
      <c r="AE17" s="90">
        <f>IF(AD17="","",INDEX(ELENCHI!$B$2:$B$85,MATCH($AD17,ELENCHI!$A$2:$A$85,)))</f>
        <v>19</v>
      </c>
      <c r="AF17" s="25">
        <v>4</v>
      </c>
      <c r="AG17" s="8">
        <f>IF(AF17="","",INDEX(ELENCHI!$B$2:$B$85,MATCH($AF17,ELENCHI!$A$2:$A$85,)))</f>
        <v>19</v>
      </c>
      <c r="AH17" s="26">
        <v>1</v>
      </c>
      <c r="AI17" s="10">
        <f>IF(AH17="","",INDEX(ELENCHI!$B$2:$B$85,MATCH($AH17,ELENCHI!$A$2:$A$85,)))</f>
        <v>30</v>
      </c>
      <c r="AJ17" s="25"/>
      <c r="AK17" s="8" t="str">
        <f>IF(AJ17="","",INDEX(ELENCHI!$B$2:$B$85,MATCH($AJ17,ELENCHI!$A$2:$A$85,)))</f>
        <v/>
      </c>
      <c r="AL17" s="26"/>
      <c r="AM17" s="10" t="str">
        <f>IF(AL17="","",INDEX(ELENCHI!$B$2:$B$85,MATCH($AL17,ELENCHI!$A$2:$A$85,)))</f>
        <v/>
      </c>
      <c r="AN17" s="91">
        <f t="shared" si="1"/>
        <v>159</v>
      </c>
      <c r="AO17" s="25" t="s">
        <v>216</v>
      </c>
      <c r="AP17" s="180"/>
      <c r="AQ17" s="26" t="s">
        <v>216</v>
      </c>
      <c r="AR17" s="180"/>
      <c r="AS17" s="87" t="s">
        <v>216</v>
      </c>
      <c r="AT17" s="179"/>
      <c r="AU17" s="89" t="s">
        <v>216</v>
      </c>
      <c r="AV17" s="10">
        <v>0</v>
      </c>
      <c r="AW17" s="87">
        <v>3</v>
      </c>
      <c r="AX17" s="88">
        <v>22</v>
      </c>
      <c r="AY17" s="89">
        <v>2</v>
      </c>
      <c r="AZ17" s="90">
        <v>26</v>
      </c>
      <c r="BA17" s="87">
        <v>6</v>
      </c>
      <c r="BB17" s="8">
        <v>15</v>
      </c>
      <c r="BC17" s="89">
        <v>11</v>
      </c>
      <c r="BD17" s="10">
        <v>5</v>
      </c>
      <c r="BE17" s="87">
        <v>11</v>
      </c>
      <c r="BF17" s="88">
        <v>5</v>
      </c>
      <c r="BG17" s="89">
        <v>5</v>
      </c>
      <c r="BH17" s="90">
        <v>17</v>
      </c>
      <c r="BI17" s="87">
        <v>18</v>
      </c>
      <c r="BJ17" s="88">
        <v>1</v>
      </c>
      <c r="BK17" s="89">
        <v>4</v>
      </c>
      <c r="BL17" s="90">
        <v>19</v>
      </c>
      <c r="BM17" s="25">
        <v>4</v>
      </c>
      <c r="BN17" s="8">
        <v>19</v>
      </c>
      <c r="BO17" s="26">
        <v>1</v>
      </c>
      <c r="BP17" s="10">
        <f>IF(BO17="","",INDEX(ELENCHI!$B$2:$B$85,MATCH($AH17,ELENCHI!$A$2:$A$85,)))</f>
        <v>30</v>
      </c>
    </row>
    <row r="18" spans="1:68" ht="19" x14ac:dyDescent="0.2">
      <c r="A18" s="5">
        <f t="shared" si="2"/>
        <v>6</v>
      </c>
      <c r="B18" s="24" t="s">
        <v>20</v>
      </c>
      <c r="C18" s="24"/>
      <c r="D18" s="24" t="s">
        <v>47</v>
      </c>
      <c r="E18" s="152">
        <v>2004</v>
      </c>
      <c r="F18" s="42" t="s">
        <v>356</v>
      </c>
      <c r="G18" s="7">
        <f t="shared" si="0"/>
        <v>156</v>
      </c>
      <c r="H18" s="25">
        <v>2</v>
      </c>
      <c r="I18" s="8">
        <f>IF(H18="","",INDEX(ELENCHI!$B$2:$B$85,MATCH($H18,ELENCHI!$A$2:$A$85,)))</f>
        <v>26</v>
      </c>
      <c r="J18" s="26">
        <v>3</v>
      </c>
      <c r="K18" s="9">
        <f>IF(J18="","",INDEX(ELENCHI!$B$2:$B$85,MATCH($J18,ELENCHI!$A$2:$A$85,)))</f>
        <v>22</v>
      </c>
      <c r="L18" s="87">
        <v>14</v>
      </c>
      <c r="M18" s="88">
        <f>IF(L18="","",INDEX(ELENCHI!$B$2:$B$85,MATCH($L18,ELENCHI!$A$2:$A$85,)))</f>
        <v>2</v>
      </c>
      <c r="N18" s="89">
        <v>12</v>
      </c>
      <c r="O18" s="10">
        <f>IF(N18="","",INDEX(ELENCHI!$B$2:$B$85,MATCH($N18,ELENCHI!$A$2:$A$85,)))</f>
        <v>4</v>
      </c>
      <c r="P18" s="87">
        <v>22</v>
      </c>
      <c r="Q18" s="88">
        <f>IF(P18="","",INDEX(ELENCHI!$B$2:$B$85,MATCH($P18,ELENCHI!$A$2:$A$85,)))</f>
        <v>1</v>
      </c>
      <c r="R18" s="89">
        <v>19</v>
      </c>
      <c r="S18" s="90">
        <f>IF(R18="","",INDEX(ELENCHI!$B$2:$B$85,MATCH($R18,ELENCHI!$A$2:$A$85,)))</f>
        <v>1</v>
      </c>
      <c r="T18" s="87">
        <v>8</v>
      </c>
      <c r="U18" s="8">
        <f>IF(T18="","",INDEX(ELENCHI!$B$2:$B$85,MATCH($T18,ELENCHI!$A$2:$A$85,)))</f>
        <v>11</v>
      </c>
      <c r="V18" s="89">
        <v>1</v>
      </c>
      <c r="W18" s="10">
        <f>IF(V18="","",INDEX(ELENCHI!$B$2:$B$85,MATCH($V18,ELENCHI!$A$2:$A$85,)))</f>
        <v>30</v>
      </c>
      <c r="X18" s="87">
        <v>3</v>
      </c>
      <c r="Y18" s="88">
        <f>IF(X18="","",INDEX(ELENCHI!$B$2:$B$85,MATCH($X18,ELENCHI!$A$2:$A$85,)))</f>
        <v>22</v>
      </c>
      <c r="Z18" s="89">
        <v>11</v>
      </c>
      <c r="AA18" s="90">
        <f>IF(Z18="","",INDEX(ELENCHI!$B$2:$B$85,MATCH($Z18,ELENCHI!$A$2:$A$85,)))</f>
        <v>5</v>
      </c>
      <c r="AB18" s="87">
        <v>13</v>
      </c>
      <c r="AC18" s="88">
        <f>IF(AB18="","",INDEX(ELENCHI!$B$2:$B$85,MATCH($AB18,ELENCHI!$A$2:$A$85,)))</f>
        <v>3</v>
      </c>
      <c r="AD18" s="89">
        <v>3</v>
      </c>
      <c r="AE18" s="90">
        <f>IF(AD18="","",INDEX(ELENCHI!$B$2:$B$85,MATCH($AD18,ELENCHI!$A$2:$A$85,)))</f>
        <v>22</v>
      </c>
      <c r="AF18" s="25" t="s">
        <v>217</v>
      </c>
      <c r="AG18" s="8">
        <f>IF(AF18="","",INDEX(ELENCHI!$B$2:$B$85,MATCH($AF18,ELENCHI!$A$2:$A$85,)))</f>
        <v>0</v>
      </c>
      <c r="AH18" s="26">
        <v>10</v>
      </c>
      <c r="AI18" s="10">
        <f>IF(AH18="","",INDEX(ELENCHI!$B$2:$B$85,MATCH($AH18,ELENCHI!$A$2:$A$85,)))</f>
        <v>7</v>
      </c>
      <c r="AJ18" s="25"/>
      <c r="AK18" s="8" t="str">
        <f>IF(AJ18="","",INDEX(ELENCHI!$B$2:$B$85,MATCH($AJ18,ELENCHI!$A$2:$A$85,)))</f>
        <v/>
      </c>
      <c r="AL18" s="26"/>
      <c r="AM18" s="10" t="str">
        <f>IF(AL18="","",INDEX(ELENCHI!$B$2:$B$85,MATCH($AL18,ELENCHI!$A$2:$A$85,)))</f>
        <v/>
      </c>
      <c r="AN18" s="91">
        <f t="shared" si="1"/>
        <v>154</v>
      </c>
      <c r="AO18" s="25">
        <v>2</v>
      </c>
      <c r="AP18" s="8">
        <v>26</v>
      </c>
      <c r="AQ18" s="26">
        <v>3</v>
      </c>
      <c r="AR18" s="9">
        <v>22</v>
      </c>
      <c r="AS18" s="87">
        <v>14</v>
      </c>
      <c r="AT18" s="88">
        <v>2</v>
      </c>
      <c r="AU18" s="89">
        <v>12</v>
      </c>
      <c r="AV18" s="10">
        <v>4</v>
      </c>
      <c r="AW18" s="87">
        <v>22</v>
      </c>
      <c r="AX18" s="179"/>
      <c r="AY18" s="89">
        <v>19</v>
      </c>
      <c r="AZ18" s="179"/>
      <c r="BA18" s="87">
        <v>8</v>
      </c>
      <c r="BB18" s="8">
        <v>11</v>
      </c>
      <c r="BC18" s="89">
        <v>1</v>
      </c>
      <c r="BD18" s="10">
        <v>30</v>
      </c>
      <c r="BE18" s="87">
        <v>3</v>
      </c>
      <c r="BF18" s="88">
        <v>22</v>
      </c>
      <c r="BG18" s="89">
        <v>11</v>
      </c>
      <c r="BH18" s="90">
        <v>5</v>
      </c>
      <c r="BI18" s="87">
        <v>13</v>
      </c>
      <c r="BJ18" s="88">
        <v>3</v>
      </c>
      <c r="BK18" s="89">
        <v>3</v>
      </c>
      <c r="BL18" s="90">
        <v>22</v>
      </c>
      <c r="BM18" s="25" t="s">
        <v>217</v>
      </c>
      <c r="BN18" s="180"/>
      <c r="BO18" s="26">
        <v>10</v>
      </c>
      <c r="BP18" s="10">
        <f>IF(BO18="","",INDEX(ELENCHI!$B$2:$B$85,MATCH($AH18,ELENCHI!$A$2:$A$85,)))</f>
        <v>7</v>
      </c>
    </row>
    <row r="19" spans="1:68" ht="19" x14ac:dyDescent="0.2">
      <c r="A19" s="5">
        <f t="shared" si="2"/>
        <v>7</v>
      </c>
      <c r="B19" s="84" t="s">
        <v>12</v>
      </c>
      <c r="C19" s="84"/>
      <c r="D19" s="84" t="s">
        <v>45</v>
      </c>
      <c r="E19" s="150">
        <v>2004</v>
      </c>
      <c r="F19" s="85" t="s">
        <v>170</v>
      </c>
      <c r="G19" s="7">
        <f t="shared" si="0"/>
        <v>156</v>
      </c>
      <c r="H19" s="25">
        <v>8</v>
      </c>
      <c r="I19" s="8">
        <f>IF(H19="","",INDEX(ELENCHI!$B$2:$B$85,MATCH($H19,ELENCHI!$A$2:$A$85,)))</f>
        <v>11</v>
      </c>
      <c r="J19" s="26">
        <v>6</v>
      </c>
      <c r="K19" s="9">
        <f>IF(J19="","",INDEX(ELENCHI!$B$2:$B$85,MATCH($J19,ELENCHI!$A$2:$A$85,)))</f>
        <v>15</v>
      </c>
      <c r="L19" s="87">
        <v>22</v>
      </c>
      <c r="M19" s="88">
        <f>IF(L19="","",INDEX(ELENCHI!$B$2:$B$85,MATCH($L19,ELENCHI!$A$2:$A$85,)))</f>
        <v>1</v>
      </c>
      <c r="N19" s="89">
        <v>2</v>
      </c>
      <c r="O19" s="10">
        <f>IF(N19="","",INDEX(ELENCHI!$B$2:$B$85,MATCH($N19,ELENCHI!$A$2:$A$85,)))</f>
        <v>26</v>
      </c>
      <c r="P19" s="87">
        <v>7</v>
      </c>
      <c r="Q19" s="88">
        <f>IF(P19="","",INDEX(ELENCHI!$B$2:$B$85,MATCH($P19,ELENCHI!$A$2:$A$85,)))</f>
        <v>13</v>
      </c>
      <c r="R19" s="89">
        <v>5</v>
      </c>
      <c r="S19" s="90">
        <f>IF(R19="","",INDEX(ELENCHI!$B$2:$B$85,MATCH($R19,ELENCHI!$A$2:$A$85,)))</f>
        <v>17</v>
      </c>
      <c r="T19" s="87">
        <v>15</v>
      </c>
      <c r="U19" s="8">
        <f>IF(T19="","",INDEX(ELENCHI!$B$2:$B$85,MATCH($T19,ELENCHI!$A$2:$A$85,)))</f>
        <v>1</v>
      </c>
      <c r="V19" s="89">
        <v>17</v>
      </c>
      <c r="W19" s="10">
        <f>IF(V19="","",INDEX(ELENCHI!$B$2:$B$85,MATCH($V19,ELENCHI!$A$2:$A$85,)))</f>
        <v>1</v>
      </c>
      <c r="X19" s="87">
        <v>10</v>
      </c>
      <c r="Y19" s="88">
        <f>IF(X19="","",INDEX(ELENCHI!$B$2:$B$85,MATCH($X19,ELENCHI!$A$2:$A$85,)))</f>
        <v>7</v>
      </c>
      <c r="Z19" s="89">
        <v>7</v>
      </c>
      <c r="AA19" s="90">
        <f>IF(Z19="","",INDEX(ELENCHI!$B$2:$B$85,MATCH($Z19,ELENCHI!$A$2:$A$85,)))</f>
        <v>13</v>
      </c>
      <c r="AB19" s="87">
        <v>14</v>
      </c>
      <c r="AC19" s="88">
        <f>IF(AB19="","",INDEX(ELENCHI!$B$2:$B$85,MATCH($AB19,ELENCHI!$A$2:$A$85,)))</f>
        <v>2</v>
      </c>
      <c r="AD19" s="89">
        <v>7</v>
      </c>
      <c r="AE19" s="90">
        <f>IF(AD19="","",INDEX(ELENCHI!$B$2:$B$85,MATCH($AD19,ELENCHI!$A$2:$A$85,)))</f>
        <v>13</v>
      </c>
      <c r="AF19" s="25">
        <v>5</v>
      </c>
      <c r="AG19" s="8">
        <f>IF(AF19="","",INDEX(ELENCHI!$B$2:$B$85,MATCH($AF19,ELENCHI!$A$2:$A$85,)))</f>
        <v>17</v>
      </c>
      <c r="AH19" s="26">
        <v>4</v>
      </c>
      <c r="AI19" s="10">
        <f>IF(AH19="","",INDEX(ELENCHI!$B$2:$B$85,MATCH($AH19,ELENCHI!$A$2:$A$85,)))</f>
        <v>19</v>
      </c>
      <c r="AJ19" s="25"/>
      <c r="AK19" s="8" t="str">
        <f>IF(AJ19="","",INDEX(ELENCHI!$B$2:$B$85,MATCH($AJ19,ELENCHI!$A$2:$A$85,)))</f>
        <v/>
      </c>
      <c r="AL19" s="26"/>
      <c r="AM19" s="10" t="str">
        <f>IF(AL19="","",INDEX(ELENCHI!$B$2:$B$85,MATCH($AL19,ELENCHI!$A$2:$A$85,)))</f>
        <v/>
      </c>
      <c r="AN19" s="91">
        <f t="shared" si="1"/>
        <v>153</v>
      </c>
      <c r="AO19" s="25">
        <v>8</v>
      </c>
      <c r="AP19" s="8">
        <v>11</v>
      </c>
      <c r="AQ19" s="26">
        <v>6</v>
      </c>
      <c r="AR19" s="9">
        <v>15</v>
      </c>
      <c r="AS19" s="87">
        <v>22</v>
      </c>
      <c r="AT19" s="179"/>
      <c r="AU19" s="89">
        <v>2</v>
      </c>
      <c r="AV19" s="10">
        <v>26</v>
      </c>
      <c r="AW19" s="87">
        <v>7</v>
      </c>
      <c r="AX19" s="88">
        <v>13</v>
      </c>
      <c r="AY19" s="89">
        <v>5</v>
      </c>
      <c r="AZ19" s="90">
        <v>17</v>
      </c>
      <c r="BA19" s="87">
        <v>15</v>
      </c>
      <c r="BB19" s="180"/>
      <c r="BC19" s="89">
        <v>17</v>
      </c>
      <c r="BD19" s="180"/>
      <c r="BE19" s="87">
        <v>10</v>
      </c>
      <c r="BF19" s="88">
        <v>7</v>
      </c>
      <c r="BG19" s="89">
        <v>7</v>
      </c>
      <c r="BH19" s="90">
        <v>13</v>
      </c>
      <c r="BI19" s="87">
        <v>14</v>
      </c>
      <c r="BJ19" s="88">
        <v>2</v>
      </c>
      <c r="BK19" s="89">
        <v>7</v>
      </c>
      <c r="BL19" s="90">
        <v>13</v>
      </c>
      <c r="BM19" s="25">
        <v>5</v>
      </c>
      <c r="BN19" s="8">
        <v>17</v>
      </c>
      <c r="BO19" s="26">
        <v>4</v>
      </c>
      <c r="BP19" s="10">
        <f>IF(BO19="","",INDEX(ELENCHI!$B$2:$B$85,MATCH($AH19,ELENCHI!$A$2:$A$85,)))</f>
        <v>19</v>
      </c>
    </row>
    <row r="20" spans="1:68" ht="19" x14ac:dyDescent="0.2">
      <c r="A20" s="5">
        <f t="shared" si="2"/>
        <v>8</v>
      </c>
      <c r="B20" s="84" t="s">
        <v>9</v>
      </c>
      <c r="C20" s="84"/>
      <c r="D20" s="84" t="s">
        <v>44</v>
      </c>
      <c r="E20" s="150">
        <v>2004</v>
      </c>
      <c r="F20" s="85" t="s">
        <v>168</v>
      </c>
      <c r="G20" s="7">
        <f t="shared" si="0"/>
        <v>149</v>
      </c>
      <c r="H20" s="25">
        <v>9</v>
      </c>
      <c r="I20" s="8">
        <f>IF(H20="","",INDEX(ELENCHI!$B$2:$B$85,MATCH($H20,ELENCHI!$A$2:$A$85,)))</f>
        <v>9</v>
      </c>
      <c r="J20" s="26">
        <v>5</v>
      </c>
      <c r="K20" s="9">
        <f>IF(J20="","",INDEX(ELENCHI!$B$2:$B$85,MATCH($J20,ELENCHI!$A$2:$A$85,)))</f>
        <v>17</v>
      </c>
      <c r="L20" s="87">
        <v>9</v>
      </c>
      <c r="M20" s="88">
        <f>IF(L20="","",INDEX(ELENCHI!$B$2:$B$85,MATCH($L20,ELENCHI!$A$2:$A$85,)))</f>
        <v>9</v>
      </c>
      <c r="N20" s="89">
        <v>5</v>
      </c>
      <c r="O20" s="10">
        <f>IF(N20="","",INDEX(ELENCHI!$B$2:$B$85,MATCH($N20,ELENCHI!$A$2:$A$85,)))</f>
        <v>17</v>
      </c>
      <c r="P20" s="87">
        <v>6</v>
      </c>
      <c r="Q20" s="88">
        <f>IF(P20="","",INDEX(ELENCHI!$B$2:$B$85,MATCH($P20,ELENCHI!$A$2:$A$85,)))</f>
        <v>15</v>
      </c>
      <c r="R20" s="89">
        <v>8</v>
      </c>
      <c r="S20" s="90">
        <f>IF(R20="","",INDEX(ELENCHI!$B$2:$B$85,MATCH($R20,ELENCHI!$A$2:$A$85,)))</f>
        <v>11</v>
      </c>
      <c r="T20" s="87">
        <v>7</v>
      </c>
      <c r="U20" s="8">
        <f>IF(T20="","",INDEX(ELENCHI!$B$2:$B$85,MATCH($T20,ELENCHI!$A$2:$A$85,)))</f>
        <v>13</v>
      </c>
      <c r="V20" s="89">
        <v>16</v>
      </c>
      <c r="W20" s="10">
        <f>IF(V20="","",INDEX(ELENCHI!$B$2:$B$85,MATCH($V20,ELENCHI!$A$2:$A$85,)))</f>
        <v>1</v>
      </c>
      <c r="X20" s="87">
        <v>6</v>
      </c>
      <c r="Y20" s="88">
        <f>IF(X20="","",INDEX(ELENCHI!$B$2:$B$85,MATCH($X20,ELENCHI!$A$2:$A$85,)))</f>
        <v>15</v>
      </c>
      <c r="Z20" s="89">
        <v>12</v>
      </c>
      <c r="AA20" s="90">
        <f>IF(Z20="","",INDEX(ELENCHI!$B$2:$B$85,MATCH($Z20,ELENCHI!$A$2:$A$85,)))</f>
        <v>4</v>
      </c>
      <c r="AB20" s="87">
        <v>19</v>
      </c>
      <c r="AC20" s="88">
        <f>IF(AB20="","",INDEX(ELENCHI!$B$2:$B$85,MATCH($AB20,ELENCHI!$A$2:$A$85,)))</f>
        <v>1</v>
      </c>
      <c r="AD20" s="89">
        <v>6</v>
      </c>
      <c r="AE20" s="90">
        <f>IF(AD20="","",INDEX(ELENCHI!$B$2:$B$85,MATCH($AD20,ELENCHI!$A$2:$A$85,)))</f>
        <v>15</v>
      </c>
      <c r="AF20" s="25">
        <v>11</v>
      </c>
      <c r="AG20" s="8">
        <f>IF(AF20="","",INDEX(ELENCHI!$B$2:$B$85,MATCH($AF20,ELENCHI!$A$2:$A$85,)))</f>
        <v>5</v>
      </c>
      <c r="AH20" s="26">
        <v>5</v>
      </c>
      <c r="AI20" s="10">
        <f>IF(AH20="","",INDEX(ELENCHI!$B$2:$B$85,MATCH($AH20,ELENCHI!$A$2:$A$85,)))</f>
        <v>17</v>
      </c>
      <c r="AJ20" s="25"/>
      <c r="AK20" s="8" t="str">
        <f>IF(AJ20="","",INDEX(ELENCHI!$B$2:$B$85,MATCH($AJ20,ELENCHI!$A$2:$A$85,)))</f>
        <v/>
      </c>
      <c r="AL20" s="26"/>
      <c r="AM20" s="10" t="str">
        <f>IF(AL20="","",INDEX(ELENCHI!$B$2:$B$85,MATCH($AL20,ELENCHI!$A$2:$A$85,)))</f>
        <v/>
      </c>
      <c r="AN20" s="91">
        <f t="shared" si="1"/>
        <v>143</v>
      </c>
      <c r="AO20" s="25">
        <v>9</v>
      </c>
      <c r="AP20" s="8">
        <v>9</v>
      </c>
      <c r="AQ20" s="26">
        <v>5</v>
      </c>
      <c r="AR20" s="9">
        <v>17</v>
      </c>
      <c r="AS20" s="87">
        <v>9</v>
      </c>
      <c r="AT20" s="88">
        <v>9</v>
      </c>
      <c r="AU20" s="89">
        <v>5</v>
      </c>
      <c r="AV20" s="10">
        <v>17</v>
      </c>
      <c r="AW20" s="87">
        <v>6</v>
      </c>
      <c r="AX20" s="88">
        <v>15</v>
      </c>
      <c r="AY20" s="89">
        <v>8</v>
      </c>
      <c r="AZ20" s="90">
        <v>11</v>
      </c>
      <c r="BA20" s="87">
        <v>7</v>
      </c>
      <c r="BB20" s="8">
        <v>13</v>
      </c>
      <c r="BC20" s="89">
        <v>16</v>
      </c>
      <c r="BD20" s="180"/>
      <c r="BE20" s="87">
        <v>6</v>
      </c>
      <c r="BF20" s="88">
        <v>15</v>
      </c>
      <c r="BG20" s="89">
        <v>12</v>
      </c>
      <c r="BH20" s="179"/>
      <c r="BI20" s="87">
        <v>19</v>
      </c>
      <c r="BJ20" s="179"/>
      <c r="BK20" s="89">
        <v>6</v>
      </c>
      <c r="BL20" s="90">
        <v>15</v>
      </c>
      <c r="BM20" s="25">
        <v>11</v>
      </c>
      <c r="BN20" s="8">
        <v>5</v>
      </c>
      <c r="BO20" s="26">
        <v>5</v>
      </c>
      <c r="BP20" s="10">
        <f>IF(BO20="","",INDEX(ELENCHI!$B$2:$B$85,MATCH($AH20,ELENCHI!$A$2:$A$85,)))</f>
        <v>17</v>
      </c>
    </row>
    <row r="21" spans="1:68" ht="19" x14ac:dyDescent="0.2">
      <c r="A21" s="5">
        <f t="shared" si="2"/>
        <v>9</v>
      </c>
      <c r="B21" s="84"/>
      <c r="C21" s="84" t="s">
        <v>53</v>
      </c>
      <c r="D21" s="84" t="s">
        <v>48</v>
      </c>
      <c r="E21" s="150">
        <v>2004</v>
      </c>
      <c r="F21" s="85" t="s">
        <v>198</v>
      </c>
      <c r="G21" s="7">
        <f t="shared" si="0"/>
        <v>139</v>
      </c>
      <c r="H21" s="25" t="s">
        <v>216</v>
      </c>
      <c r="I21" s="8">
        <f>IF(H21="","",INDEX(ELENCHI!$B$2:$B$85,MATCH($H21,ELENCHI!$A$2:$A$85,)))</f>
        <v>0</v>
      </c>
      <c r="J21" s="26" t="s">
        <v>216</v>
      </c>
      <c r="K21" s="9">
        <f>IF(J21="","",INDEX(ELENCHI!$B$2:$B$85,MATCH($J21,ELENCHI!$A$2:$A$85,)))</f>
        <v>0</v>
      </c>
      <c r="L21" s="87" t="s">
        <v>216</v>
      </c>
      <c r="M21" s="88">
        <f>IF(L21="","",INDEX(ELENCHI!$B$2:$B$85,MATCH($L21,ELENCHI!$A$2:$A$85,)))</f>
        <v>0</v>
      </c>
      <c r="N21" s="89" t="s">
        <v>216</v>
      </c>
      <c r="O21" s="10">
        <f>IF(N21="","",INDEX(ELENCHI!$B$2:$B$85,MATCH($N21,ELENCHI!$A$2:$A$85,)))</f>
        <v>0</v>
      </c>
      <c r="P21" s="87">
        <v>2</v>
      </c>
      <c r="Q21" s="88">
        <f>IF(P21="","",INDEX(ELENCHI!$B$2:$B$85,MATCH($P21,ELENCHI!$A$2:$A$85,)))</f>
        <v>26</v>
      </c>
      <c r="R21" s="89">
        <v>3</v>
      </c>
      <c r="S21" s="90">
        <f>IF(R21="","",INDEX(ELENCHI!$B$2:$B$85,MATCH($R21,ELENCHI!$A$2:$A$85,)))</f>
        <v>22</v>
      </c>
      <c r="T21" s="87" t="s">
        <v>216</v>
      </c>
      <c r="U21" s="8">
        <f>IF(T21="","",INDEX(ELENCHI!$B$2:$B$85,MATCH($T21,ELENCHI!$A$2:$A$85,)))</f>
        <v>0</v>
      </c>
      <c r="V21" s="89" t="s">
        <v>216</v>
      </c>
      <c r="W21" s="10">
        <f>IF(V21="","",INDEX(ELENCHI!$B$2:$B$85,MATCH($V21,ELENCHI!$A$2:$A$85,)))</f>
        <v>0</v>
      </c>
      <c r="X21" s="87">
        <v>15</v>
      </c>
      <c r="Y21" s="88">
        <f>IF(X21="","",INDEX(ELENCHI!$B$2:$B$85,MATCH($X21,ELENCHI!$A$2:$A$85,)))</f>
        <v>1</v>
      </c>
      <c r="Z21" s="89">
        <v>6</v>
      </c>
      <c r="AA21" s="90">
        <f>IF(Z21="","",INDEX(ELENCHI!$B$2:$B$85,MATCH($Z21,ELENCHI!$A$2:$A$85,)))</f>
        <v>15</v>
      </c>
      <c r="AB21" s="87">
        <v>6</v>
      </c>
      <c r="AC21" s="88">
        <f>IF(AB21="","",INDEX(ELENCHI!$B$2:$B$85,MATCH($AB21,ELENCHI!$A$2:$A$85,)))</f>
        <v>15</v>
      </c>
      <c r="AD21" s="89">
        <v>5</v>
      </c>
      <c r="AE21" s="90">
        <f>IF(AD21="","",INDEX(ELENCHI!$B$2:$B$85,MATCH($AD21,ELENCHI!$A$2:$A$85,)))</f>
        <v>17</v>
      </c>
      <c r="AF21" s="25">
        <v>1</v>
      </c>
      <c r="AG21" s="8">
        <f>IF(AF21="","",INDEX(ELENCHI!$B$2:$B$85,MATCH($AF21,ELENCHI!$A$2:$A$85,)))</f>
        <v>30</v>
      </c>
      <c r="AH21" s="26">
        <v>7</v>
      </c>
      <c r="AI21" s="10">
        <f>IF(AH21="","",INDEX(ELENCHI!$B$2:$B$85,MATCH($AH21,ELENCHI!$A$2:$A$85,)))</f>
        <v>13</v>
      </c>
      <c r="AJ21" s="25"/>
      <c r="AK21" s="8" t="str">
        <f>IF(AJ21="","",INDEX(ELENCHI!$B$2:$B$85,MATCH($AJ21,ELENCHI!$A$2:$A$85,)))</f>
        <v/>
      </c>
      <c r="AL21" s="26"/>
      <c r="AM21" s="10" t="str">
        <f>IF(AL21="","",INDEX(ELENCHI!$B$2:$B$85,MATCH($AL21,ELENCHI!$A$2:$A$85,)))</f>
        <v/>
      </c>
      <c r="AN21" s="91">
        <f t="shared" si="1"/>
        <v>139</v>
      </c>
      <c r="AO21" s="25" t="s">
        <v>216</v>
      </c>
      <c r="AP21" s="180"/>
      <c r="AQ21" s="26" t="s">
        <v>216</v>
      </c>
      <c r="AR21" s="180"/>
      <c r="AS21" s="87" t="s">
        <v>216</v>
      </c>
      <c r="AT21" s="179"/>
      <c r="AU21" s="89" t="s">
        <v>216</v>
      </c>
      <c r="AV21" s="10">
        <v>0</v>
      </c>
      <c r="AW21" s="87">
        <v>2</v>
      </c>
      <c r="AX21" s="88">
        <v>26</v>
      </c>
      <c r="AY21" s="89">
        <v>3</v>
      </c>
      <c r="AZ21" s="90">
        <v>22</v>
      </c>
      <c r="BA21" s="87" t="s">
        <v>216</v>
      </c>
      <c r="BB21" s="8">
        <v>0</v>
      </c>
      <c r="BC21" s="89" t="s">
        <v>216</v>
      </c>
      <c r="BD21" s="10">
        <v>0</v>
      </c>
      <c r="BE21" s="87">
        <v>15</v>
      </c>
      <c r="BF21" s="88">
        <v>1</v>
      </c>
      <c r="BG21" s="89">
        <v>6</v>
      </c>
      <c r="BH21" s="90">
        <v>15</v>
      </c>
      <c r="BI21" s="87">
        <v>6</v>
      </c>
      <c r="BJ21" s="88">
        <v>15</v>
      </c>
      <c r="BK21" s="89">
        <v>5</v>
      </c>
      <c r="BL21" s="90">
        <v>17</v>
      </c>
      <c r="BM21" s="25">
        <v>1</v>
      </c>
      <c r="BN21" s="8">
        <v>30</v>
      </c>
      <c r="BO21" s="26">
        <v>7</v>
      </c>
      <c r="BP21" s="10">
        <f>IF(BO21="","",INDEX(ELENCHI!$B$2:$B$85,MATCH($AH21,ELENCHI!$A$2:$A$85,)))</f>
        <v>13</v>
      </c>
    </row>
    <row r="22" spans="1:68" ht="19" x14ac:dyDescent="0.2">
      <c r="A22" s="5">
        <f t="shared" si="2"/>
        <v>10</v>
      </c>
      <c r="B22" s="84" t="s">
        <v>305</v>
      </c>
      <c r="C22" s="84"/>
      <c r="D22" s="84" t="s">
        <v>47</v>
      </c>
      <c r="E22" s="150">
        <v>2004</v>
      </c>
      <c r="F22" s="85" t="s">
        <v>250</v>
      </c>
      <c r="G22" s="7">
        <f t="shared" si="0"/>
        <v>134</v>
      </c>
      <c r="H22" s="25">
        <v>1</v>
      </c>
      <c r="I22" s="8">
        <f>IF(H22="","",INDEX(ELENCHI!$B$2:$B$85,MATCH($H22,ELENCHI!$A$2:$A$85,)))</f>
        <v>30</v>
      </c>
      <c r="J22" s="26">
        <v>4</v>
      </c>
      <c r="K22" s="9">
        <f>IF(J22="","",INDEX(ELENCHI!$B$2:$B$85,MATCH($J22,ELENCHI!$A$2:$A$85,)))</f>
        <v>19</v>
      </c>
      <c r="L22" s="87">
        <v>10</v>
      </c>
      <c r="M22" s="88">
        <f>IF(L22="","",INDEX(ELENCHI!$B$2:$B$85,MATCH($L22,ELENCHI!$A$2:$A$85,)))</f>
        <v>7</v>
      </c>
      <c r="N22" s="89">
        <v>14</v>
      </c>
      <c r="O22" s="10">
        <f>IF(N22="","",INDEX(ELENCHI!$B$2:$B$85,MATCH($N22,ELENCHI!$A$2:$A$85,)))</f>
        <v>2</v>
      </c>
      <c r="P22" s="87">
        <v>14</v>
      </c>
      <c r="Q22" s="88">
        <f>IF(P22="","",INDEX(ELENCHI!$B$2:$B$85,MATCH($P22,ELENCHI!$A$2:$A$85,)))</f>
        <v>2</v>
      </c>
      <c r="R22" s="89">
        <v>7</v>
      </c>
      <c r="S22" s="90">
        <f>IF(R22="","",INDEX(ELENCHI!$B$2:$B$85,MATCH($R22,ELENCHI!$A$2:$A$85,)))</f>
        <v>13</v>
      </c>
      <c r="T22" s="87">
        <v>1</v>
      </c>
      <c r="U22" s="8">
        <f>IF(T22="","",INDEX(ELENCHI!$B$2:$B$85,MATCH($T22,ELENCHI!$A$2:$A$85,)))</f>
        <v>30</v>
      </c>
      <c r="V22" s="89">
        <v>5</v>
      </c>
      <c r="W22" s="10">
        <f>IF(V22="","",INDEX(ELENCHI!$B$2:$B$85,MATCH($V22,ELENCHI!$A$2:$A$85,)))</f>
        <v>17</v>
      </c>
      <c r="X22" s="87">
        <v>17</v>
      </c>
      <c r="Y22" s="88">
        <f>IF(X22="","",INDEX(ELENCHI!$B$2:$B$85,MATCH($X22,ELENCHI!$A$2:$A$85,)))</f>
        <v>1</v>
      </c>
      <c r="Z22" s="89">
        <v>14</v>
      </c>
      <c r="AA22" s="90">
        <f>IF(Z22="","",INDEX(ELENCHI!$B$2:$B$85,MATCH($Z22,ELENCHI!$A$2:$A$85,)))</f>
        <v>2</v>
      </c>
      <c r="AB22" s="87">
        <v>22</v>
      </c>
      <c r="AC22" s="88">
        <f>IF(AB22="","",INDEX(ELENCHI!$B$2:$B$85,MATCH($AB22,ELENCHI!$A$2:$A$85,)))</f>
        <v>1</v>
      </c>
      <c r="AD22" s="89" t="s">
        <v>217</v>
      </c>
      <c r="AE22" s="90">
        <f>IF(AD22="","",INDEX(ELENCHI!$B$2:$B$85,MATCH($AD22,ELENCHI!$A$2:$A$85,)))</f>
        <v>0</v>
      </c>
      <c r="AF22" s="25">
        <v>10</v>
      </c>
      <c r="AG22" s="8">
        <f>IF(AF22="","",INDEX(ELENCHI!$B$2:$B$85,MATCH($AF22,ELENCHI!$A$2:$A$85,)))</f>
        <v>7</v>
      </c>
      <c r="AH22" s="26">
        <v>13</v>
      </c>
      <c r="AI22" s="10">
        <f>IF(AH22="","",INDEX(ELENCHI!$B$2:$B$85,MATCH($AH22,ELENCHI!$A$2:$A$85,)))</f>
        <v>3</v>
      </c>
      <c r="AJ22" s="25"/>
      <c r="AK22" s="8" t="str">
        <f>IF(AJ22="","",INDEX(ELENCHI!$B$2:$B$85,MATCH($AJ22,ELENCHI!$A$2:$A$85,)))</f>
        <v/>
      </c>
      <c r="AL22" s="26"/>
      <c r="AM22" s="10" t="str">
        <f>IF(AL22="","",INDEX(ELENCHI!$B$2:$B$85,MATCH($AL22,ELENCHI!$A$2:$A$85,)))</f>
        <v/>
      </c>
      <c r="AN22" s="91">
        <f t="shared" si="1"/>
        <v>132</v>
      </c>
      <c r="AO22" s="25">
        <v>1</v>
      </c>
      <c r="AP22" s="8">
        <v>30</v>
      </c>
      <c r="AQ22" s="26">
        <v>4</v>
      </c>
      <c r="AR22" s="9">
        <v>19</v>
      </c>
      <c r="AS22" s="87">
        <v>10</v>
      </c>
      <c r="AT22" s="88">
        <v>7</v>
      </c>
      <c r="AU22" s="89">
        <v>14</v>
      </c>
      <c r="AV22" s="10">
        <v>2</v>
      </c>
      <c r="AW22" s="87">
        <v>14</v>
      </c>
      <c r="AX22" s="88">
        <v>2</v>
      </c>
      <c r="AY22" s="89">
        <v>7</v>
      </c>
      <c r="AZ22" s="90">
        <v>13</v>
      </c>
      <c r="BA22" s="87">
        <v>1</v>
      </c>
      <c r="BB22" s="8">
        <v>30</v>
      </c>
      <c r="BC22" s="89">
        <v>5</v>
      </c>
      <c r="BD22" s="10">
        <v>17</v>
      </c>
      <c r="BE22" s="87">
        <v>17</v>
      </c>
      <c r="BF22" s="179"/>
      <c r="BG22" s="89">
        <v>14</v>
      </c>
      <c r="BH22" s="90">
        <v>2</v>
      </c>
      <c r="BI22" s="87">
        <v>22</v>
      </c>
      <c r="BJ22" s="179"/>
      <c r="BK22" s="89" t="s">
        <v>217</v>
      </c>
      <c r="BL22" s="179"/>
      <c r="BM22" s="25">
        <v>10</v>
      </c>
      <c r="BN22" s="8">
        <v>7</v>
      </c>
      <c r="BO22" s="26">
        <v>13</v>
      </c>
      <c r="BP22" s="10">
        <f>IF(BO22="","",INDEX(ELENCHI!$B$2:$B$85,MATCH($AH22,ELENCHI!$A$2:$A$85,)))</f>
        <v>3</v>
      </c>
    </row>
    <row r="23" spans="1:68" ht="19" x14ac:dyDescent="0.2">
      <c r="A23" s="5">
        <f t="shared" si="2"/>
        <v>11</v>
      </c>
      <c r="B23" s="84"/>
      <c r="C23" s="84" t="s">
        <v>54</v>
      </c>
      <c r="D23" s="84" t="s">
        <v>50</v>
      </c>
      <c r="E23" s="150">
        <v>2004</v>
      </c>
      <c r="F23" s="85" t="s">
        <v>194</v>
      </c>
      <c r="G23" s="7">
        <f t="shared" si="0"/>
        <v>130</v>
      </c>
      <c r="H23" s="25" t="s">
        <v>216</v>
      </c>
      <c r="I23" s="8">
        <f>IF(H23="","",INDEX(ELENCHI!$B$2:$B$85,MATCH($H23,ELENCHI!$A$2:$A$85,)))</f>
        <v>0</v>
      </c>
      <c r="J23" s="26" t="s">
        <v>216</v>
      </c>
      <c r="K23" s="9">
        <f>IF(J23="","",INDEX(ELENCHI!$B$2:$B$85,MATCH($J23,ELENCHI!$A$2:$A$85,)))</f>
        <v>0</v>
      </c>
      <c r="L23" s="87" t="s">
        <v>216</v>
      </c>
      <c r="M23" s="88">
        <f>IF(L23="","",INDEX(ELENCHI!$B$2:$B$85,MATCH($L23,ELENCHI!$A$2:$A$85,)))</f>
        <v>0</v>
      </c>
      <c r="N23" s="89" t="s">
        <v>216</v>
      </c>
      <c r="O23" s="10">
        <f>IF(N23="","",INDEX(ELENCHI!$B$2:$B$85,MATCH($N23,ELENCHI!$A$2:$A$85,)))</f>
        <v>0</v>
      </c>
      <c r="P23" s="87">
        <v>5</v>
      </c>
      <c r="Q23" s="88">
        <f>IF(P23="","",INDEX(ELENCHI!$B$2:$B$85,MATCH($P23,ELENCHI!$A$2:$A$85,)))</f>
        <v>17</v>
      </c>
      <c r="R23" s="89">
        <v>4</v>
      </c>
      <c r="S23" s="90">
        <f>IF(R23="","",INDEX(ELENCHI!$B$2:$B$85,MATCH($R23,ELENCHI!$A$2:$A$85,)))</f>
        <v>19</v>
      </c>
      <c r="T23" s="87">
        <v>3</v>
      </c>
      <c r="U23" s="8">
        <f>IF(T23="","",INDEX(ELENCHI!$B$2:$B$85,MATCH($T23,ELENCHI!$A$2:$A$85,)))</f>
        <v>22</v>
      </c>
      <c r="V23" s="89">
        <v>9</v>
      </c>
      <c r="W23" s="10">
        <f>IF(V23="","",INDEX(ELENCHI!$B$2:$B$85,MATCH($V23,ELENCHI!$A$2:$A$85,)))</f>
        <v>9</v>
      </c>
      <c r="X23" s="87">
        <v>4</v>
      </c>
      <c r="Y23" s="88">
        <f>IF(X23="","",INDEX(ELENCHI!$B$2:$B$85,MATCH($X23,ELENCHI!$A$2:$A$85,)))</f>
        <v>19</v>
      </c>
      <c r="Z23" s="89">
        <v>3</v>
      </c>
      <c r="AA23" s="90">
        <f>IF(Z23="","",INDEX(ELENCHI!$B$2:$B$85,MATCH($Z23,ELENCHI!$A$2:$A$85,)))</f>
        <v>22</v>
      </c>
      <c r="AB23" s="87">
        <v>3</v>
      </c>
      <c r="AC23" s="88">
        <f>IF(AB23="","",INDEX(ELENCHI!$B$2:$B$85,MATCH($AB23,ELENCHI!$A$2:$A$85,)))</f>
        <v>22</v>
      </c>
      <c r="AD23" s="89" t="s">
        <v>217</v>
      </c>
      <c r="AE23" s="90">
        <f>IF(AD23="","",INDEX(ELENCHI!$B$2:$B$85,MATCH($AD23,ELENCHI!$A$2:$A$85,)))</f>
        <v>0</v>
      </c>
      <c r="AF23" s="25" t="s">
        <v>217</v>
      </c>
      <c r="AG23" s="8">
        <f>IF(AF23="","",INDEX(ELENCHI!$B$2:$B$85,MATCH($AF23,ELENCHI!$A$2:$A$85,)))</f>
        <v>0</v>
      </c>
      <c r="AH23" s="26" t="s">
        <v>216</v>
      </c>
      <c r="AI23" s="10">
        <f>IF(AH23="","",INDEX(ELENCHI!$B$2:$B$85,MATCH($AH23,ELENCHI!$A$2:$A$85,)))</f>
        <v>0</v>
      </c>
      <c r="AJ23" s="25"/>
      <c r="AK23" s="8" t="str">
        <f>IF(AJ23="","",INDEX(ELENCHI!$B$2:$B$85,MATCH($AJ23,ELENCHI!$A$2:$A$85,)))</f>
        <v/>
      </c>
      <c r="AL23" s="26"/>
      <c r="AM23" s="10" t="str">
        <f>IF(AL23="","",INDEX(ELENCHI!$B$2:$B$85,MATCH($AL23,ELENCHI!$A$2:$A$85,)))</f>
        <v/>
      </c>
      <c r="AN23" s="91">
        <f t="shared" si="1"/>
        <v>130</v>
      </c>
      <c r="AO23" s="25" t="s">
        <v>216</v>
      </c>
      <c r="AP23" s="180"/>
      <c r="AQ23" s="26" t="s">
        <v>216</v>
      </c>
      <c r="AR23" s="180"/>
      <c r="AS23" s="87" t="s">
        <v>216</v>
      </c>
      <c r="AT23" s="179"/>
      <c r="AU23" s="89" t="s">
        <v>216</v>
      </c>
      <c r="AV23" s="10">
        <v>0</v>
      </c>
      <c r="AW23" s="87">
        <v>5</v>
      </c>
      <c r="AX23" s="88">
        <v>17</v>
      </c>
      <c r="AY23" s="89">
        <v>4</v>
      </c>
      <c r="AZ23" s="90">
        <v>19</v>
      </c>
      <c r="BA23" s="87">
        <v>3</v>
      </c>
      <c r="BB23" s="8">
        <v>22</v>
      </c>
      <c r="BC23" s="89">
        <v>9</v>
      </c>
      <c r="BD23" s="10">
        <v>9</v>
      </c>
      <c r="BE23" s="87">
        <v>4</v>
      </c>
      <c r="BF23" s="88">
        <v>19</v>
      </c>
      <c r="BG23" s="89">
        <v>3</v>
      </c>
      <c r="BH23" s="90">
        <v>22</v>
      </c>
      <c r="BI23" s="87">
        <v>3</v>
      </c>
      <c r="BJ23" s="88">
        <v>22</v>
      </c>
      <c r="BK23" s="89" t="s">
        <v>217</v>
      </c>
      <c r="BL23" s="90">
        <v>0</v>
      </c>
      <c r="BM23" s="25" t="s">
        <v>217</v>
      </c>
      <c r="BN23" s="8">
        <v>0</v>
      </c>
      <c r="BO23" s="26" t="s">
        <v>216</v>
      </c>
      <c r="BP23" s="10">
        <f>IF(BO23="","",INDEX(ELENCHI!$B$2:$B$85,MATCH($AH23,ELENCHI!$A$2:$A$85,)))</f>
        <v>0</v>
      </c>
    </row>
    <row r="24" spans="1:68" ht="19" x14ac:dyDescent="0.2">
      <c r="A24" s="5">
        <f t="shared" si="2"/>
        <v>12</v>
      </c>
      <c r="B24" s="84" t="s">
        <v>17</v>
      </c>
      <c r="C24" s="84"/>
      <c r="D24" s="84" t="s">
        <v>44</v>
      </c>
      <c r="E24" s="148">
        <v>2003</v>
      </c>
      <c r="F24" s="85" t="s">
        <v>169</v>
      </c>
      <c r="G24" s="7">
        <f t="shared" si="0"/>
        <v>128</v>
      </c>
      <c r="H24" s="25">
        <v>3</v>
      </c>
      <c r="I24" s="8">
        <f>IF(H24="","",INDEX(ELENCHI!$B$2:$B$85,MATCH($H24,ELENCHI!$A$2:$A$85,)))</f>
        <v>22</v>
      </c>
      <c r="J24" s="26">
        <v>2</v>
      </c>
      <c r="K24" s="9">
        <f>IF(J24="","",INDEX(ELENCHI!$B$2:$B$85,MATCH($J24,ELENCHI!$A$2:$A$85,)))</f>
        <v>26</v>
      </c>
      <c r="L24" s="87">
        <v>6</v>
      </c>
      <c r="M24" s="88">
        <f>IF(L24="","",INDEX(ELENCHI!$B$2:$B$85,MATCH($L24,ELENCHI!$A$2:$A$85,)))</f>
        <v>15</v>
      </c>
      <c r="N24" s="89" t="s">
        <v>217</v>
      </c>
      <c r="O24" s="10">
        <f>IF(N24="","",INDEX(ELENCHI!$B$2:$B$85,MATCH($N24,ELENCHI!$A$2:$A$85,)))</f>
        <v>0</v>
      </c>
      <c r="P24" s="87">
        <v>12</v>
      </c>
      <c r="Q24" s="88">
        <f>IF(P24="","",INDEX(ELENCHI!$B$2:$B$85,MATCH($P24,ELENCHI!$A$2:$A$85,)))</f>
        <v>4</v>
      </c>
      <c r="R24" s="89">
        <v>12</v>
      </c>
      <c r="S24" s="90">
        <f>IF(R24="","",INDEX(ELENCHI!$B$2:$B$85,MATCH($R24,ELENCHI!$A$2:$A$85,)))</f>
        <v>4</v>
      </c>
      <c r="T24" s="87">
        <v>13</v>
      </c>
      <c r="U24" s="8">
        <f>IF(T24="","",INDEX(ELENCHI!$B$2:$B$85,MATCH($T24,ELENCHI!$A$2:$A$85,)))</f>
        <v>3</v>
      </c>
      <c r="V24" s="89">
        <v>13</v>
      </c>
      <c r="W24" s="10">
        <f>IF(V24="","",INDEX(ELENCHI!$B$2:$B$85,MATCH($V24,ELENCHI!$A$2:$A$85,)))</f>
        <v>3</v>
      </c>
      <c r="X24" s="87">
        <v>5</v>
      </c>
      <c r="Y24" s="88">
        <f>IF(X24="","",INDEX(ELENCHI!$B$2:$B$85,MATCH($X24,ELENCHI!$A$2:$A$85,)))</f>
        <v>17</v>
      </c>
      <c r="Z24" s="89">
        <v>19</v>
      </c>
      <c r="AA24" s="90">
        <f>IF(Z24="","",INDEX(ELENCHI!$B$2:$B$85,MATCH($Z24,ELENCHI!$A$2:$A$85,)))</f>
        <v>1</v>
      </c>
      <c r="AB24" s="87">
        <v>10</v>
      </c>
      <c r="AC24" s="88">
        <f>IF(AB24="","",INDEX(ELENCHI!$B$2:$B$85,MATCH($AB24,ELENCHI!$A$2:$A$85,)))</f>
        <v>7</v>
      </c>
      <c r="AD24" s="89" t="s">
        <v>217</v>
      </c>
      <c r="AE24" s="90">
        <f>IF(AD24="","",INDEX(ELENCHI!$B$2:$B$85,MATCH($AD24,ELENCHI!$A$2:$A$85,)))</f>
        <v>0</v>
      </c>
      <c r="AF24" s="25" t="s">
        <v>216</v>
      </c>
      <c r="AG24" s="8">
        <f>IF(AF24="","",INDEX(ELENCHI!$B$2:$B$85,MATCH($AF24,ELENCHI!$A$2:$A$85,)))</f>
        <v>0</v>
      </c>
      <c r="AH24" s="26">
        <v>2</v>
      </c>
      <c r="AI24" s="10">
        <f>IF(AH24="","",INDEX(ELENCHI!$B$2:$B$85,MATCH($AH24,ELENCHI!$A$2:$A$85,)))</f>
        <v>26</v>
      </c>
      <c r="AJ24" s="25"/>
      <c r="AK24" s="8" t="str">
        <f>IF(AJ24="","",INDEX(ELENCHI!$B$2:$B$85,MATCH($AJ24,ELENCHI!$A$2:$A$85,)))</f>
        <v/>
      </c>
      <c r="AL24" s="26"/>
      <c r="AM24" s="10" t="str">
        <f>IF(AL24="","",INDEX(ELENCHI!$B$2:$B$85,MATCH($AL24,ELENCHI!$A$2:$A$85,)))</f>
        <v/>
      </c>
      <c r="AN24" s="91">
        <f t="shared" si="1"/>
        <v>128</v>
      </c>
      <c r="AO24" s="25">
        <v>3</v>
      </c>
      <c r="AP24" s="8">
        <v>22</v>
      </c>
      <c r="AQ24" s="26">
        <v>2</v>
      </c>
      <c r="AR24" s="9">
        <v>26</v>
      </c>
      <c r="AS24" s="87">
        <v>6</v>
      </c>
      <c r="AT24" s="88">
        <v>15</v>
      </c>
      <c r="AU24" s="89" t="s">
        <v>217</v>
      </c>
      <c r="AV24" s="180"/>
      <c r="AW24" s="87">
        <v>12</v>
      </c>
      <c r="AX24" s="88">
        <v>4</v>
      </c>
      <c r="AY24" s="89">
        <v>12</v>
      </c>
      <c r="AZ24" s="90">
        <v>4</v>
      </c>
      <c r="BA24" s="87">
        <v>13</v>
      </c>
      <c r="BB24" s="8">
        <v>3</v>
      </c>
      <c r="BC24" s="89">
        <v>13</v>
      </c>
      <c r="BD24" s="10">
        <v>3</v>
      </c>
      <c r="BE24" s="87">
        <v>5</v>
      </c>
      <c r="BF24" s="88">
        <v>17</v>
      </c>
      <c r="BG24" s="89">
        <v>19</v>
      </c>
      <c r="BH24" s="90">
        <v>1</v>
      </c>
      <c r="BI24" s="87">
        <v>10</v>
      </c>
      <c r="BJ24" s="88">
        <v>7</v>
      </c>
      <c r="BK24" s="89" t="s">
        <v>217</v>
      </c>
      <c r="BL24" s="179"/>
      <c r="BM24" s="25" t="s">
        <v>216</v>
      </c>
      <c r="BN24" s="180"/>
      <c r="BO24" s="26">
        <v>2</v>
      </c>
      <c r="BP24" s="10">
        <f>IF(BO24="","",INDEX(ELENCHI!$B$2:$B$85,MATCH($AH24,ELENCHI!$A$2:$A$85,)))</f>
        <v>26</v>
      </c>
    </row>
    <row r="25" spans="1:68" ht="19" x14ac:dyDescent="0.2">
      <c r="A25" s="5">
        <f t="shared" si="2"/>
        <v>13</v>
      </c>
      <c r="B25" s="84"/>
      <c r="C25" s="84" t="s">
        <v>69</v>
      </c>
      <c r="D25" s="84" t="s">
        <v>48</v>
      </c>
      <c r="E25" s="150">
        <v>2004</v>
      </c>
      <c r="F25" s="85" t="s">
        <v>199</v>
      </c>
      <c r="G25" s="7">
        <f t="shared" si="0"/>
        <v>127</v>
      </c>
      <c r="H25" s="25" t="s">
        <v>216</v>
      </c>
      <c r="I25" s="8">
        <f>IF(H25="","",INDEX(ELENCHI!$B$2:$B$85,MATCH($H25,ELENCHI!$A$2:$A$85,)))</f>
        <v>0</v>
      </c>
      <c r="J25" s="26" t="s">
        <v>216</v>
      </c>
      <c r="K25" s="9">
        <f>IF(J25="","",INDEX(ELENCHI!$B$2:$B$85,MATCH($J25,ELENCHI!$A$2:$A$85,)))</f>
        <v>0</v>
      </c>
      <c r="L25" s="87">
        <v>21</v>
      </c>
      <c r="M25" s="88">
        <f>IF(L25="","",INDEX(ELENCHI!$B$2:$B$85,MATCH($L25,ELENCHI!$A$2:$A$85,)))</f>
        <v>1</v>
      </c>
      <c r="N25" s="89">
        <v>1</v>
      </c>
      <c r="O25" s="10">
        <f>IF(N25="","",INDEX(ELENCHI!$B$2:$B$85,MATCH($N25,ELENCHI!$A$2:$A$85,)))</f>
        <v>30</v>
      </c>
      <c r="P25" s="87">
        <v>8</v>
      </c>
      <c r="Q25" s="88">
        <f>IF(P25="","",INDEX(ELENCHI!$B$2:$B$85,MATCH($P25,ELENCHI!$A$2:$A$85,)))</f>
        <v>11</v>
      </c>
      <c r="R25" s="89">
        <v>11</v>
      </c>
      <c r="S25" s="90">
        <f>IF(R25="","",INDEX(ELENCHI!$B$2:$B$85,MATCH($R25,ELENCHI!$A$2:$A$85,)))</f>
        <v>5</v>
      </c>
      <c r="T25" s="87">
        <v>11</v>
      </c>
      <c r="U25" s="8">
        <f>IF(T25="","",INDEX(ELENCHI!$B$2:$B$85,MATCH($T25,ELENCHI!$A$2:$A$85,)))</f>
        <v>5</v>
      </c>
      <c r="V25" s="89">
        <v>8</v>
      </c>
      <c r="W25" s="10">
        <f>IF(V25="","",INDEX(ELENCHI!$B$2:$B$85,MATCH($V25,ELENCHI!$A$2:$A$85,)))</f>
        <v>11</v>
      </c>
      <c r="X25" s="87">
        <v>9</v>
      </c>
      <c r="Y25" s="88">
        <f>IF(X25="","",INDEX(ELENCHI!$B$2:$B$85,MATCH($X25,ELENCHI!$A$2:$A$85,)))</f>
        <v>9</v>
      </c>
      <c r="Z25" s="89">
        <v>2</v>
      </c>
      <c r="AA25" s="90">
        <f>IF(Z25="","",INDEX(ELENCHI!$B$2:$B$85,MATCH($Z25,ELENCHI!$A$2:$A$85,)))</f>
        <v>26</v>
      </c>
      <c r="AB25" s="87">
        <v>8</v>
      </c>
      <c r="AC25" s="88">
        <f>IF(AB25="","",INDEX(ELENCHI!$B$2:$B$85,MATCH($AB25,ELENCHI!$A$2:$A$85,)))</f>
        <v>11</v>
      </c>
      <c r="AD25" s="89">
        <v>11</v>
      </c>
      <c r="AE25" s="90">
        <f>IF(AD25="","",INDEX(ELENCHI!$B$2:$B$85,MATCH($AD25,ELENCHI!$A$2:$A$85,)))</f>
        <v>5</v>
      </c>
      <c r="AF25" s="25">
        <v>8</v>
      </c>
      <c r="AG25" s="8">
        <f>IF(AF25="","",INDEX(ELENCHI!$B$2:$B$85,MATCH($AF25,ELENCHI!$A$2:$A$85,)))</f>
        <v>11</v>
      </c>
      <c r="AH25" s="26">
        <v>14</v>
      </c>
      <c r="AI25" s="10">
        <f>IF(AH25="","",INDEX(ELENCHI!$B$2:$B$85,MATCH($AH25,ELENCHI!$A$2:$A$85,)))</f>
        <v>2</v>
      </c>
      <c r="AJ25" s="25"/>
      <c r="AK25" s="8" t="str">
        <f>IF(AJ25="","",INDEX(ELENCHI!$B$2:$B$85,MATCH($AJ25,ELENCHI!$A$2:$A$85,)))</f>
        <v/>
      </c>
      <c r="AL25" s="26"/>
      <c r="AM25" s="10" t="str">
        <f>IF(AL25="","",INDEX(ELENCHI!$B$2:$B$85,MATCH($AL25,ELENCHI!$A$2:$A$85,)))</f>
        <v/>
      </c>
      <c r="AN25" s="91">
        <f t="shared" si="1"/>
        <v>126</v>
      </c>
      <c r="AO25" s="25" t="s">
        <v>216</v>
      </c>
      <c r="AP25" s="180"/>
      <c r="AQ25" s="26" t="s">
        <v>216</v>
      </c>
      <c r="AR25" s="180"/>
      <c r="AS25" s="87">
        <v>21</v>
      </c>
      <c r="AT25" s="179"/>
      <c r="AU25" s="89">
        <v>1</v>
      </c>
      <c r="AV25" s="10">
        <v>30</v>
      </c>
      <c r="AW25" s="87">
        <v>8</v>
      </c>
      <c r="AX25" s="88">
        <v>11</v>
      </c>
      <c r="AY25" s="89">
        <v>11</v>
      </c>
      <c r="AZ25" s="90">
        <v>5</v>
      </c>
      <c r="BA25" s="87">
        <v>11</v>
      </c>
      <c r="BB25" s="8">
        <v>5</v>
      </c>
      <c r="BC25" s="89">
        <v>8</v>
      </c>
      <c r="BD25" s="10">
        <v>11</v>
      </c>
      <c r="BE25" s="87">
        <v>9</v>
      </c>
      <c r="BF25" s="88">
        <v>9</v>
      </c>
      <c r="BG25" s="89">
        <v>2</v>
      </c>
      <c r="BH25" s="90">
        <v>26</v>
      </c>
      <c r="BI25" s="87">
        <v>8</v>
      </c>
      <c r="BJ25" s="88">
        <v>11</v>
      </c>
      <c r="BK25" s="89">
        <v>11</v>
      </c>
      <c r="BL25" s="90">
        <v>5</v>
      </c>
      <c r="BM25" s="25">
        <v>8</v>
      </c>
      <c r="BN25" s="8">
        <v>11</v>
      </c>
      <c r="BO25" s="26">
        <v>14</v>
      </c>
      <c r="BP25" s="10">
        <f>IF(BO25="","",INDEX(ELENCHI!$B$2:$B$85,MATCH($AH25,ELENCHI!$A$2:$A$85,)))</f>
        <v>2</v>
      </c>
    </row>
    <row r="26" spans="1:68" ht="19" x14ac:dyDescent="0.2">
      <c r="A26" s="5">
        <f t="shared" si="2"/>
        <v>14</v>
      </c>
      <c r="B26" s="84"/>
      <c r="C26" s="84" t="s">
        <v>52</v>
      </c>
      <c r="D26" s="84" t="s">
        <v>44</v>
      </c>
      <c r="E26" s="148">
        <v>2003</v>
      </c>
      <c r="F26" s="85" t="s">
        <v>151</v>
      </c>
      <c r="G26" s="7">
        <f t="shared" si="0"/>
        <v>123</v>
      </c>
      <c r="H26" s="25" t="s">
        <v>216</v>
      </c>
      <c r="I26" s="8">
        <f>IF(H26="","",INDEX(ELENCHI!$B$2:$B$85,MATCH($H26,ELENCHI!$A$2:$A$85,)))</f>
        <v>0</v>
      </c>
      <c r="J26" s="26" t="s">
        <v>216</v>
      </c>
      <c r="K26" s="9">
        <f>IF(J26="","",INDEX(ELENCHI!$B$2:$B$85,MATCH($J26,ELENCHI!$A$2:$A$85,)))</f>
        <v>0</v>
      </c>
      <c r="L26" s="87">
        <v>5</v>
      </c>
      <c r="M26" s="88">
        <f>IF(L26="","",INDEX(ELENCHI!$B$2:$B$85,MATCH($L26,ELENCHI!$A$2:$A$85,)))</f>
        <v>17</v>
      </c>
      <c r="N26" s="89" t="s">
        <v>217</v>
      </c>
      <c r="O26" s="10">
        <f>IF(N26="","",INDEX(ELENCHI!$B$2:$B$85,MATCH($N26,ELENCHI!$A$2:$A$85,)))</f>
        <v>0</v>
      </c>
      <c r="P26" s="87">
        <v>4</v>
      </c>
      <c r="Q26" s="88">
        <f>IF(P26="","",INDEX(ELENCHI!$B$2:$B$85,MATCH($P26,ELENCHI!$A$2:$A$85,)))</f>
        <v>19</v>
      </c>
      <c r="R26" s="89">
        <v>10</v>
      </c>
      <c r="S26" s="90">
        <f>IF(R26="","",INDEX(ELENCHI!$B$2:$B$85,MATCH($R26,ELENCHI!$A$2:$A$85,)))</f>
        <v>7</v>
      </c>
      <c r="T26" s="87">
        <v>5</v>
      </c>
      <c r="U26" s="8">
        <f>IF(T26="","",INDEX(ELENCHI!$B$2:$B$85,MATCH($T26,ELENCHI!$A$2:$A$85,)))</f>
        <v>17</v>
      </c>
      <c r="V26" s="89">
        <v>2</v>
      </c>
      <c r="W26" s="10">
        <f>IF(V26="","",INDEX(ELENCHI!$B$2:$B$85,MATCH($V26,ELENCHI!$A$2:$A$85,)))</f>
        <v>26</v>
      </c>
      <c r="X26" s="87">
        <v>22</v>
      </c>
      <c r="Y26" s="88">
        <f>IF(X26="","",INDEX(ELENCHI!$B$2:$B$85,MATCH($X26,ELENCHI!$A$2:$A$85,)))</f>
        <v>1</v>
      </c>
      <c r="Z26" s="89">
        <v>18</v>
      </c>
      <c r="AA26" s="90">
        <f>IF(Z26="","",INDEX(ELENCHI!$B$2:$B$85,MATCH($Z26,ELENCHI!$A$2:$A$85,)))</f>
        <v>1</v>
      </c>
      <c r="AB26" s="87">
        <v>7</v>
      </c>
      <c r="AC26" s="88">
        <f>IF(AB26="","",INDEX(ELENCHI!$B$2:$B$85,MATCH($AB26,ELENCHI!$A$2:$A$85,)))</f>
        <v>13</v>
      </c>
      <c r="AD26" s="89" t="s">
        <v>216</v>
      </c>
      <c r="AE26" s="90">
        <f>IF(AD26="","",INDEX(ELENCHI!$B$2:$B$85,MATCH($AD26,ELENCHI!$A$2:$A$85,)))</f>
        <v>0</v>
      </c>
      <c r="AF26" s="25" t="s">
        <v>216</v>
      </c>
      <c r="AG26" s="8">
        <f>IF(AF26="","",INDEX(ELENCHI!$B$2:$B$85,MATCH($AF26,ELENCHI!$A$2:$A$85,)))</f>
        <v>0</v>
      </c>
      <c r="AH26" s="26">
        <v>3</v>
      </c>
      <c r="AI26" s="10">
        <f>IF(AH26="","",INDEX(ELENCHI!$B$2:$B$85,MATCH($AH26,ELENCHI!$A$2:$A$85,)))</f>
        <v>22</v>
      </c>
      <c r="AJ26" s="25"/>
      <c r="AK26" s="8" t="str">
        <f>IF(AJ26="","",INDEX(ELENCHI!$B$2:$B$85,MATCH($AJ26,ELENCHI!$A$2:$A$85,)))</f>
        <v/>
      </c>
      <c r="AL26" s="26"/>
      <c r="AM26" s="10" t="str">
        <f>IF(AL26="","",INDEX(ELENCHI!$B$2:$B$85,MATCH($AL26,ELENCHI!$A$2:$A$85,)))</f>
        <v/>
      </c>
      <c r="AN26" s="91">
        <f t="shared" si="1"/>
        <v>123</v>
      </c>
      <c r="AO26" s="25" t="s">
        <v>216</v>
      </c>
      <c r="AP26" s="180"/>
      <c r="AQ26" s="26" t="s">
        <v>216</v>
      </c>
      <c r="AR26" s="180"/>
      <c r="AS26" s="87">
        <v>5</v>
      </c>
      <c r="AT26" s="88">
        <v>17</v>
      </c>
      <c r="AU26" s="89" t="s">
        <v>217</v>
      </c>
      <c r="AV26" s="180"/>
      <c r="AW26" s="87">
        <v>4</v>
      </c>
      <c r="AX26" s="88">
        <v>19</v>
      </c>
      <c r="AY26" s="89">
        <v>10</v>
      </c>
      <c r="AZ26" s="90">
        <v>7</v>
      </c>
      <c r="BA26" s="87">
        <v>5</v>
      </c>
      <c r="BB26" s="8">
        <v>17</v>
      </c>
      <c r="BC26" s="89">
        <v>2</v>
      </c>
      <c r="BD26" s="10">
        <v>26</v>
      </c>
      <c r="BE26" s="87">
        <v>22</v>
      </c>
      <c r="BF26" s="88">
        <v>1</v>
      </c>
      <c r="BG26" s="89">
        <v>18</v>
      </c>
      <c r="BH26" s="90">
        <v>1</v>
      </c>
      <c r="BI26" s="87">
        <v>7</v>
      </c>
      <c r="BJ26" s="88">
        <v>13</v>
      </c>
      <c r="BK26" s="89" t="s">
        <v>216</v>
      </c>
      <c r="BL26" s="90">
        <v>0</v>
      </c>
      <c r="BM26" s="25" t="s">
        <v>216</v>
      </c>
      <c r="BN26" s="8">
        <v>0</v>
      </c>
      <c r="BO26" s="26">
        <v>3</v>
      </c>
      <c r="BP26" s="10">
        <f>IF(BO26="","",INDEX(ELENCHI!$B$2:$B$85,MATCH($AH26,ELENCHI!$A$2:$A$85,)))</f>
        <v>22</v>
      </c>
    </row>
    <row r="27" spans="1:68" ht="19" x14ac:dyDescent="0.2">
      <c r="A27" s="5">
        <f t="shared" si="2"/>
        <v>15</v>
      </c>
      <c r="B27" s="84" t="s">
        <v>12</v>
      </c>
      <c r="C27" s="84"/>
      <c r="D27" s="84" t="s">
        <v>45</v>
      </c>
      <c r="E27" s="150">
        <v>2004</v>
      </c>
      <c r="F27" s="85" t="s">
        <v>154</v>
      </c>
      <c r="G27" s="7">
        <f t="shared" si="0"/>
        <v>103</v>
      </c>
      <c r="H27" s="25">
        <v>6</v>
      </c>
      <c r="I27" s="8">
        <f>IF(H27="","",INDEX(ELENCHI!$B$2:$B$85,MATCH($H27,ELENCHI!$A$2:$A$85,)))</f>
        <v>15</v>
      </c>
      <c r="J27" s="26">
        <v>14</v>
      </c>
      <c r="K27" s="9">
        <f>IF(J27="","",INDEX(ELENCHI!$B$2:$B$85,MATCH($J27,ELENCHI!$A$2:$A$85,)))</f>
        <v>2</v>
      </c>
      <c r="L27" s="87">
        <v>23</v>
      </c>
      <c r="M27" s="88">
        <f>IF(L27="","",INDEX(ELENCHI!$B$2:$B$85,MATCH($L27,ELENCHI!$A$2:$A$85,)))</f>
        <v>1</v>
      </c>
      <c r="N27" s="89">
        <v>3</v>
      </c>
      <c r="O27" s="10">
        <f>IF(N27="","",INDEX(ELENCHI!$B$2:$B$85,MATCH($N27,ELENCHI!$A$2:$A$85,)))</f>
        <v>22</v>
      </c>
      <c r="P27" s="87">
        <v>13</v>
      </c>
      <c r="Q27" s="88">
        <f>IF(P27="","",INDEX(ELENCHI!$B$2:$B$85,MATCH($P27,ELENCHI!$A$2:$A$85,)))</f>
        <v>3</v>
      </c>
      <c r="R27" s="89">
        <v>15</v>
      </c>
      <c r="S27" s="90">
        <f>IF(R27="","",INDEX(ELENCHI!$B$2:$B$85,MATCH($R27,ELENCHI!$A$2:$A$85,)))</f>
        <v>1</v>
      </c>
      <c r="T27" s="87">
        <v>9</v>
      </c>
      <c r="U27" s="8">
        <f>IF(T27="","",INDEX(ELENCHI!$B$2:$B$85,MATCH($T27,ELENCHI!$A$2:$A$85,)))</f>
        <v>9</v>
      </c>
      <c r="V27" s="89">
        <v>6</v>
      </c>
      <c r="W27" s="10">
        <f>IF(V27="","",INDEX(ELENCHI!$B$2:$B$85,MATCH($V27,ELENCHI!$A$2:$A$85,)))</f>
        <v>15</v>
      </c>
      <c r="X27" s="87">
        <v>14</v>
      </c>
      <c r="Y27" s="88">
        <f>IF(X27="","",INDEX(ELENCHI!$B$2:$B$85,MATCH($X27,ELENCHI!$A$2:$A$85,)))</f>
        <v>2</v>
      </c>
      <c r="Z27" s="89">
        <v>16</v>
      </c>
      <c r="AA27" s="90">
        <f>IF(Z27="","",INDEX(ELENCHI!$B$2:$B$85,MATCH($Z27,ELENCHI!$A$2:$A$85,)))</f>
        <v>1</v>
      </c>
      <c r="AB27" s="87">
        <v>9</v>
      </c>
      <c r="AC27" s="88">
        <f>IF(AB27="","",INDEX(ELENCHI!$B$2:$B$85,MATCH($AB27,ELENCHI!$A$2:$A$85,)))</f>
        <v>9</v>
      </c>
      <c r="AD27" s="89">
        <v>9</v>
      </c>
      <c r="AE27" s="90">
        <f>IF(AD27="","",INDEX(ELENCHI!$B$2:$B$85,MATCH($AD27,ELENCHI!$A$2:$A$85,)))</f>
        <v>9</v>
      </c>
      <c r="AF27" s="25">
        <v>13</v>
      </c>
      <c r="AG27" s="8">
        <f>IF(AF27="","",INDEX(ELENCHI!$B$2:$B$85,MATCH($AF27,ELENCHI!$A$2:$A$85,)))</f>
        <v>3</v>
      </c>
      <c r="AH27" s="26">
        <v>8</v>
      </c>
      <c r="AI27" s="10">
        <f>IF(AH27="","",INDEX(ELENCHI!$B$2:$B$85,MATCH($AH27,ELENCHI!$A$2:$A$85,)))</f>
        <v>11</v>
      </c>
      <c r="AJ27" s="25"/>
      <c r="AK27" s="8" t="str">
        <f>IF(AJ27="","",INDEX(ELENCHI!$B$2:$B$85,MATCH($AJ27,ELENCHI!$A$2:$A$85,)))</f>
        <v/>
      </c>
      <c r="AL27" s="26"/>
      <c r="AM27" s="10" t="str">
        <f>IF(AL27="","",INDEX(ELENCHI!$B$2:$B$85,MATCH($AL27,ELENCHI!$A$2:$A$85,)))</f>
        <v/>
      </c>
      <c r="AN27" s="91">
        <f t="shared" si="1"/>
        <v>100</v>
      </c>
      <c r="AO27" s="25">
        <v>6</v>
      </c>
      <c r="AP27" s="8">
        <v>15</v>
      </c>
      <c r="AQ27" s="26">
        <v>14</v>
      </c>
      <c r="AR27" s="9">
        <v>2</v>
      </c>
      <c r="AS27" s="87">
        <v>23</v>
      </c>
      <c r="AT27" s="179"/>
      <c r="AU27" s="89">
        <v>3</v>
      </c>
      <c r="AV27" s="10">
        <v>22</v>
      </c>
      <c r="AW27" s="87">
        <v>13</v>
      </c>
      <c r="AX27" s="88">
        <v>3</v>
      </c>
      <c r="AY27" s="89">
        <v>15</v>
      </c>
      <c r="AZ27" s="179"/>
      <c r="BA27" s="87">
        <v>9</v>
      </c>
      <c r="BB27" s="8">
        <v>9</v>
      </c>
      <c r="BC27" s="89">
        <v>6</v>
      </c>
      <c r="BD27" s="10">
        <v>15</v>
      </c>
      <c r="BE27" s="87">
        <v>14</v>
      </c>
      <c r="BF27" s="88">
        <v>2</v>
      </c>
      <c r="BG27" s="89">
        <v>16</v>
      </c>
      <c r="BH27" s="179"/>
      <c r="BI27" s="87">
        <v>9</v>
      </c>
      <c r="BJ27" s="88">
        <v>9</v>
      </c>
      <c r="BK27" s="89">
        <v>9</v>
      </c>
      <c r="BL27" s="90">
        <v>9</v>
      </c>
      <c r="BM27" s="25">
        <v>13</v>
      </c>
      <c r="BN27" s="8">
        <v>3</v>
      </c>
      <c r="BO27" s="26">
        <v>8</v>
      </c>
      <c r="BP27" s="10">
        <f>IF(BO27="","",INDEX(ELENCHI!$B$2:$B$85,MATCH($AH27,ELENCHI!$A$2:$A$85,)))</f>
        <v>11</v>
      </c>
    </row>
    <row r="28" spans="1:68" ht="19" x14ac:dyDescent="0.2">
      <c r="A28" s="5">
        <f t="shared" si="2"/>
        <v>16</v>
      </c>
      <c r="B28" s="84" t="s">
        <v>17</v>
      </c>
      <c r="C28" s="84"/>
      <c r="D28" s="84" t="s">
        <v>44</v>
      </c>
      <c r="E28" s="150">
        <v>2004</v>
      </c>
      <c r="F28" s="85" t="s">
        <v>248</v>
      </c>
      <c r="G28" s="7">
        <f t="shared" si="0"/>
        <v>64</v>
      </c>
      <c r="H28" s="25">
        <v>14</v>
      </c>
      <c r="I28" s="8">
        <f>IF(H28="","",INDEX(ELENCHI!$B$2:$B$85,MATCH($H28,ELENCHI!$A$2:$A$85,)))</f>
        <v>2</v>
      </c>
      <c r="J28" s="26">
        <v>21</v>
      </c>
      <c r="K28" s="9">
        <f>IF(J28="","",INDEX(ELENCHI!$B$2:$B$85,MATCH($J28,ELENCHI!$A$2:$A$85,)))</f>
        <v>1</v>
      </c>
      <c r="L28" s="87">
        <v>8</v>
      </c>
      <c r="M28" s="88">
        <f>IF(L28="","",INDEX(ELENCHI!$B$2:$B$85,MATCH($L28,ELENCHI!$A$2:$A$85,)))</f>
        <v>11</v>
      </c>
      <c r="N28" s="89">
        <v>20</v>
      </c>
      <c r="O28" s="10">
        <f>IF(N28="","",INDEX(ELENCHI!$B$2:$B$85,MATCH($N28,ELENCHI!$A$2:$A$85,)))</f>
        <v>1</v>
      </c>
      <c r="P28" s="87">
        <v>17</v>
      </c>
      <c r="Q28" s="88">
        <f>IF(P28="","",INDEX(ELENCHI!$B$2:$B$85,MATCH($P28,ELENCHI!$A$2:$A$85,)))</f>
        <v>1</v>
      </c>
      <c r="R28" s="89">
        <v>16</v>
      </c>
      <c r="S28" s="90">
        <f>IF(R28="","",INDEX(ELENCHI!$B$2:$B$85,MATCH($R28,ELENCHI!$A$2:$A$85,)))</f>
        <v>1</v>
      </c>
      <c r="T28" s="87">
        <v>18</v>
      </c>
      <c r="U28" s="8">
        <f>IF(T28="","",INDEX(ELENCHI!$B$2:$B$85,MATCH($T28,ELENCHI!$A$2:$A$85,)))</f>
        <v>1</v>
      </c>
      <c r="V28" s="89">
        <v>15</v>
      </c>
      <c r="W28" s="10">
        <f>IF(V28="","",INDEX(ELENCHI!$B$2:$B$85,MATCH($V28,ELENCHI!$A$2:$A$85,)))</f>
        <v>1</v>
      </c>
      <c r="X28" s="87">
        <v>8</v>
      </c>
      <c r="Y28" s="88">
        <f>IF(X28="","",INDEX(ELENCHI!$B$2:$B$85,MATCH($X28,ELENCHI!$A$2:$A$85,)))</f>
        <v>11</v>
      </c>
      <c r="Z28" s="89">
        <v>4</v>
      </c>
      <c r="AA28" s="90">
        <f>IF(Z28="","",INDEX(ELENCHI!$B$2:$B$85,MATCH($Z28,ELENCHI!$A$2:$A$85,)))</f>
        <v>19</v>
      </c>
      <c r="AB28" s="87">
        <v>15</v>
      </c>
      <c r="AC28" s="88">
        <f>IF(AB28="","",INDEX(ELENCHI!$B$2:$B$85,MATCH($AB28,ELENCHI!$A$2:$A$85,)))</f>
        <v>1</v>
      </c>
      <c r="AD28" s="89">
        <v>17</v>
      </c>
      <c r="AE28" s="90">
        <f>IF(AD28="","",INDEX(ELENCHI!$B$2:$B$85,MATCH($AD28,ELENCHI!$A$2:$A$85,)))</f>
        <v>1</v>
      </c>
      <c r="AF28" s="25">
        <v>9</v>
      </c>
      <c r="AG28" s="8">
        <f>IF(AF28="","",INDEX(ELENCHI!$B$2:$B$85,MATCH($AF28,ELENCHI!$A$2:$A$85,)))</f>
        <v>9</v>
      </c>
      <c r="AH28" s="26">
        <v>12</v>
      </c>
      <c r="AI28" s="10">
        <f>IF(AH28="","",INDEX(ELENCHI!$B$2:$B$85,MATCH($AH28,ELENCHI!$A$2:$A$85,)))</f>
        <v>4</v>
      </c>
      <c r="AJ28" s="25"/>
      <c r="AK28" s="8" t="str">
        <f>IF(AJ28="","",INDEX(ELENCHI!$B$2:$B$85,MATCH($AJ28,ELENCHI!$A$2:$A$85,)))</f>
        <v/>
      </c>
      <c r="AL28" s="26"/>
      <c r="AM28" s="10" t="str">
        <f>IF(AL28="","",INDEX(ELENCHI!$B$2:$B$85,MATCH($AL28,ELENCHI!$A$2:$A$85,)))</f>
        <v/>
      </c>
      <c r="AN28" s="91">
        <f t="shared" si="1"/>
        <v>61</v>
      </c>
      <c r="AO28" s="25">
        <v>14</v>
      </c>
      <c r="AP28" s="8">
        <v>2</v>
      </c>
      <c r="AQ28" s="26">
        <v>21</v>
      </c>
      <c r="AR28" s="180"/>
      <c r="AS28" s="87">
        <v>8</v>
      </c>
      <c r="AT28" s="88">
        <v>11</v>
      </c>
      <c r="AU28" s="89">
        <v>20</v>
      </c>
      <c r="AV28" s="180"/>
      <c r="AW28" s="87">
        <v>17</v>
      </c>
      <c r="AX28" s="179"/>
      <c r="AY28" s="89">
        <v>16</v>
      </c>
      <c r="AZ28" s="90">
        <v>1</v>
      </c>
      <c r="BA28" s="87">
        <v>18</v>
      </c>
      <c r="BB28" s="8">
        <v>1</v>
      </c>
      <c r="BC28" s="89">
        <v>15</v>
      </c>
      <c r="BD28" s="10">
        <v>1</v>
      </c>
      <c r="BE28" s="87">
        <v>8</v>
      </c>
      <c r="BF28" s="88">
        <v>11</v>
      </c>
      <c r="BG28" s="89">
        <v>4</v>
      </c>
      <c r="BH28" s="90">
        <v>19</v>
      </c>
      <c r="BI28" s="87">
        <v>15</v>
      </c>
      <c r="BJ28" s="88">
        <v>1</v>
      </c>
      <c r="BK28" s="89">
        <v>17</v>
      </c>
      <c r="BL28" s="90">
        <v>1</v>
      </c>
      <c r="BM28" s="25">
        <v>9</v>
      </c>
      <c r="BN28" s="8">
        <v>9</v>
      </c>
      <c r="BO28" s="26">
        <v>12</v>
      </c>
      <c r="BP28" s="10">
        <f>IF(BO28="","",INDEX(ELENCHI!$B$2:$B$85,MATCH($AH28,ELENCHI!$A$2:$A$85,)))</f>
        <v>4</v>
      </c>
    </row>
    <row r="29" spans="1:68" ht="19" x14ac:dyDescent="0.2">
      <c r="A29" s="5">
        <f t="shared" si="2"/>
        <v>17</v>
      </c>
      <c r="B29" s="84" t="s">
        <v>186</v>
      </c>
      <c r="C29" s="84"/>
      <c r="D29" s="84" t="s">
        <v>50</v>
      </c>
      <c r="E29" s="150">
        <v>2004</v>
      </c>
      <c r="F29" s="85" t="s">
        <v>185</v>
      </c>
      <c r="G29" s="7">
        <f t="shared" si="0"/>
        <v>50</v>
      </c>
      <c r="H29" s="25">
        <v>11</v>
      </c>
      <c r="I29" s="8">
        <f>IF(H29="","",INDEX(ELENCHI!$B$2:$B$85,MATCH($H29,ELENCHI!$A$2:$A$85,)))</f>
        <v>5</v>
      </c>
      <c r="J29" s="26">
        <v>9</v>
      </c>
      <c r="K29" s="9">
        <f>IF(J29="","",INDEX(ELENCHI!$B$2:$B$85,MATCH($J29,ELENCHI!$A$2:$A$85,)))</f>
        <v>9</v>
      </c>
      <c r="L29" s="87">
        <v>3</v>
      </c>
      <c r="M29" s="88">
        <f>IF(L29="","",INDEX(ELENCHI!$B$2:$B$85,MATCH($L29,ELENCHI!$A$2:$A$85,)))</f>
        <v>22</v>
      </c>
      <c r="N29" s="89">
        <v>15</v>
      </c>
      <c r="O29" s="10">
        <f>IF(N29="","",INDEX(ELENCHI!$B$2:$B$85,MATCH($N29,ELENCHI!$A$2:$A$85,)))</f>
        <v>1</v>
      </c>
      <c r="P29" s="87" t="s">
        <v>216</v>
      </c>
      <c r="Q29" s="88">
        <f>IF(P29="","",INDEX(ELENCHI!$B$2:$B$85,MATCH($P29,ELENCHI!$A$2:$A$85,)))</f>
        <v>0</v>
      </c>
      <c r="R29" s="89" t="s">
        <v>216</v>
      </c>
      <c r="S29" s="90">
        <f>IF(R29="","",INDEX(ELENCHI!$B$2:$B$85,MATCH($R29,ELENCHI!$A$2:$A$85,)))</f>
        <v>0</v>
      </c>
      <c r="T29" s="87" t="s">
        <v>216</v>
      </c>
      <c r="U29" s="8">
        <f>IF(T29="","",INDEX(ELENCHI!$B$2:$B$85,MATCH($T29,ELENCHI!$A$2:$A$85,)))</f>
        <v>0</v>
      </c>
      <c r="V29" s="89" t="s">
        <v>216</v>
      </c>
      <c r="W29" s="10">
        <f>IF(V29="","",INDEX(ELENCHI!$B$2:$B$85,MATCH($V29,ELENCHI!$A$2:$A$85,)))</f>
        <v>0</v>
      </c>
      <c r="X29" s="87">
        <v>23</v>
      </c>
      <c r="Y29" s="88">
        <f>IF(X29="","",INDEX(ELENCHI!$B$2:$B$85,MATCH($X29,ELENCHI!$A$2:$A$85,)))</f>
        <v>1</v>
      </c>
      <c r="Z29" s="89">
        <v>17</v>
      </c>
      <c r="AA29" s="90">
        <f>IF(Z29="","",INDEX(ELENCHI!$B$2:$B$85,MATCH($Z29,ELENCHI!$A$2:$A$85,)))</f>
        <v>1</v>
      </c>
      <c r="AB29" s="87">
        <v>17</v>
      </c>
      <c r="AC29" s="88">
        <f>IF(AB29="","",INDEX(ELENCHI!$B$2:$B$85,MATCH($AB29,ELENCHI!$A$2:$A$85,)))</f>
        <v>1</v>
      </c>
      <c r="AD29" s="89">
        <v>16</v>
      </c>
      <c r="AE29" s="90">
        <f>IF(AD29="","",INDEX(ELENCHI!$B$2:$B$85,MATCH($AD29,ELENCHI!$A$2:$A$85,)))</f>
        <v>1</v>
      </c>
      <c r="AF29" s="25" t="s">
        <v>219</v>
      </c>
      <c r="AG29" s="8">
        <f>IF(AF29="","",INDEX(ELENCHI!$B$2:$B$85,MATCH($AF29,ELENCHI!$A$2:$A$85,)))</f>
        <v>0</v>
      </c>
      <c r="AH29" s="26">
        <v>9</v>
      </c>
      <c r="AI29" s="10">
        <f>IF(AH29="","",INDEX(ELENCHI!$B$2:$B$85,MATCH($AH29,ELENCHI!$A$2:$A$85,)))</f>
        <v>9</v>
      </c>
      <c r="AJ29" s="25"/>
      <c r="AK29" s="8" t="str">
        <f>IF(AJ29="","",INDEX(ELENCHI!$B$2:$B$85,MATCH($AJ29,ELENCHI!$A$2:$A$85,)))</f>
        <v/>
      </c>
      <c r="AL29" s="26"/>
      <c r="AM29" s="10" t="str">
        <f>IF(AL29="","",INDEX(ELENCHI!$B$2:$B$85,MATCH($AL29,ELENCHI!$A$2:$A$85,)))</f>
        <v/>
      </c>
      <c r="AN29" s="91">
        <f t="shared" si="1"/>
        <v>50</v>
      </c>
      <c r="AO29" s="25">
        <v>11</v>
      </c>
      <c r="AP29" s="8">
        <v>5</v>
      </c>
      <c r="AQ29" s="26">
        <v>9</v>
      </c>
      <c r="AR29" s="9">
        <v>9</v>
      </c>
      <c r="AS29" s="87">
        <v>3</v>
      </c>
      <c r="AT29" s="88">
        <v>22</v>
      </c>
      <c r="AU29" s="89">
        <v>15</v>
      </c>
      <c r="AV29" s="10">
        <v>1</v>
      </c>
      <c r="AW29" s="87" t="s">
        <v>216</v>
      </c>
      <c r="AX29" s="179"/>
      <c r="AY29" s="89" t="s">
        <v>216</v>
      </c>
      <c r="AZ29" s="179"/>
      <c r="BA29" s="87" t="s">
        <v>216</v>
      </c>
      <c r="BB29" s="180"/>
      <c r="BC29" s="89" t="s">
        <v>216</v>
      </c>
      <c r="BD29" s="10">
        <v>0</v>
      </c>
      <c r="BE29" s="87">
        <v>23</v>
      </c>
      <c r="BF29" s="88">
        <v>1</v>
      </c>
      <c r="BG29" s="89">
        <v>17</v>
      </c>
      <c r="BH29" s="90">
        <v>1</v>
      </c>
      <c r="BI29" s="87">
        <v>17</v>
      </c>
      <c r="BJ29" s="88">
        <v>1</v>
      </c>
      <c r="BK29" s="89">
        <v>16</v>
      </c>
      <c r="BL29" s="90">
        <v>1</v>
      </c>
      <c r="BM29" s="25" t="s">
        <v>219</v>
      </c>
      <c r="BN29" s="8">
        <v>0</v>
      </c>
      <c r="BO29" s="26">
        <v>9</v>
      </c>
      <c r="BP29" s="10">
        <f>IF(BO29="","",INDEX(ELENCHI!$B$2:$B$85,MATCH($AH29,ELENCHI!$A$2:$A$85,)))</f>
        <v>9</v>
      </c>
    </row>
    <row r="30" spans="1:68" ht="19" x14ac:dyDescent="0.2">
      <c r="A30" s="5">
        <f t="shared" si="2"/>
        <v>18</v>
      </c>
      <c r="B30" s="84" t="s">
        <v>186</v>
      </c>
      <c r="C30" s="84"/>
      <c r="D30" s="84" t="s">
        <v>50</v>
      </c>
      <c r="E30" s="150">
        <v>2004</v>
      </c>
      <c r="F30" s="85" t="s">
        <v>187</v>
      </c>
      <c r="G30" s="7">
        <f t="shared" si="0"/>
        <v>46</v>
      </c>
      <c r="H30" s="25">
        <v>10</v>
      </c>
      <c r="I30" s="8">
        <f>IF(H30="","",INDEX(ELENCHI!$B$2:$B$85,MATCH($H30,ELENCHI!$A$2:$A$85,)))</f>
        <v>7</v>
      </c>
      <c r="J30" s="26">
        <v>8</v>
      </c>
      <c r="K30" s="9">
        <f>IF(J30="","",INDEX(ELENCHI!$B$2:$B$85,MATCH($J30,ELENCHI!$A$2:$A$85,)))</f>
        <v>11</v>
      </c>
      <c r="L30" s="87">
        <v>20</v>
      </c>
      <c r="M30" s="88">
        <f>IF(L30="","",INDEX(ELENCHI!$B$2:$B$85,MATCH($L30,ELENCHI!$A$2:$A$85,)))</f>
        <v>1</v>
      </c>
      <c r="N30" s="89">
        <v>7</v>
      </c>
      <c r="O30" s="10">
        <f>IF(N30="","",INDEX(ELENCHI!$B$2:$B$85,MATCH($N30,ELENCHI!$A$2:$A$85,)))</f>
        <v>13</v>
      </c>
      <c r="P30" s="87">
        <v>23</v>
      </c>
      <c r="Q30" s="88">
        <f>IF(P30="","",INDEX(ELENCHI!$B$2:$B$85,MATCH($P30,ELENCHI!$A$2:$A$85,)))</f>
        <v>1</v>
      </c>
      <c r="R30" s="89">
        <v>24</v>
      </c>
      <c r="S30" s="90">
        <f>IF(R30="","",INDEX(ELENCHI!$B$2:$B$85,MATCH($R30,ELENCHI!$A$2:$A$85,)))</f>
        <v>1</v>
      </c>
      <c r="T30" s="87">
        <v>14</v>
      </c>
      <c r="U30" s="8">
        <f>IF(T30="","",INDEX(ELENCHI!$B$2:$B$85,MATCH($T30,ELENCHI!$A$2:$A$85,)))</f>
        <v>2</v>
      </c>
      <c r="V30" s="89">
        <v>19</v>
      </c>
      <c r="W30" s="10">
        <f>IF(V30="","",INDEX(ELENCHI!$B$2:$B$85,MATCH($V30,ELENCHI!$A$2:$A$85,)))</f>
        <v>1</v>
      </c>
      <c r="X30" s="87">
        <v>12</v>
      </c>
      <c r="Y30" s="88">
        <f>IF(X30="","",INDEX(ELENCHI!$B$2:$B$85,MATCH($X30,ELENCHI!$A$2:$A$85,)))</f>
        <v>4</v>
      </c>
      <c r="Z30" s="89">
        <v>13</v>
      </c>
      <c r="AA30" s="90">
        <f>IF(Z30="","",INDEX(ELENCHI!$B$2:$B$85,MATCH($Z30,ELENCHI!$A$2:$A$85,)))</f>
        <v>3</v>
      </c>
      <c r="AB30" s="87">
        <v>21</v>
      </c>
      <c r="AC30" s="88">
        <f>IF(AB30="","",INDEX(ELENCHI!$B$2:$B$85,MATCH($AB30,ELENCHI!$A$2:$A$85,)))</f>
        <v>1</v>
      </c>
      <c r="AD30" s="89" t="s">
        <v>216</v>
      </c>
      <c r="AE30" s="90">
        <f>IF(AD30="","",INDEX(ELENCHI!$B$2:$B$85,MATCH($AD30,ELENCHI!$A$2:$A$85,)))</f>
        <v>0</v>
      </c>
      <c r="AF30" s="25" t="s">
        <v>216</v>
      </c>
      <c r="AG30" s="8">
        <f>IF(AF30="","",INDEX(ELENCHI!$B$2:$B$85,MATCH($AF30,ELENCHI!$A$2:$A$85,)))</f>
        <v>0</v>
      </c>
      <c r="AH30" s="26">
        <v>20</v>
      </c>
      <c r="AI30" s="10">
        <f>IF(AH30="","",INDEX(ELENCHI!$B$2:$B$85,MATCH($AH30,ELENCHI!$A$2:$A$85,)))</f>
        <v>1</v>
      </c>
      <c r="AJ30" s="25"/>
      <c r="AK30" s="8" t="str">
        <f>IF(AJ30="","",INDEX(ELENCHI!$B$2:$B$85,MATCH($AJ30,ELENCHI!$A$2:$A$85,)))</f>
        <v/>
      </c>
      <c r="AL30" s="26"/>
      <c r="AM30" s="10" t="str">
        <f>IF(AL30="","",INDEX(ELENCHI!$B$2:$B$85,MATCH($AL30,ELENCHI!$A$2:$A$85,)))</f>
        <v/>
      </c>
      <c r="AN30" s="91">
        <f t="shared" si="1"/>
        <v>45</v>
      </c>
      <c r="AO30" s="25">
        <v>10</v>
      </c>
      <c r="AP30" s="8">
        <v>7</v>
      </c>
      <c r="AQ30" s="26">
        <v>8</v>
      </c>
      <c r="AR30" s="9">
        <v>11</v>
      </c>
      <c r="AS30" s="87">
        <v>20</v>
      </c>
      <c r="AT30" s="88">
        <v>1</v>
      </c>
      <c r="AU30" s="89">
        <v>7</v>
      </c>
      <c r="AV30" s="10">
        <v>13</v>
      </c>
      <c r="AW30" s="87">
        <v>23</v>
      </c>
      <c r="AX30" s="88">
        <v>1</v>
      </c>
      <c r="AY30" s="89">
        <v>24</v>
      </c>
      <c r="AZ30" s="90">
        <v>1</v>
      </c>
      <c r="BA30" s="87">
        <v>14</v>
      </c>
      <c r="BB30" s="8">
        <v>2</v>
      </c>
      <c r="BC30" s="89">
        <v>19</v>
      </c>
      <c r="BD30" s="10">
        <v>1</v>
      </c>
      <c r="BE30" s="87">
        <v>12</v>
      </c>
      <c r="BF30" s="88">
        <v>4</v>
      </c>
      <c r="BG30" s="89">
        <v>13</v>
      </c>
      <c r="BH30" s="90">
        <v>3</v>
      </c>
      <c r="BI30" s="87">
        <v>21</v>
      </c>
      <c r="BJ30" s="179"/>
      <c r="BK30" s="89" t="s">
        <v>216</v>
      </c>
      <c r="BL30" s="179"/>
      <c r="BM30" s="25" t="s">
        <v>216</v>
      </c>
      <c r="BN30" s="180"/>
      <c r="BO30" s="26">
        <v>20</v>
      </c>
      <c r="BP30" s="10">
        <f>IF(BO30="","",INDEX(ELENCHI!$B$2:$B$85,MATCH($AH30,ELENCHI!$A$2:$A$85,)))</f>
        <v>1</v>
      </c>
    </row>
    <row r="31" spans="1:68" ht="19" x14ac:dyDescent="0.2">
      <c r="A31" s="5">
        <f t="shared" si="2"/>
        <v>19</v>
      </c>
      <c r="B31" s="84" t="s">
        <v>186</v>
      </c>
      <c r="C31" s="84"/>
      <c r="D31" s="84" t="s">
        <v>50</v>
      </c>
      <c r="E31" s="150">
        <v>2004</v>
      </c>
      <c r="F31" s="85" t="s">
        <v>188</v>
      </c>
      <c r="G31" s="7">
        <f t="shared" si="0"/>
        <v>41</v>
      </c>
      <c r="H31" s="25">
        <v>15</v>
      </c>
      <c r="I31" s="8">
        <f>IF(H31="","",INDEX(ELENCHI!$B$2:$B$85,MATCH($H31,ELENCHI!$A$2:$A$85,)))</f>
        <v>1</v>
      </c>
      <c r="J31" s="26">
        <v>10</v>
      </c>
      <c r="K31" s="9">
        <f>IF(J31="","",INDEX(ELENCHI!$B$2:$B$85,MATCH($J31,ELENCHI!$A$2:$A$85,)))</f>
        <v>7</v>
      </c>
      <c r="L31" s="87">
        <v>17</v>
      </c>
      <c r="M31" s="88">
        <f>IF(L31="","",INDEX(ELENCHI!$B$2:$B$85,MATCH($L31,ELENCHI!$A$2:$A$85,)))</f>
        <v>1</v>
      </c>
      <c r="N31" s="89">
        <v>9</v>
      </c>
      <c r="O31" s="10">
        <f>IF(N31="","",INDEX(ELENCHI!$B$2:$B$85,MATCH($N31,ELENCHI!$A$2:$A$85,)))</f>
        <v>9</v>
      </c>
      <c r="P31" s="87">
        <v>20</v>
      </c>
      <c r="Q31" s="88">
        <f>IF(P31="","",INDEX(ELENCHI!$B$2:$B$85,MATCH($P31,ELENCHI!$A$2:$A$85,)))</f>
        <v>1</v>
      </c>
      <c r="R31" s="89">
        <v>22</v>
      </c>
      <c r="S31" s="90">
        <f>IF(R31="","",INDEX(ELENCHI!$B$2:$B$85,MATCH($R31,ELENCHI!$A$2:$A$85,)))</f>
        <v>1</v>
      </c>
      <c r="T31" s="87">
        <v>16</v>
      </c>
      <c r="U31" s="8">
        <f>IF(T31="","",INDEX(ELENCHI!$B$2:$B$85,MATCH($T31,ELENCHI!$A$2:$A$85,)))</f>
        <v>1</v>
      </c>
      <c r="V31" s="89">
        <v>20</v>
      </c>
      <c r="W31" s="10">
        <f>IF(V31="","",INDEX(ELENCHI!$B$2:$B$85,MATCH($V31,ELENCHI!$A$2:$A$85,)))</f>
        <v>1</v>
      </c>
      <c r="X31" s="87">
        <v>25</v>
      </c>
      <c r="Y31" s="88">
        <f>IF(X31="","",INDEX(ELENCHI!$B$2:$B$85,MATCH($X31,ELENCHI!$A$2:$A$85,)))</f>
        <v>1</v>
      </c>
      <c r="Z31" s="89">
        <v>9</v>
      </c>
      <c r="AA31" s="90">
        <f>IF(Z31="","",INDEX(ELENCHI!$B$2:$B$85,MATCH($Z31,ELENCHI!$A$2:$A$85,)))</f>
        <v>9</v>
      </c>
      <c r="AB31" s="87">
        <v>12</v>
      </c>
      <c r="AC31" s="88">
        <f>IF(AB31="","",INDEX(ELENCHI!$B$2:$B$85,MATCH($AB31,ELENCHI!$A$2:$A$85,)))</f>
        <v>4</v>
      </c>
      <c r="AD31" s="89">
        <v>14</v>
      </c>
      <c r="AE31" s="90">
        <f>IF(AD31="","",INDEX(ELENCHI!$B$2:$B$85,MATCH($AD31,ELENCHI!$A$2:$A$85,)))</f>
        <v>2</v>
      </c>
      <c r="AF31" s="25">
        <v>14</v>
      </c>
      <c r="AG31" s="8">
        <f>IF(AF31="","",INDEX(ELENCHI!$B$2:$B$85,MATCH($AF31,ELENCHI!$A$2:$A$85,)))</f>
        <v>2</v>
      </c>
      <c r="AH31" s="26">
        <v>18</v>
      </c>
      <c r="AI31" s="10">
        <f>IF(AH31="","",INDEX(ELENCHI!$B$2:$B$85,MATCH($AH31,ELENCHI!$A$2:$A$85,)))</f>
        <v>1</v>
      </c>
      <c r="AJ31" s="25"/>
      <c r="AK31" s="8" t="str">
        <f>IF(AJ31="","",INDEX(ELENCHI!$B$2:$B$85,MATCH($AJ31,ELENCHI!$A$2:$A$85,)))</f>
        <v/>
      </c>
      <c r="AL31" s="26"/>
      <c r="AM31" s="10" t="str">
        <f>IF(AL31="","",INDEX(ELENCHI!$B$2:$B$85,MATCH($AL31,ELENCHI!$A$2:$A$85,)))</f>
        <v/>
      </c>
      <c r="AN31" s="91">
        <f t="shared" si="1"/>
        <v>38</v>
      </c>
      <c r="AO31" s="25">
        <v>15</v>
      </c>
      <c r="AP31" s="180"/>
      <c r="AQ31" s="26">
        <v>10</v>
      </c>
      <c r="AR31" s="9">
        <v>7</v>
      </c>
      <c r="AS31" s="87">
        <v>17</v>
      </c>
      <c r="AT31" s="179"/>
      <c r="AU31" s="89">
        <v>9</v>
      </c>
      <c r="AV31" s="10">
        <v>9</v>
      </c>
      <c r="AW31" s="87">
        <v>20</v>
      </c>
      <c r="AX31" s="179"/>
      <c r="AY31" s="89">
        <v>22</v>
      </c>
      <c r="AZ31" s="90">
        <v>1</v>
      </c>
      <c r="BA31" s="87">
        <v>16</v>
      </c>
      <c r="BB31" s="8">
        <v>1</v>
      </c>
      <c r="BC31" s="89">
        <v>20</v>
      </c>
      <c r="BD31" s="10">
        <v>1</v>
      </c>
      <c r="BE31" s="87">
        <v>25</v>
      </c>
      <c r="BF31" s="88">
        <v>1</v>
      </c>
      <c r="BG31" s="89">
        <v>9</v>
      </c>
      <c r="BH31" s="90">
        <v>9</v>
      </c>
      <c r="BI31" s="87">
        <v>12</v>
      </c>
      <c r="BJ31" s="88">
        <v>4</v>
      </c>
      <c r="BK31" s="89">
        <v>14</v>
      </c>
      <c r="BL31" s="90">
        <v>2</v>
      </c>
      <c r="BM31" s="25">
        <v>14</v>
      </c>
      <c r="BN31" s="8">
        <v>2</v>
      </c>
      <c r="BO31" s="26">
        <v>18</v>
      </c>
      <c r="BP31" s="10">
        <f>IF(BO31="","",INDEX(ELENCHI!$B$2:$B$85,MATCH($AH31,ELENCHI!$A$2:$A$85,)))</f>
        <v>1</v>
      </c>
    </row>
    <row r="32" spans="1:68" ht="19" x14ac:dyDescent="0.2">
      <c r="A32" s="5">
        <f t="shared" si="2"/>
        <v>20</v>
      </c>
      <c r="B32" s="84" t="s">
        <v>17</v>
      </c>
      <c r="C32" s="84"/>
      <c r="D32" s="84" t="s">
        <v>44</v>
      </c>
      <c r="E32" s="150">
        <v>2004</v>
      </c>
      <c r="F32" s="85" t="s">
        <v>171</v>
      </c>
      <c r="G32" s="7">
        <f t="shared" si="0"/>
        <v>39</v>
      </c>
      <c r="H32" s="25">
        <v>5</v>
      </c>
      <c r="I32" s="8">
        <f>IF(H32="","",INDEX(ELENCHI!$B$2:$B$85,MATCH($H32,ELENCHI!$A$2:$A$85,)))</f>
        <v>17</v>
      </c>
      <c r="J32" s="26">
        <v>12</v>
      </c>
      <c r="K32" s="9">
        <f>IF(J32="","",INDEX(ELENCHI!$B$2:$B$85,MATCH($J32,ELENCHI!$A$2:$A$85,)))</f>
        <v>4</v>
      </c>
      <c r="L32" s="87">
        <v>19</v>
      </c>
      <c r="M32" s="88">
        <f>IF(L32="","",INDEX(ELENCHI!$B$2:$B$85,MATCH($L32,ELENCHI!$A$2:$A$85,)))</f>
        <v>1</v>
      </c>
      <c r="N32" s="89">
        <v>18</v>
      </c>
      <c r="O32" s="10">
        <f>IF(N32="","",INDEX(ELENCHI!$B$2:$B$85,MATCH($N32,ELENCHI!$A$2:$A$85,)))</f>
        <v>1</v>
      </c>
      <c r="P32" s="87">
        <v>19</v>
      </c>
      <c r="Q32" s="88">
        <f>IF(P32="","",INDEX(ELENCHI!$B$2:$B$85,MATCH($P32,ELENCHI!$A$2:$A$85,)))</f>
        <v>1</v>
      </c>
      <c r="R32" s="89">
        <v>20</v>
      </c>
      <c r="S32" s="90">
        <f>IF(R32="","",INDEX(ELENCHI!$B$2:$B$85,MATCH($R32,ELENCHI!$A$2:$A$85,)))</f>
        <v>1</v>
      </c>
      <c r="T32" s="87">
        <v>17</v>
      </c>
      <c r="U32" s="8">
        <f>IF(T32="","",INDEX(ELENCHI!$B$2:$B$85,MATCH($T32,ELENCHI!$A$2:$A$85,)))</f>
        <v>1</v>
      </c>
      <c r="V32" s="89">
        <v>12</v>
      </c>
      <c r="W32" s="10">
        <f>IF(V32="","",INDEX(ELENCHI!$B$2:$B$85,MATCH($V32,ELENCHI!$A$2:$A$85,)))</f>
        <v>4</v>
      </c>
      <c r="X32" s="87">
        <v>24</v>
      </c>
      <c r="Y32" s="88">
        <f>IF(X32="","",INDEX(ELENCHI!$B$2:$B$85,MATCH($X32,ELENCHI!$A$2:$A$85,)))</f>
        <v>1</v>
      </c>
      <c r="Z32" s="89">
        <v>24</v>
      </c>
      <c r="AA32" s="90">
        <f>IF(Z32="","",INDEX(ELENCHI!$B$2:$B$85,MATCH($Z32,ELENCHI!$A$2:$A$85,)))</f>
        <v>1</v>
      </c>
      <c r="AB32" s="87">
        <v>16</v>
      </c>
      <c r="AC32" s="88">
        <f>IF(AB32="","",INDEX(ELENCHI!$B$2:$B$85,MATCH($AB32,ELENCHI!$A$2:$A$85,)))</f>
        <v>1</v>
      </c>
      <c r="AD32" s="89">
        <v>20</v>
      </c>
      <c r="AE32" s="90">
        <f>IF(AD32="","",INDEX(ELENCHI!$B$2:$B$85,MATCH($AD32,ELENCHI!$A$2:$A$85,)))</f>
        <v>1</v>
      </c>
      <c r="AF32" s="25">
        <v>12</v>
      </c>
      <c r="AG32" s="8">
        <f>IF(AF32="","",INDEX(ELENCHI!$B$2:$B$85,MATCH($AF32,ELENCHI!$A$2:$A$85,)))</f>
        <v>4</v>
      </c>
      <c r="AH32" s="26">
        <v>24</v>
      </c>
      <c r="AI32" s="10">
        <f>IF(AH32="","",INDEX(ELENCHI!$B$2:$B$85,MATCH($AH32,ELENCHI!$A$2:$A$85,)))</f>
        <v>1</v>
      </c>
      <c r="AJ32" s="25"/>
      <c r="AK32" s="8" t="str">
        <f>IF(AJ32="","",INDEX(ELENCHI!$B$2:$B$85,MATCH($AJ32,ELENCHI!$A$2:$A$85,)))</f>
        <v/>
      </c>
      <c r="AL32" s="26"/>
      <c r="AM32" s="10" t="str">
        <f>IF(AL32="","",INDEX(ELENCHI!$B$2:$B$85,MATCH($AL32,ELENCHI!$A$2:$A$85,)))</f>
        <v/>
      </c>
      <c r="AN32" s="91">
        <f t="shared" si="1"/>
        <v>36</v>
      </c>
      <c r="AO32" s="25">
        <v>5</v>
      </c>
      <c r="AP32" s="8">
        <v>17</v>
      </c>
      <c r="AQ32" s="26">
        <v>12</v>
      </c>
      <c r="AR32" s="9">
        <v>4</v>
      </c>
      <c r="AS32" s="87">
        <v>19</v>
      </c>
      <c r="AT32" s="179"/>
      <c r="AU32" s="89">
        <v>18</v>
      </c>
      <c r="AV32" s="180"/>
      <c r="AW32" s="87">
        <v>19</v>
      </c>
      <c r="AX32" s="179"/>
      <c r="AY32" s="89">
        <v>20</v>
      </c>
      <c r="AZ32" s="90">
        <v>1</v>
      </c>
      <c r="BA32" s="87">
        <v>17</v>
      </c>
      <c r="BB32" s="8">
        <v>1</v>
      </c>
      <c r="BC32" s="89">
        <v>12</v>
      </c>
      <c r="BD32" s="10">
        <v>4</v>
      </c>
      <c r="BE32" s="87">
        <v>24</v>
      </c>
      <c r="BF32" s="88">
        <v>1</v>
      </c>
      <c r="BG32" s="89">
        <v>24</v>
      </c>
      <c r="BH32" s="90">
        <v>1</v>
      </c>
      <c r="BI32" s="87">
        <v>16</v>
      </c>
      <c r="BJ32" s="88">
        <v>1</v>
      </c>
      <c r="BK32" s="89">
        <v>20</v>
      </c>
      <c r="BL32" s="90">
        <v>1</v>
      </c>
      <c r="BM32" s="25">
        <v>12</v>
      </c>
      <c r="BN32" s="8">
        <v>4</v>
      </c>
      <c r="BO32" s="26">
        <v>24</v>
      </c>
      <c r="BP32" s="10">
        <f>IF(BO32="","",INDEX(ELENCHI!$B$2:$B$85,MATCH($AH32,ELENCHI!$A$2:$A$85,)))</f>
        <v>1</v>
      </c>
    </row>
    <row r="33" spans="1:68" ht="19" x14ac:dyDescent="0.2">
      <c r="A33" s="5">
        <f t="shared" si="2"/>
        <v>21</v>
      </c>
      <c r="B33" s="84" t="s">
        <v>16</v>
      </c>
      <c r="C33" s="84"/>
      <c r="D33" s="84" t="s">
        <v>47</v>
      </c>
      <c r="E33" s="150">
        <v>2004</v>
      </c>
      <c r="F33" s="85" t="s">
        <v>201</v>
      </c>
      <c r="G33" s="7">
        <f t="shared" si="0"/>
        <v>33</v>
      </c>
      <c r="H33" s="25">
        <v>21</v>
      </c>
      <c r="I33" s="8">
        <f>IF(H33="","",INDEX(ELENCHI!$B$2:$B$85,MATCH($H33,ELENCHI!$A$2:$A$85,)))</f>
        <v>1</v>
      </c>
      <c r="J33" s="26">
        <v>20</v>
      </c>
      <c r="K33" s="9">
        <f>IF(J33="","",INDEX(ELENCHI!$B$2:$B$85,MATCH($J33,ELENCHI!$A$2:$A$85,)))</f>
        <v>1</v>
      </c>
      <c r="L33" s="87">
        <v>7</v>
      </c>
      <c r="M33" s="88">
        <f>IF(L33="","",INDEX(ELENCHI!$B$2:$B$85,MATCH($L33,ELENCHI!$A$2:$A$85,)))</f>
        <v>13</v>
      </c>
      <c r="N33" s="89">
        <v>10</v>
      </c>
      <c r="O33" s="10">
        <f>IF(N33="","",INDEX(ELENCHI!$B$2:$B$85,MATCH($N33,ELENCHI!$A$2:$A$85,)))</f>
        <v>7</v>
      </c>
      <c r="P33" s="87">
        <v>21</v>
      </c>
      <c r="Q33" s="88">
        <f>IF(P33="","",INDEX(ELENCHI!$B$2:$B$85,MATCH($P33,ELENCHI!$A$2:$A$85,)))</f>
        <v>1</v>
      </c>
      <c r="R33" s="89">
        <v>21</v>
      </c>
      <c r="S33" s="90">
        <f>IF(R33="","",INDEX(ELENCHI!$B$2:$B$85,MATCH($R33,ELENCHI!$A$2:$A$85,)))</f>
        <v>1</v>
      </c>
      <c r="T33" s="87" t="s">
        <v>216</v>
      </c>
      <c r="U33" s="8">
        <f>IF(T33="","",INDEX(ELENCHI!$B$2:$B$85,MATCH($T33,ELENCHI!$A$2:$A$85,)))</f>
        <v>0</v>
      </c>
      <c r="V33" s="89" t="s">
        <v>216</v>
      </c>
      <c r="W33" s="10">
        <f>IF(V33="","",INDEX(ELENCHI!$B$2:$B$85,MATCH($V33,ELENCHI!$A$2:$A$85,)))</f>
        <v>0</v>
      </c>
      <c r="X33" s="87">
        <v>19</v>
      </c>
      <c r="Y33" s="88">
        <f>IF(X33="","",INDEX(ELENCHI!$B$2:$B$85,MATCH($X33,ELENCHI!$A$2:$A$85,)))</f>
        <v>1</v>
      </c>
      <c r="Z33" s="89">
        <v>22</v>
      </c>
      <c r="AA33" s="90">
        <f>IF(Z33="","",INDEX(ELENCHI!$B$2:$B$85,MATCH($Z33,ELENCHI!$A$2:$A$85,)))</f>
        <v>1</v>
      </c>
      <c r="AB33" s="87">
        <v>20</v>
      </c>
      <c r="AC33" s="88">
        <f>IF(AB33="","",INDEX(ELENCHI!$B$2:$B$85,MATCH($AB33,ELENCHI!$A$2:$A$85,)))</f>
        <v>1</v>
      </c>
      <c r="AD33" s="89">
        <v>12</v>
      </c>
      <c r="AE33" s="90">
        <f>IF(AD33="","",INDEX(ELENCHI!$B$2:$B$85,MATCH($AD33,ELENCHI!$A$2:$A$85,)))</f>
        <v>4</v>
      </c>
      <c r="AF33" s="25">
        <v>21</v>
      </c>
      <c r="AG33" s="8">
        <f>IF(AF33="","",INDEX(ELENCHI!$B$2:$B$85,MATCH($AF33,ELENCHI!$A$2:$A$85,)))</f>
        <v>1</v>
      </c>
      <c r="AH33" s="26">
        <v>15</v>
      </c>
      <c r="AI33" s="10">
        <f>IF(AH33="","",INDEX(ELENCHI!$B$2:$B$85,MATCH($AH33,ELENCHI!$A$2:$A$85,)))</f>
        <v>1</v>
      </c>
      <c r="AJ33" s="25"/>
      <c r="AK33" s="8" t="str">
        <f>IF(AJ33="","",INDEX(ELENCHI!$B$2:$B$85,MATCH($AJ33,ELENCHI!$A$2:$A$85,)))</f>
        <v/>
      </c>
      <c r="AL33" s="26"/>
      <c r="AM33" s="10" t="str">
        <f>IF(AL33="","",INDEX(ELENCHI!$B$2:$B$85,MATCH($AL33,ELENCHI!$A$2:$A$85,)))</f>
        <v/>
      </c>
      <c r="AN33" s="91">
        <f t="shared" si="1"/>
        <v>32</v>
      </c>
      <c r="AO33" s="25">
        <v>21</v>
      </c>
      <c r="AP33" s="180"/>
      <c r="AQ33" s="26">
        <v>20</v>
      </c>
      <c r="AR33" s="9">
        <v>1</v>
      </c>
      <c r="AS33" s="87">
        <v>7</v>
      </c>
      <c r="AT33" s="88">
        <v>13</v>
      </c>
      <c r="AU33" s="89">
        <v>10</v>
      </c>
      <c r="AV33" s="10">
        <v>7</v>
      </c>
      <c r="AW33" s="87">
        <v>21</v>
      </c>
      <c r="AX33" s="88">
        <v>1</v>
      </c>
      <c r="AY33" s="89">
        <v>21</v>
      </c>
      <c r="AZ33" s="90">
        <v>1</v>
      </c>
      <c r="BA33" s="87" t="s">
        <v>216</v>
      </c>
      <c r="BB33" s="180"/>
      <c r="BC33" s="89" t="s">
        <v>216</v>
      </c>
      <c r="BD33" s="180"/>
      <c r="BE33" s="87">
        <v>19</v>
      </c>
      <c r="BF33" s="88">
        <v>1</v>
      </c>
      <c r="BG33" s="89">
        <v>22</v>
      </c>
      <c r="BH33" s="90">
        <v>1</v>
      </c>
      <c r="BI33" s="87">
        <v>20</v>
      </c>
      <c r="BJ33" s="88">
        <v>1</v>
      </c>
      <c r="BK33" s="89">
        <v>12</v>
      </c>
      <c r="BL33" s="90">
        <v>4</v>
      </c>
      <c r="BM33" s="25">
        <v>21</v>
      </c>
      <c r="BN33" s="8">
        <v>1</v>
      </c>
      <c r="BO33" s="26">
        <v>15</v>
      </c>
      <c r="BP33" s="10">
        <f>IF(BO33="","",INDEX(ELENCHI!$B$2:$B$85,MATCH($AH33,ELENCHI!$A$2:$A$85,)))</f>
        <v>1</v>
      </c>
    </row>
    <row r="34" spans="1:68" ht="19" x14ac:dyDescent="0.2">
      <c r="A34" s="5">
        <f t="shared" si="2"/>
        <v>22</v>
      </c>
      <c r="B34" s="84" t="s">
        <v>140</v>
      </c>
      <c r="C34" s="84"/>
      <c r="D34" s="84" t="s">
        <v>49</v>
      </c>
      <c r="E34" s="150">
        <v>2004</v>
      </c>
      <c r="F34" s="85" t="s">
        <v>251</v>
      </c>
      <c r="G34" s="7">
        <f t="shared" si="0"/>
        <v>29</v>
      </c>
      <c r="H34" s="25">
        <v>17</v>
      </c>
      <c r="I34" s="8">
        <f>IF(H34="","",INDEX(ELENCHI!$B$2:$B$85,MATCH($H34,ELENCHI!$A$2:$A$85,)))</f>
        <v>1</v>
      </c>
      <c r="J34" s="26">
        <v>17</v>
      </c>
      <c r="K34" s="9">
        <f>IF(J34="","",INDEX(ELENCHI!$B$2:$B$85,MATCH($J34,ELENCHI!$A$2:$A$85,)))</f>
        <v>1</v>
      </c>
      <c r="L34" s="87">
        <v>12</v>
      </c>
      <c r="M34" s="88">
        <f>IF(L34="","",INDEX(ELENCHI!$B$2:$B$85,MATCH($L34,ELENCHI!$A$2:$A$85,)))</f>
        <v>4</v>
      </c>
      <c r="N34" s="89">
        <v>13</v>
      </c>
      <c r="O34" s="10">
        <f>IF(N34="","",INDEX(ELENCHI!$B$2:$B$85,MATCH($N34,ELENCHI!$A$2:$A$85,)))</f>
        <v>3</v>
      </c>
      <c r="P34" s="87" t="s">
        <v>216</v>
      </c>
      <c r="Q34" s="88">
        <f>IF(P34="","",INDEX(ELENCHI!$B$2:$B$85,MATCH($P34,ELENCHI!$A$2:$A$85,)))</f>
        <v>0</v>
      </c>
      <c r="R34" s="89" t="s">
        <v>216</v>
      </c>
      <c r="S34" s="90">
        <f>IF(R34="","",INDEX(ELENCHI!$B$2:$B$85,MATCH($R34,ELENCHI!$A$2:$A$85,)))</f>
        <v>0</v>
      </c>
      <c r="T34" s="87">
        <v>20</v>
      </c>
      <c r="U34" s="8">
        <f>IF(T34="","",INDEX(ELENCHI!$B$2:$B$85,MATCH($T34,ELENCHI!$A$2:$A$85,)))</f>
        <v>1</v>
      </c>
      <c r="V34" s="89">
        <v>7</v>
      </c>
      <c r="W34" s="10">
        <f>IF(V34="","",INDEX(ELENCHI!$B$2:$B$85,MATCH($V34,ELENCHI!$A$2:$A$85,)))</f>
        <v>13</v>
      </c>
      <c r="X34" s="87">
        <v>20</v>
      </c>
      <c r="Y34" s="88">
        <f>IF(X34="","",INDEX(ELENCHI!$B$2:$B$85,MATCH($X34,ELENCHI!$A$2:$A$85,)))</f>
        <v>1</v>
      </c>
      <c r="Z34" s="89">
        <v>23</v>
      </c>
      <c r="AA34" s="90">
        <f>IF(Z34="","",INDEX(ELENCHI!$B$2:$B$85,MATCH($Z34,ELENCHI!$A$2:$A$85,)))</f>
        <v>1</v>
      </c>
      <c r="AB34" s="87">
        <v>26</v>
      </c>
      <c r="AC34" s="88">
        <f>IF(AB34="","",INDEX(ELENCHI!$B$2:$B$85,MATCH($AB34,ELENCHI!$A$2:$A$85,)))</f>
        <v>1</v>
      </c>
      <c r="AD34" s="89">
        <v>22</v>
      </c>
      <c r="AE34" s="90">
        <f>IF(AD34="","",INDEX(ELENCHI!$B$2:$B$85,MATCH($AD34,ELENCHI!$A$2:$A$85,)))</f>
        <v>1</v>
      </c>
      <c r="AF34" s="25">
        <v>17</v>
      </c>
      <c r="AG34" s="8">
        <f>IF(AF34="","",INDEX(ELENCHI!$B$2:$B$85,MATCH($AF34,ELENCHI!$A$2:$A$85,)))</f>
        <v>1</v>
      </c>
      <c r="AH34" s="26">
        <v>25</v>
      </c>
      <c r="AI34" s="10">
        <f>IF(AH34="","",INDEX(ELENCHI!$B$2:$B$85,MATCH($AH34,ELENCHI!$A$2:$A$85,)))</f>
        <v>1</v>
      </c>
      <c r="AJ34" s="25"/>
      <c r="AK34" s="8" t="str">
        <f>IF(AJ34="","",INDEX(ELENCHI!$B$2:$B$85,MATCH($AJ34,ELENCHI!$A$2:$A$85,)))</f>
        <v/>
      </c>
      <c r="AL34" s="26"/>
      <c r="AM34" s="10" t="str">
        <f>IF(AL34="","",INDEX(ELENCHI!$B$2:$B$85,MATCH($AL34,ELENCHI!$A$2:$A$85,)))</f>
        <v/>
      </c>
      <c r="AN34" s="91">
        <f t="shared" si="1"/>
        <v>28</v>
      </c>
      <c r="AO34" s="25">
        <v>17</v>
      </c>
      <c r="AP34" s="180"/>
      <c r="AQ34" s="26">
        <v>17</v>
      </c>
      <c r="AR34" s="9">
        <v>1</v>
      </c>
      <c r="AS34" s="87">
        <v>12</v>
      </c>
      <c r="AT34" s="88">
        <v>4</v>
      </c>
      <c r="AU34" s="89">
        <v>13</v>
      </c>
      <c r="AV34" s="10">
        <v>3</v>
      </c>
      <c r="AW34" s="87" t="s">
        <v>216</v>
      </c>
      <c r="AX34" s="179"/>
      <c r="AY34" s="89" t="s">
        <v>216</v>
      </c>
      <c r="AZ34" s="179"/>
      <c r="BA34" s="87">
        <v>20</v>
      </c>
      <c r="BB34" s="8">
        <v>1</v>
      </c>
      <c r="BC34" s="89">
        <v>7</v>
      </c>
      <c r="BD34" s="10">
        <v>13</v>
      </c>
      <c r="BE34" s="87">
        <v>20</v>
      </c>
      <c r="BF34" s="88">
        <v>1</v>
      </c>
      <c r="BG34" s="89">
        <v>23</v>
      </c>
      <c r="BH34" s="90">
        <v>1</v>
      </c>
      <c r="BI34" s="87">
        <v>26</v>
      </c>
      <c r="BJ34" s="88">
        <v>1</v>
      </c>
      <c r="BK34" s="89">
        <v>22</v>
      </c>
      <c r="BL34" s="90">
        <v>1</v>
      </c>
      <c r="BM34" s="25">
        <v>17</v>
      </c>
      <c r="BN34" s="8">
        <v>1</v>
      </c>
      <c r="BO34" s="26">
        <v>25</v>
      </c>
      <c r="BP34" s="10">
        <f>IF(BO34="","",INDEX(ELENCHI!$B$2:$B$85,MATCH($AH34,ELENCHI!$A$2:$A$85,)))</f>
        <v>1</v>
      </c>
    </row>
    <row r="35" spans="1:68" ht="19" x14ac:dyDescent="0.2">
      <c r="A35" s="5">
        <f t="shared" si="2"/>
        <v>23</v>
      </c>
      <c r="B35" s="84" t="s">
        <v>21</v>
      </c>
      <c r="C35" s="84"/>
      <c r="D35" s="84" t="s">
        <v>46</v>
      </c>
      <c r="E35" s="148">
        <v>2003</v>
      </c>
      <c r="F35" s="85" t="s">
        <v>146</v>
      </c>
      <c r="G35" s="7">
        <f t="shared" si="0"/>
        <v>26</v>
      </c>
      <c r="H35" s="25">
        <v>19</v>
      </c>
      <c r="I35" s="88">
        <f>IF(H35="","",INDEX(ELENCHI!$B$2:$B$85,MATCH($H35,ELENCHI!$A$2:$A$85,)))</f>
        <v>1</v>
      </c>
      <c r="J35" s="26">
        <v>11</v>
      </c>
      <c r="K35" s="9">
        <f>IF(J35="","",INDEX(ELENCHI!$B$2:$B$85,MATCH($J35,ELENCHI!$A$2:$A$85,)))</f>
        <v>5</v>
      </c>
      <c r="L35" s="87">
        <v>13</v>
      </c>
      <c r="M35" s="88">
        <f>IF(L35="","",INDEX(ELENCHI!$B$2:$B$85,MATCH($L35,ELENCHI!$A$2:$A$85,)))</f>
        <v>3</v>
      </c>
      <c r="N35" s="89">
        <v>11</v>
      </c>
      <c r="O35" s="90">
        <f>IF(N35="","",INDEX(ELENCHI!$B$2:$B$85,MATCH($N35,ELENCHI!$A$2:$A$85,)))</f>
        <v>5</v>
      </c>
      <c r="P35" s="87">
        <v>18</v>
      </c>
      <c r="Q35" s="88">
        <f>IF(P35="","",INDEX(ELENCHI!$B$2:$B$85,MATCH($P35,ELENCHI!$A$2:$A$85,)))</f>
        <v>1</v>
      </c>
      <c r="R35" s="89">
        <v>18</v>
      </c>
      <c r="S35" s="90">
        <f>IF(R35="","",INDEX(ELENCHI!$B$2:$B$85,MATCH($R35,ELENCHI!$A$2:$A$85,)))</f>
        <v>1</v>
      </c>
      <c r="T35" s="87">
        <v>12</v>
      </c>
      <c r="U35" s="88">
        <f>IF(T35="","",INDEX(ELENCHI!$B$2:$B$85,MATCH($T35,ELENCHI!$A$2:$A$85,)))</f>
        <v>4</v>
      </c>
      <c r="V35" s="89">
        <v>14</v>
      </c>
      <c r="W35" s="90">
        <f>IF(V35="","",INDEX(ELENCHI!$B$2:$B$85,MATCH($V35,ELENCHI!$A$2:$A$85,)))</f>
        <v>2</v>
      </c>
      <c r="X35" s="87">
        <v>18</v>
      </c>
      <c r="Y35" s="88">
        <f>IF(X35="","",INDEX(ELENCHI!$B$2:$B$85,MATCH($X35,ELENCHI!$A$2:$A$85,)))</f>
        <v>1</v>
      </c>
      <c r="Z35" s="89" t="s">
        <v>216</v>
      </c>
      <c r="AA35" s="90">
        <f>IF(Z35="","",INDEX(ELENCHI!$B$2:$B$85,MATCH($Z35,ELENCHI!$A$2:$A$85,)))</f>
        <v>0</v>
      </c>
      <c r="AB35" s="87" t="s">
        <v>216</v>
      </c>
      <c r="AC35" s="88">
        <f>IF(AB35="","",INDEX(ELENCHI!$B$2:$B$85,MATCH($AB35,ELENCHI!$A$2:$A$85,)))</f>
        <v>0</v>
      </c>
      <c r="AD35" s="89">
        <v>21</v>
      </c>
      <c r="AE35" s="90">
        <f>IF(AD35="","",INDEX(ELENCHI!$B$2:$B$85,MATCH($AD35,ELENCHI!$A$2:$A$85,)))</f>
        <v>1</v>
      </c>
      <c r="AF35" s="25">
        <v>20</v>
      </c>
      <c r="AG35" s="8">
        <f>IF(AF35="","",INDEX(ELENCHI!$B$2:$B$85,MATCH($AF35,ELENCHI!$A$2:$A$85,)))</f>
        <v>1</v>
      </c>
      <c r="AH35" s="26">
        <v>17</v>
      </c>
      <c r="AI35" s="10">
        <f>IF(AH35="","",INDEX(ELENCHI!$B$2:$B$85,MATCH($AH35,ELENCHI!$A$2:$A$85,)))</f>
        <v>1</v>
      </c>
      <c r="AJ35" s="25"/>
      <c r="AK35" s="8" t="str">
        <f>IF(AJ35="","",INDEX(ELENCHI!$B$2:$B$85,MATCH($AJ35,ELENCHI!$A$2:$A$85,)))</f>
        <v/>
      </c>
      <c r="AL35" s="26"/>
      <c r="AM35" s="10" t="str">
        <f>IF(AL35="","",INDEX(ELENCHI!$B$2:$B$85,MATCH($AL35,ELENCHI!$A$2:$A$85,)))</f>
        <v/>
      </c>
      <c r="AN35" s="91">
        <f t="shared" si="1"/>
        <v>25</v>
      </c>
      <c r="AO35" s="25">
        <v>19</v>
      </c>
      <c r="AP35" s="179"/>
      <c r="AQ35" s="26">
        <v>11</v>
      </c>
      <c r="AR35" s="9">
        <v>5</v>
      </c>
      <c r="AS35" s="87">
        <v>13</v>
      </c>
      <c r="AT35" s="88">
        <v>3</v>
      </c>
      <c r="AU35" s="89">
        <v>11</v>
      </c>
      <c r="AV35" s="90">
        <v>5</v>
      </c>
      <c r="AW35" s="87">
        <v>18</v>
      </c>
      <c r="AX35" s="88">
        <v>1</v>
      </c>
      <c r="AY35" s="89">
        <v>18</v>
      </c>
      <c r="AZ35" s="90">
        <v>1</v>
      </c>
      <c r="BA35" s="87">
        <v>12</v>
      </c>
      <c r="BB35" s="88">
        <v>4</v>
      </c>
      <c r="BC35" s="89">
        <v>14</v>
      </c>
      <c r="BD35" s="90">
        <v>2</v>
      </c>
      <c r="BE35" s="87">
        <v>18</v>
      </c>
      <c r="BF35" s="88">
        <v>1</v>
      </c>
      <c r="BG35" s="89" t="s">
        <v>216</v>
      </c>
      <c r="BH35" s="179"/>
      <c r="BI35" s="87" t="s">
        <v>216</v>
      </c>
      <c r="BJ35" s="179"/>
      <c r="BK35" s="89">
        <v>21</v>
      </c>
      <c r="BL35" s="90">
        <v>1</v>
      </c>
      <c r="BM35" s="25">
        <v>20</v>
      </c>
      <c r="BN35" s="8">
        <v>1</v>
      </c>
      <c r="BO35" s="26">
        <v>17</v>
      </c>
      <c r="BP35" s="10">
        <f>IF(BO35="","",INDEX(ELENCHI!$B$2:$B$85,MATCH($AH35,ELENCHI!$A$2:$A$85,)))</f>
        <v>1</v>
      </c>
    </row>
    <row r="36" spans="1:68" ht="20" customHeight="1" x14ac:dyDescent="0.2">
      <c r="A36" s="5">
        <f t="shared" si="2"/>
        <v>24</v>
      </c>
      <c r="B36" s="84" t="s">
        <v>33</v>
      </c>
      <c r="C36" s="84"/>
      <c r="D36" s="84" t="s">
        <v>50</v>
      </c>
      <c r="E36" s="150">
        <v>2004</v>
      </c>
      <c r="F36" s="85" t="s">
        <v>197</v>
      </c>
      <c r="G36" s="7">
        <f t="shared" si="0"/>
        <v>18</v>
      </c>
      <c r="H36" s="25">
        <v>16</v>
      </c>
      <c r="I36" s="8">
        <f>IF(H36="","",INDEX(ELENCHI!$B$2:$B$85,MATCH($H36,ELENCHI!$A$2:$A$85,)))</f>
        <v>1</v>
      </c>
      <c r="J36" s="26">
        <v>13</v>
      </c>
      <c r="K36" s="9">
        <f>IF(J36="","",INDEX(ELENCHI!$B$2:$B$85,MATCH($J36,ELENCHI!$A$2:$A$85,)))</f>
        <v>3</v>
      </c>
      <c r="L36" s="87">
        <v>15</v>
      </c>
      <c r="M36" s="88">
        <f>IF(L36="","",INDEX(ELENCHI!$B$2:$B$85,MATCH($L36,ELENCHI!$A$2:$A$85,)))</f>
        <v>1</v>
      </c>
      <c r="N36" s="89">
        <v>19</v>
      </c>
      <c r="O36" s="10">
        <f>IF(N36="","",INDEX(ELENCHI!$B$2:$B$85,MATCH($N36,ELENCHI!$A$2:$A$85,)))</f>
        <v>1</v>
      </c>
      <c r="P36" s="87" t="s">
        <v>216</v>
      </c>
      <c r="Q36" s="88">
        <f>IF(P36="","",INDEX(ELENCHI!$B$2:$B$85,MATCH($P36,ELENCHI!$A$2:$A$85,)))</f>
        <v>0</v>
      </c>
      <c r="R36" s="89" t="s">
        <v>216</v>
      </c>
      <c r="S36" s="90">
        <f>IF(R36="","",INDEX(ELENCHI!$B$2:$B$85,MATCH($R36,ELENCHI!$A$2:$A$85,)))</f>
        <v>0</v>
      </c>
      <c r="T36" s="87" t="s">
        <v>216</v>
      </c>
      <c r="U36" s="8">
        <f>IF(T36="","",INDEX(ELENCHI!$B$2:$B$85,MATCH($T36,ELENCHI!$A$2:$A$85,)))</f>
        <v>0</v>
      </c>
      <c r="V36" s="89" t="s">
        <v>216</v>
      </c>
      <c r="W36" s="10">
        <f>IF(V36="","",INDEX(ELENCHI!$B$2:$B$85,MATCH($V36,ELENCHI!$A$2:$A$85,)))</f>
        <v>0</v>
      </c>
      <c r="X36" s="87">
        <v>21</v>
      </c>
      <c r="Y36" s="88">
        <f>IF(X36="","",INDEX(ELENCHI!$B$2:$B$85,MATCH($X36,ELENCHI!$A$2:$A$85,)))</f>
        <v>1</v>
      </c>
      <c r="Z36" s="89">
        <v>21</v>
      </c>
      <c r="AA36" s="90">
        <f>IF(Z36="","",INDEX(ELENCHI!$B$2:$B$85,MATCH($Z36,ELENCHI!$A$2:$A$85,)))</f>
        <v>1</v>
      </c>
      <c r="AB36" s="87">
        <v>11</v>
      </c>
      <c r="AC36" s="88">
        <f>IF(AB36="","",INDEX(ELENCHI!$B$2:$B$85,MATCH($AB36,ELENCHI!$A$2:$A$85,)))</f>
        <v>5</v>
      </c>
      <c r="AD36" s="89">
        <v>13</v>
      </c>
      <c r="AE36" s="90">
        <f>IF(AD36="","",INDEX(ELENCHI!$B$2:$B$85,MATCH($AD36,ELENCHI!$A$2:$A$85,)))</f>
        <v>3</v>
      </c>
      <c r="AF36" s="25">
        <v>16</v>
      </c>
      <c r="AG36" s="8">
        <f>IF(AF36="","",INDEX(ELENCHI!$B$2:$B$85,MATCH($AF36,ELENCHI!$A$2:$A$85,)))</f>
        <v>1</v>
      </c>
      <c r="AH36" s="26">
        <v>16</v>
      </c>
      <c r="AI36" s="10">
        <f>IF(AH36="","",INDEX(ELENCHI!$B$2:$B$85,MATCH($AH36,ELENCHI!$A$2:$A$85,)))</f>
        <v>1</v>
      </c>
      <c r="AJ36" s="25"/>
      <c r="AK36" s="8" t="str">
        <f>IF(AJ36="","",INDEX(ELENCHI!$B$2:$B$85,MATCH($AJ36,ELENCHI!$A$2:$A$85,)))</f>
        <v/>
      </c>
      <c r="AL36" s="26"/>
      <c r="AM36" s="10" t="str">
        <f>IF(AL36="","",INDEX(ELENCHI!$B$2:$B$85,MATCH($AL36,ELENCHI!$A$2:$A$85,)))</f>
        <v/>
      </c>
      <c r="AN36" s="91">
        <f t="shared" si="1"/>
        <v>18</v>
      </c>
      <c r="AO36" s="25">
        <v>16</v>
      </c>
      <c r="AP36" s="8">
        <v>1</v>
      </c>
      <c r="AQ36" s="26">
        <v>13</v>
      </c>
      <c r="AR36" s="9">
        <v>3</v>
      </c>
      <c r="AS36" s="87">
        <v>15</v>
      </c>
      <c r="AT36" s="88">
        <v>1</v>
      </c>
      <c r="AU36" s="89">
        <v>19</v>
      </c>
      <c r="AV36" s="10">
        <v>1</v>
      </c>
      <c r="AW36" s="87" t="s">
        <v>216</v>
      </c>
      <c r="AX36" s="179"/>
      <c r="AY36" s="89" t="s">
        <v>216</v>
      </c>
      <c r="AZ36" s="179"/>
      <c r="BA36" s="87" t="s">
        <v>216</v>
      </c>
      <c r="BB36" s="180"/>
      <c r="BC36" s="89" t="s">
        <v>216</v>
      </c>
      <c r="BD36" s="10">
        <v>0</v>
      </c>
      <c r="BE36" s="87">
        <v>21</v>
      </c>
      <c r="BF36" s="88">
        <v>1</v>
      </c>
      <c r="BG36" s="89">
        <v>21</v>
      </c>
      <c r="BH36" s="90">
        <v>1</v>
      </c>
      <c r="BI36" s="87">
        <v>11</v>
      </c>
      <c r="BJ36" s="88">
        <v>5</v>
      </c>
      <c r="BK36" s="89">
        <v>13</v>
      </c>
      <c r="BL36" s="90">
        <v>3</v>
      </c>
      <c r="BM36" s="25">
        <v>16</v>
      </c>
      <c r="BN36" s="8">
        <v>1</v>
      </c>
      <c r="BO36" s="26">
        <v>16</v>
      </c>
      <c r="BP36" s="10">
        <f>IF(BO36="","",INDEX(ELENCHI!$B$2:$B$85,MATCH($AH36,ELENCHI!$A$2:$A$85,)))</f>
        <v>1</v>
      </c>
    </row>
    <row r="37" spans="1:68" ht="19.5" customHeight="1" x14ac:dyDescent="0.2">
      <c r="A37" s="5">
        <f t="shared" si="2"/>
        <v>25</v>
      </c>
      <c r="B37" s="84" t="s">
        <v>38</v>
      </c>
      <c r="C37" s="84"/>
      <c r="D37" s="84" t="s">
        <v>50</v>
      </c>
      <c r="E37" s="150">
        <v>2004</v>
      </c>
      <c r="F37" s="85" t="s">
        <v>196</v>
      </c>
      <c r="G37" s="7">
        <f t="shared" si="0"/>
        <v>18</v>
      </c>
      <c r="H37" s="25">
        <v>22</v>
      </c>
      <c r="I37" s="8">
        <f>IF(H37="","",INDEX(ELENCHI!$B$2:$B$85,MATCH($H37,ELENCHI!$A$2:$A$85,)))</f>
        <v>1</v>
      </c>
      <c r="J37" s="26">
        <v>19</v>
      </c>
      <c r="K37" s="9">
        <f>IF(J37="","",INDEX(ELENCHI!$B$2:$B$85,MATCH($J37,ELENCHI!$A$2:$A$85,)))</f>
        <v>1</v>
      </c>
      <c r="L37" s="87">
        <v>18</v>
      </c>
      <c r="M37" s="88">
        <f>IF(L37="","",INDEX(ELENCHI!$B$2:$B$85,MATCH($L37,ELENCHI!$A$2:$A$85,)))</f>
        <v>1</v>
      </c>
      <c r="N37" s="89">
        <v>22</v>
      </c>
      <c r="O37" s="10">
        <f>IF(N37="","",INDEX(ELENCHI!$B$2:$B$85,MATCH($N37,ELENCHI!$A$2:$A$85,)))</f>
        <v>1</v>
      </c>
      <c r="P37" s="87">
        <v>25</v>
      </c>
      <c r="Q37" s="88">
        <f>IF(P37="","",INDEX(ELENCHI!$B$2:$B$85,MATCH($P37,ELENCHI!$A$2:$A$85,)))</f>
        <v>1</v>
      </c>
      <c r="R37" s="89">
        <v>26</v>
      </c>
      <c r="S37" s="90">
        <f>IF(R37="","",INDEX(ELENCHI!$B$2:$B$85,MATCH($R37,ELENCHI!$A$2:$A$85,)))</f>
        <v>1</v>
      </c>
      <c r="T37" s="87">
        <v>19</v>
      </c>
      <c r="U37" s="8">
        <f>IF(T37="","",INDEX(ELENCHI!$B$2:$B$85,MATCH($T37,ELENCHI!$A$2:$A$85,)))</f>
        <v>1</v>
      </c>
      <c r="V37" s="89">
        <v>18</v>
      </c>
      <c r="W37" s="10">
        <f>IF(V37="","",INDEX(ELENCHI!$B$2:$B$85,MATCH($V37,ELENCHI!$A$2:$A$85,)))</f>
        <v>1</v>
      </c>
      <c r="X37" s="87">
        <v>26</v>
      </c>
      <c r="Y37" s="88">
        <f>IF(X37="","",INDEX(ELENCHI!$B$2:$B$85,MATCH($X37,ELENCHI!$A$2:$A$85,)))</f>
        <v>1</v>
      </c>
      <c r="Z37" s="89">
        <v>20</v>
      </c>
      <c r="AA37" s="90">
        <f>IF(Z37="","",INDEX(ELENCHI!$B$2:$B$85,MATCH($Z37,ELENCHI!$A$2:$A$85,)))</f>
        <v>1</v>
      </c>
      <c r="AB37" s="87">
        <v>24</v>
      </c>
      <c r="AC37" s="88">
        <f>IF(AB37="","",INDEX(ELENCHI!$B$2:$B$85,MATCH($AB37,ELENCHI!$A$2:$A$85,)))</f>
        <v>1</v>
      </c>
      <c r="AD37" s="89">
        <v>15</v>
      </c>
      <c r="AE37" s="90">
        <f>IF(AD37="","",INDEX(ELENCHI!$B$2:$B$85,MATCH($AD37,ELENCHI!$A$2:$A$85,)))</f>
        <v>1</v>
      </c>
      <c r="AF37" s="25">
        <v>15</v>
      </c>
      <c r="AG37" s="8">
        <f>IF(AF37="","",INDEX(ELENCHI!$B$2:$B$85,MATCH($AF37,ELENCHI!$A$2:$A$85,)))</f>
        <v>1</v>
      </c>
      <c r="AH37" s="26">
        <v>11</v>
      </c>
      <c r="AI37" s="10">
        <f>IF(AH37="","",INDEX(ELENCHI!$B$2:$B$85,MATCH($AH37,ELENCHI!$A$2:$A$85,)))</f>
        <v>5</v>
      </c>
      <c r="AJ37" s="25"/>
      <c r="AK37" s="8" t="str">
        <f>IF(AJ37="","",INDEX(ELENCHI!$B$2:$B$85,MATCH($AJ37,ELENCHI!$A$2:$A$85,)))</f>
        <v/>
      </c>
      <c r="AL37" s="26"/>
      <c r="AM37" s="10" t="str">
        <f>IF(AL37="","",INDEX(ELENCHI!$B$2:$B$85,MATCH($AL37,ELENCHI!$A$2:$A$85,)))</f>
        <v/>
      </c>
      <c r="AN37" s="91">
        <f t="shared" si="1"/>
        <v>15</v>
      </c>
      <c r="AO37" s="25">
        <v>22</v>
      </c>
      <c r="AP37" s="8">
        <v>1</v>
      </c>
      <c r="AQ37" s="26">
        <v>19</v>
      </c>
      <c r="AR37" s="9">
        <v>1</v>
      </c>
      <c r="AS37" s="87">
        <v>18</v>
      </c>
      <c r="AT37" s="88">
        <v>1</v>
      </c>
      <c r="AU37" s="89">
        <v>22</v>
      </c>
      <c r="AV37" s="10">
        <v>1</v>
      </c>
      <c r="AW37" s="87">
        <v>25</v>
      </c>
      <c r="AX37" s="179"/>
      <c r="AY37" s="89">
        <v>26</v>
      </c>
      <c r="AZ37" s="179"/>
      <c r="BA37" s="87">
        <v>19</v>
      </c>
      <c r="BB37" s="8">
        <v>1</v>
      </c>
      <c r="BC37" s="89">
        <v>18</v>
      </c>
      <c r="BD37" s="10">
        <v>1</v>
      </c>
      <c r="BE37" s="87">
        <v>26</v>
      </c>
      <c r="BF37" s="179"/>
      <c r="BG37" s="89">
        <v>20</v>
      </c>
      <c r="BH37" s="90">
        <v>1</v>
      </c>
      <c r="BI37" s="87">
        <v>24</v>
      </c>
      <c r="BJ37" s="88">
        <v>1</v>
      </c>
      <c r="BK37" s="89">
        <v>15</v>
      </c>
      <c r="BL37" s="90">
        <v>1</v>
      </c>
      <c r="BM37" s="25">
        <v>15</v>
      </c>
      <c r="BN37" s="8">
        <v>1</v>
      </c>
      <c r="BO37" s="26">
        <v>11</v>
      </c>
      <c r="BP37" s="10">
        <f>IF(BO37="","",INDEX(ELENCHI!$B$2:$B$85,MATCH($AH37,ELENCHI!$A$2:$A$85,)))</f>
        <v>5</v>
      </c>
    </row>
    <row r="38" spans="1:68" ht="19" x14ac:dyDescent="0.2">
      <c r="A38" s="5">
        <f t="shared" si="2"/>
        <v>26</v>
      </c>
      <c r="B38" s="84" t="s">
        <v>9</v>
      </c>
      <c r="C38" s="84"/>
      <c r="D38" s="84" t="s">
        <v>44</v>
      </c>
      <c r="E38" s="150">
        <v>2004</v>
      </c>
      <c r="F38" s="85" t="s">
        <v>166</v>
      </c>
      <c r="G38" s="7">
        <f t="shared" si="0"/>
        <v>14</v>
      </c>
      <c r="H38" s="25" t="s">
        <v>216</v>
      </c>
      <c r="I38" s="8">
        <f>IF(H38="","",INDEX(ELENCHI!$B$2:$B$85,MATCH($H38,ELENCHI!$A$2:$A$85,)))</f>
        <v>0</v>
      </c>
      <c r="J38" s="26" t="s">
        <v>216</v>
      </c>
      <c r="K38" s="9">
        <f>IF(J38="","",INDEX(ELENCHI!$B$2:$B$85,MATCH($J38,ELENCHI!$A$2:$A$85,)))</f>
        <v>0</v>
      </c>
      <c r="L38" s="87" t="s">
        <v>216</v>
      </c>
      <c r="M38" s="88">
        <f>IF(L38="","",INDEX(ELENCHI!$B$2:$B$85,MATCH($L38,ELENCHI!$A$2:$A$85,)))</f>
        <v>0</v>
      </c>
      <c r="N38" s="89" t="s">
        <v>216</v>
      </c>
      <c r="O38" s="10">
        <f>IF(N38="","",INDEX(ELENCHI!$B$2:$B$85,MATCH($N38,ELENCHI!$A$2:$A$85,)))</f>
        <v>0</v>
      </c>
      <c r="P38" s="87">
        <v>9</v>
      </c>
      <c r="Q38" s="88">
        <f>IF(P38="","",INDEX(ELENCHI!$B$2:$B$85,MATCH($P38,ELENCHI!$A$2:$A$85,)))</f>
        <v>9</v>
      </c>
      <c r="R38" s="89">
        <v>14</v>
      </c>
      <c r="S38" s="90">
        <f>IF(R38="","",INDEX(ELENCHI!$B$2:$B$85,MATCH($R38,ELENCHI!$A$2:$A$85,)))</f>
        <v>2</v>
      </c>
      <c r="T38" s="87" t="s">
        <v>216</v>
      </c>
      <c r="U38" s="8">
        <f>IF(T38="","",INDEX(ELENCHI!$B$2:$B$85,MATCH($T38,ELENCHI!$A$2:$A$85,)))</f>
        <v>0</v>
      </c>
      <c r="V38" s="89" t="s">
        <v>216</v>
      </c>
      <c r="W38" s="10">
        <f>IF(V38="","",INDEX(ELENCHI!$B$2:$B$85,MATCH($V38,ELENCHI!$A$2:$A$85,)))</f>
        <v>0</v>
      </c>
      <c r="X38" s="87" t="s">
        <v>216</v>
      </c>
      <c r="Y38" s="88">
        <f>IF(X38="","",INDEX(ELENCHI!$B$2:$B$85,MATCH($X38,ELENCHI!$A$2:$A$85,)))</f>
        <v>0</v>
      </c>
      <c r="Z38" s="89" t="s">
        <v>216</v>
      </c>
      <c r="AA38" s="90">
        <f>IF(Z38="","",INDEX(ELENCHI!$B$2:$B$85,MATCH($Z38,ELENCHI!$A$2:$A$85,)))</f>
        <v>0</v>
      </c>
      <c r="AB38" s="87" t="s">
        <v>216</v>
      </c>
      <c r="AC38" s="88">
        <f>IF(AB38="","",INDEX(ELENCHI!$B$2:$B$85,MATCH($AB38,ELENCHI!$A$2:$A$85,)))</f>
        <v>0</v>
      </c>
      <c r="AD38" s="89">
        <v>19</v>
      </c>
      <c r="AE38" s="90">
        <f>IF(AD38="","",INDEX(ELENCHI!$B$2:$B$85,MATCH($AD38,ELENCHI!$A$2:$A$85,)))</f>
        <v>1</v>
      </c>
      <c r="AF38" s="25">
        <v>19</v>
      </c>
      <c r="AG38" s="8">
        <f>IF(AF38="","",INDEX(ELENCHI!$B$2:$B$85,MATCH($AF38,ELENCHI!$A$2:$A$85,)))</f>
        <v>1</v>
      </c>
      <c r="AH38" s="26">
        <v>21</v>
      </c>
      <c r="AI38" s="10">
        <f>IF(AH38="","",INDEX(ELENCHI!$B$2:$B$85,MATCH($AH38,ELENCHI!$A$2:$A$85,)))</f>
        <v>1</v>
      </c>
      <c r="AJ38" s="25"/>
      <c r="AK38" s="8" t="str">
        <f>IF(AJ38="","",INDEX(ELENCHI!$B$2:$B$85,MATCH($AJ38,ELENCHI!$A$2:$A$85,)))</f>
        <v/>
      </c>
      <c r="AL38" s="26"/>
      <c r="AM38" s="10" t="str">
        <f>IF(AL38="","",INDEX(ELENCHI!$B$2:$B$85,MATCH($AL38,ELENCHI!$A$2:$A$85,)))</f>
        <v/>
      </c>
      <c r="AN38" s="91">
        <f t="shared" si="1"/>
        <v>14</v>
      </c>
      <c r="AO38" s="25" t="s">
        <v>216</v>
      </c>
      <c r="AP38" s="180"/>
      <c r="AQ38" s="26" t="s">
        <v>216</v>
      </c>
      <c r="AR38" s="180"/>
      <c r="AS38" s="87" t="s">
        <v>216</v>
      </c>
      <c r="AT38" s="179"/>
      <c r="AU38" s="89" t="s">
        <v>216</v>
      </c>
      <c r="AV38" s="10">
        <v>0</v>
      </c>
      <c r="AW38" s="87">
        <v>9</v>
      </c>
      <c r="AX38" s="88">
        <v>9</v>
      </c>
      <c r="AY38" s="89">
        <v>14</v>
      </c>
      <c r="AZ38" s="90">
        <v>2</v>
      </c>
      <c r="BA38" s="87" t="s">
        <v>216</v>
      </c>
      <c r="BB38" s="8">
        <v>0</v>
      </c>
      <c r="BC38" s="89" t="s">
        <v>216</v>
      </c>
      <c r="BD38" s="10">
        <v>0</v>
      </c>
      <c r="BE38" s="87" t="s">
        <v>216</v>
      </c>
      <c r="BF38" s="88">
        <v>0</v>
      </c>
      <c r="BG38" s="89" t="s">
        <v>216</v>
      </c>
      <c r="BH38" s="90">
        <v>0</v>
      </c>
      <c r="BI38" s="87" t="s">
        <v>216</v>
      </c>
      <c r="BJ38" s="88">
        <v>0</v>
      </c>
      <c r="BK38" s="89">
        <v>19</v>
      </c>
      <c r="BL38" s="90">
        <v>1</v>
      </c>
      <c r="BM38" s="25">
        <v>19</v>
      </c>
      <c r="BN38" s="8">
        <v>1</v>
      </c>
      <c r="BO38" s="26">
        <v>21</v>
      </c>
      <c r="BP38" s="10">
        <f>IF(BO38="","",INDEX(ELENCHI!$B$2:$B$85,MATCH($AH38,ELENCHI!$A$2:$A$85,)))</f>
        <v>1</v>
      </c>
    </row>
    <row r="39" spans="1:68" ht="19" x14ac:dyDescent="0.2">
      <c r="A39" s="5">
        <f t="shared" si="2"/>
        <v>27</v>
      </c>
      <c r="B39" s="84" t="s">
        <v>32</v>
      </c>
      <c r="C39" s="84"/>
      <c r="D39" s="84" t="s">
        <v>58</v>
      </c>
      <c r="E39" s="148">
        <v>2003</v>
      </c>
      <c r="F39" s="85" t="s">
        <v>149</v>
      </c>
      <c r="G39" s="7">
        <f t="shared" si="0"/>
        <v>11</v>
      </c>
      <c r="H39" s="25" t="s">
        <v>216</v>
      </c>
      <c r="I39" s="8">
        <f>IF(H39="","",INDEX(ELENCHI!$B$2:$B$85,MATCH($H39,ELENCHI!$A$2:$A$85,)))</f>
        <v>0</v>
      </c>
      <c r="J39" s="26" t="s">
        <v>216</v>
      </c>
      <c r="K39" s="9">
        <f>IF(J39="","",INDEX(ELENCHI!$B$2:$B$85,MATCH($J39,ELENCHI!$A$2:$A$85,)))</f>
        <v>0</v>
      </c>
      <c r="L39" s="87">
        <v>24</v>
      </c>
      <c r="M39" s="88">
        <f>IF(L39="","",INDEX(ELENCHI!$B$2:$B$85,MATCH($L39,ELENCHI!$A$2:$A$85,)))</f>
        <v>1</v>
      </c>
      <c r="N39" s="89">
        <v>23</v>
      </c>
      <c r="O39" s="10">
        <f>IF(N39="","",INDEX(ELENCHI!$B$2:$B$85,MATCH($N39,ELENCHI!$A$2:$A$85,)))</f>
        <v>1</v>
      </c>
      <c r="P39" s="87">
        <v>27</v>
      </c>
      <c r="Q39" s="88">
        <f>IF(P39="","",INDEX(ELENCHI!$B$2:$B$85,MATCH($P39,ELENCHI!$A$2:$A$85,)))</f>
        <v>1</v>
      </c>
      <c r="R39" s="89">
        <v>27</v>
      </c>
      <c r="S39" s="90">
        <f>IF(R39="","",INDEX(ELENCHI!$B$2:$B$85,MATCH($R39,ELENCHI!$A$2:$A$85,)))</f>
        <v>1</v>
      </c>
      <c r="T39" s="87">
        <v>21</v>
      </c>
      <c r="U39" s="8">
        <f>IF(T39="","",INDEX(ELENCHI!$B$2:$B$85,MATCH($T39,ELENCHI!$A$2:$A$85,)))</f>
        <v>1</v>
      </c>
      <c r="V39" s="89">
        <v>21</v>
      </c>
      <c r="W39" s="10">
        <f>IF(V39="","",INDEX(ELENCHI!$B$2:$B$85,MATCH($V39,ELENCHI!$A$2:$A$85,)))</f>
        <v>1</v>
      </c>
      <c r="X39" s="87" t="s">
        <v>216</v>
      </c>
      <c r="Y39" s="88">
        <f>IF(X39="","",INDEX(ELENCHI!$B$2:$B$85,MATCH($X39,ELENCHI!$A$2:$A$85,)))</f>
        <v>0</v>
      </c>
      <c r="Z39" s="89">
        <v>27</v>
      </c>
      <c r="AA39" s="90">
        <f>IF(Z39="","",INDEX(ELENCHI!$B$2:$B$85,MATCH($Z39,ELENCHI!$A$2:$A$85,)))</f>
        <v>1</v>
      </c>
      <c r="AB39" s="87">
        <v>27</v>
      </c>
      <c r="AC39" s="88">
        <f>IF(AB39="","",INDEX(ELENCHI!$B$2:$B$85,MATCH($AB39,ELENCHI!$A$2:$A$85,)))</f>
        <v>1</v>
      </c>
      <c r="AD39" s="89">
        <v>23</v>
      </c>
      <c r="AE39" s="90">
        <f>IF(AD39="","",INDEX(ELENCHI!$B$2:$B$85,MATCH($AD39,ELENCHI!$A$2:$A$85,)))</f>
        <v>1</v>
      </c>
      <c r="AF39" s="25">
        <v>22</v>
      </c>
      <c r="AG39" s="8">
        <f>IF(AF39="","",INDEX(ELENCHI!$B$2:$B$85,MATCH($AF39,ELENCHI!$A$2:$A$85,)))</f>
        <v>1</v>
      </c>
      <c r="AH39" s="26">
        <v>26</v>
      </c>
      <c r="AI39" s="10">
        <f>IF(AH39="","",INDEX(ELENCHI!$B$2:$B$85,MATCH($AH39,ELENCHI!$A$2:$A$85,)))</f>
        <v>1</v>
      </c>
      <c r="AJ39" s="25"/>
      <c r="AK39" s="8" t="str">
        <f>IF(AJ39="","",INDEX(ELENCHI!$B$2:$B$85,MATCH($AJ39,ELENCHI!$A$2:$A$85,)))</f>
        <v/>
      </c>
      <c r="AL39" s="26"/>
      <c r="AM39" s="10" t="str">
        <f>IF(AL39="","",INDEX(ELENCHI!$B$2:$B$85,MATCH($AL39,ELENCHI!$A$2:$A$85,)))</f>
        <v/>
      </c>
      <c r="AN39" s="91">
        <f t="shared" si="1"/>
        <v>11</v>
      </c>
      <c r="AO39" s="25" t="s">
        <v>216</v>
      </c>
      <c r="AP39" s="180"/>
      <c r="AQ39" s="26" t="s">
        <v>216</v>
      </c>
      <c r="AR39" s="180"/>
      <c r="AS39" s="87">
        <v>24</v>
      </c>
      <c r="AT39" s="88">
        <v>1</v>
      </c>
      <c r="AU39" s="89">
        <v>23</v>
      </c>
      <c r="AV39" s="10">
        <v>1</v>
      </c>
      <c r="AW39" s="87">
        <v>27</v>
      </c>
      <c r="AX39" s="88">
        <v>1</v>
      </c>
      <c r="AY39" s="89">
        <v>27</v>
      </c>
      <c r="AZ39" s="90">
        <v>1</v>
      </c>
      <c r="BA39" s="87">
        <v>21</v>
      </c>
      <c r="BB39" s="8">
        <v>1</v>
      </c>
      <c r="BC39" s="89">
        <v>21</v>
      </c>
      <c r="BD39" s="10">
        <v>1</v>
      </c>
      <c r="BE39" s="87" t="s">
        <v>216</v>
      </c>
      <c r="BF39" s="179"/>
      <c r="BG39" s="89">
        <v>27</v>
      </c>
      <c r="BH39" s="90">
        <v>1</v>
      </c>
      <c r="BI39" s="87">
        <v>27</v>
      </c>
      <c r="BJ39" s="88">
        <v>1</v>
      </c>
      <c r="BK39" s="89">
        <v>23</v>
      </c>
      <c r="BL39" s="90">
        <v>1</v>
      </c>
      <c r="BM39" s="25">
        <v>22</v>
      </c>
      <c r="BN39" s="8">
        <v>1</v>
      </c>
      <c r="BO39" s="26">
        <v>26</v>
      </c>
      <c r="BP39" s="10">
        <f>IF(BO39="","",INDEX(ELENCHI!$B$2:$B$85,MATCH($AH39,ELENCHI!$A$2:$A$85,)))</f>
        <v>1</v>
      </c>
    </row>
    <row r="40" spans="1:68" ht="19" x14ac:dyDescent="0.2">
      <c r="A40" s="5">
        <f t="shared" si="2"/>
        <v>28</v>
      </c>
      <c r="B40" s="84" t="s">
        <v>9</v>
      </c>
      <c r="C40" s="84"/>
      <c r="D40" s="84" t="s">
        <v>44</v>
      </c>
      <c r="E40" s="148">
        <v>2003</v>
      </c>
      <c r="F40" s="85" t="s">
        <v>167</v>
      </c>
      <c r="G40" s="7">
        <f t="shared" si="0"/>
        <v>10</v>
      </c>
      <c r="H40" s="25">
        <v>12</v>
      </c>
      <c r="I40" s="8">
        <f>IF(H40="","",INDEX(ELENCHI!$B$2:$B$85,MATCH($H40,ELENCHI!$A$2:$A$85,)))</f>
        <v>4</v>
      </c>
      <c r="J40" s="26">
        <v>18</v>
      </c>
      <c r="K40" s="9">
        <f>IF(J40="","",INDEX(ELENCHI!$B$2:$B$85,MATCH($J40,ELENCHI!$A$2:$A$85,)))</f>
        <v>1</v>
      </c>
      <c r="L40" s="87">
        <v>16</v>
      </c>
      <c r="M40" s="88">
        <f>IF(L40="","",INDEX(ELENCHI!$B$2:$B$85,MATCH($L40,ELENCHI!$A$2:$A$85,)))</f>
        <v>1</v>
      </c>
      <c r="N40" s="89">
        <v>17</v>
      </c>
      <c r="O40" s="10">
        <f>IF(N40="","",INDEX(ELENCHI!$B$2:$B$85,MATCH($N40,ELENCHI!$A$2:$A$85,)))</f>
        <v>1</v>
      </c>
      <c r="P40" s="87" t="s">
        <v>216</v>
      </c>
      <c r="Q40" s="88">
        <f>IF(P40="","",INDEX(ELENCHI!$B$2:$B$85,MATCH($P40,ELENCHI!$A$2:$A$85,)))</f>
        <v>0</v>
      </c>
      <c r="R40" s="89" t="s">
        <v>216</v>
      </c>
      <c r="S40" s="90">
        <f>IF(R40="","",INDEX(ELENCHI!$B$2:$B$85,MATCH($R40,ELENCHI!$A$2:$A$85,)))</f>
        <v>0</v>
      </c>
      <c r="T40" s="87" t="s">
        <v>216</v>
      </c>
      <c r="U40" s="8">
        <f>IF(T40="","",INDEX(ELENCHI!$B$2:$B$85,MATCH($T40,ELENCHI!$A$2:$A$85,)))</f>
        <v>0</v>
      </c>
      <c r="V40" s="89" t="s">
        <v>216</v>
      </c>
      <c r="W40" s="10">
        <f>IF(V40="","",INDEX(ELENCHI!$B$2:$B$85,MATCH($V40,ELENCHI!$A$2:$A$85,)))</f>
        <v>0</v>
      </c>
      <c r="X40" s="87" t="s">
        <v>216</v>
      </c>
      <c r="Y40" s="88">
        <f>IF(X40="","",INDEX(ELENCHI!$B$2:$B$85,MATCH($X40,ELENCHI!$A$2:$A$85,)))</f>
        <v>0</v>
      </c>
      <c r="Z40" s="89" t="s">
        <v>216</v>
      </c>
      <c r="AA40" s="90">
        <f>IF(Z40="","",INDEX(ELENCHI!$B$2:$B$85,MATCH($Z40,ELENCHI!$A$2:$A$85,)))</f>
        <v>0</v>
      </c>
      <c r="AB40" s="87" t="s">
        <v>216</v>
      </c>
      <c r="AC40" s="88">
        <f>IF(AB40="","",INDEX(ELENCHI!$B$2:$B$85,MATCH($AB40,ELENCHI!$A$2:$A$85,)))</f>
        <v>0</v>
      </c>
      <c r="AD40" s="89">
        <v>18</v>
      </c>
      <c r="AE40" s="90">
        <f>IF(AD40="","",INDEX(ELENCHI!$B$2:$B$85,MATCH($AD40,ELENCHI!$A$2:$A$85,)))</f>
        <v>1</v>
      </c>
      <c r="AF40" s="25">
        <v>18</v>
      </c>
      <c r="AG40" s="8">
        <f>IF(AF40="","",INDEX(ELENCHI!$B$2:$B$85,MATCH($AF40,ELENCHI!$A$2:$A$85,)))</f>
        <v>1</v>
      </c>
      <c r="AH40" s="26">
        <v>19</v>
      </c>
      <c r="AI40" s="10">
        <f>IF(AH40="","",INDEX(ELENCHI!$B$2:$B$85,MATCH($AH40,ELENCHI!$A$2:$A$85,)))</f>
        <v>1</v>
      </c>
      <c r="AJ40" s="25"/>
      <c r="AK40" s="8" t="str">
        <f>IF(AJ40="","",INDEX(ELENCHI!$B$2:$B$85,MATCH($AJ40,ELENCHI!$A$2:$A$85,)))</f>
        <v/>
      </c>
      <c r="AL40" s="26"/>
      <c r="AM40" s="10" t="str">
        <f>IF(AL40="","",INDEX(ELENCHI!$B$2:$B$85,MATCH($AL40,ELENCHI!$A$2:$A$85,)))</f>
        <v/>
      </c>
      <c r="AN40" s="91">
        <f t="shared" si="1"/>
        <v>10</v>
      </c>
      <c r="AO40" s="25">
        <v>12</v>
      </c>
      <c r="AP40" s="8">
        <v>4</v>
      </c>
      <c r="AQ40" s="26">
        <v>18</v>
      </c>
      <c r="AR40" s="9">
        <v>1</v>
      </c>
      <c r="AS40" s="87">
        <v>16</v>
      </c>
      <c r="AT40" s="88">
        <v>1</v>
      </c>
      <c r="AU40" s="89">
        <v>17</v>
      </c>
      <c r="AV40" s="10">
        <v>1</v>
      </c>
      <c r="AW40" s="87" t="s">
        <v>216</v>
      </c>
      <c r="AX40" s="179"/>
      <c r="AY40" s="89" t="s">
        <v>216</v>
      </c>
      <c r="AZ40" s="179"/>
      <c r="BA40" s="87" t="s">
        <v>216</v>
      </c>
      <c r="BB40" s="180"/>
      <c r="BC40" s="89" t="s">
        <v>216</v>
      </c>
      <c r="BD40" s="10">
        <v>0</v>
      </c>
      <c r="BE40" s="87" t="s">
        <v>216</v>
      </c>
      <c r="BF40" s="88">
        <v>0</v>
      </c>
      <c r="BG40" s="89" t="s">
        <v>216</v>
      </c>
      <c r="BH40" s="90">
        <v>0</v>
      </c>
      <c r="BI40" s="87" t="s">
        <v>216</v>
      </c>
      <c r="BJ40" s="88">
        <v>0</v>
      </c>
      <c r="BK40" s="89">
        <v>18</v>
      </c>
      <c r="BL40" s="90">
        <v>1</v>
      </c>
      <c r="BM40" s="25">
        <v>18</v>
      </c>
      <c r="BN40" s="8">
        <v>1</v>
      </c>
      <c r="BO40" s="26">
        <v>19</v>
      </c>
      <c r="BP40" s="10">
        <f>IF(BO40="","",INDEX(ELENCHI!$B$2:$B$85,MATCH($AH40,ELENCHI!$A$2:$A$85,)))</f>
        <v>1</v>
      </c>
    </row>
    <row r="41" spans="1:68" ht="19" x14ac:dyDescent="0.2">
      <c r="A41" s="5">
        <f t="shared" si="2"/>
        <v>29</v>
      </c>
      <c r="B41" s="84" t="s">
        <v>38</v>
      </c>
      <c r="C41" s="84"/>
      <c r="D41" s="84" t="s">
        <v>50</v>
      </c>
      <c r="E41" s="150">
        <v>2004</v>
      </c>
      <c r="F41" s="85" t="s">
        <v>195</v>
      </c>
      <c r="G41" s="7">
        <f t="shared" si="0"/>
        <v>7</v>
      </c>
      <c r="H41" s="25">
        <v>20</v>
      </c>
      <c r="I41" s="8">
        <f>IF(H41="","",INDEX(ELENCHI!$B$2:$B$85,MATCH($H41,ELENCHI!$A$2:$A$85,)))</f>
        <v>1</v>
      </c>
      <c r="J41" s="26" t="s">
        <v>218</v>
      </c>
      <c r="K41" s="9">
        <f>IF(J41="","",INDEX(ELENCHI!$B$2:$B$85,MATCH($J41,ELENCHI!$A$2:$A$85,)))</f>
        <v>0</v>
      </c>
      <c r="L41" s="87" t="s">
        <v>216</v>
      </c>
      <c r="M41" s="88">
        <f>IF(L41="","",INDEX(ELENCHI!$B$2:$B$85,MATCH($L41,ELENCHI!$A$2:$A$85,)))</f>
        <v>0</v>
      </c>
      <c r="N41" s="89">
        <v>16</v>
      </c>
      <c r="O41" s="10">
        <f>IF(N41="","",INDEX(ELENCHI!$B$2:$B$85,MATCH($N41,ELENCHI!$A$2:$A$85,)))</f>
        <v>1</v>
      </c>
      <c r="P41" s="87">
        <v>24</v>
      </c>
      <c r="Q41" s="88">
        <f>IF(P41="","",INDEX(ELENCHI!$B$2:$B$85,MATCH($P41,ELENCHI!$A$2:$A$85,)))</f>
        <v>1</v>
      </c>
      <c r="R41" s="89">
        <v>23</v>
      </c>
      <c r="S41" s="90">
        <f>IF(R41="","",INDEX(ELENCHI!$B$2:$B$85,MATCH($R41,ELENCHI!$A$2:$A$85,)))</f>
        <v>1</v>
      </c>
      <c r="T41" s="87" t="s">
        <v>216</v>
      </c>
      <c r="U41" s="8">
        <f>IF(T41="","",INDEX(ELENCHI!$B$2:$B$85,MATCH($T41,ELENCHI!$A$2:$A$85,)))</f>
        <v>0</v>
      </c>
      <c r="V41" s="89" t="s">
        <v>217</v>
      </c>
      <c r="W41" s="10">
        <f>IF(V41="","",INDEX(ELENCHI!$B$2:$B$85,MATCH($V41,ELENCHI!$A$2:$A$85,)))</f>
        <v>0</v>
      </c>
      <c r="X41" s="87" t="s">
        <v>218</v>
      </c>
      <c r="Y41" s="88">
        <f>IF(X41="","",INDEX(ELENCHI!$B$2:$B$85,MATCH($X41,ELENCHI!$A$2:$A$85,)))</f>
        <v>0</v>
      </c>
      <c r="Z41" s="89">
        <v>25</v>
      </c>
      <c r="AA41" s="90">
        <f>IF(Z41="","",INDEX(ELENCHI!$B$2:$B$85,MATCH($Z41,ELENCHI!$A$2:$A$85,)))</f>
        <v>1</v>
      </c>
      <c r="AB41" s="87">
        <v>23</v>
      </c>
      <c r="AC41" s="88">
        <f>IF(AB41="","",INDEX(ELENCHI!$B$2:$B$85,MATCH($AB41,ELENCHI!$A$2:$A$85,)))</f>
        <v>1</v>
      </c>
      <c r="AD41" s="89" t="s">
        <v>216</v>
      </c>
      <c r="AE41" s="90">
        <f>IF(AD41="","",INDEX(ELENCHI!$B$2:$B$85,MATCH($AD41,ELENCHI!$A$2:$A$85,)))</f>
        <v>0</v>
      </c>
      <c r="AF41" s="25" t="s">
        <v>216</v>
      </c>
      <c r="AG41" s="8">
        <f>IF(AF41="","",INDEX(ELENCHI!$B$2:$B$85,MATCH($AF41,ELENCHI!$A$2:$A$85,)))</f>
        <v>0</v>
      </c>
      <c r="AH41" s="26">
        <v>23</v>
      </c>
      <c r="AI41" s="10">
        <f>IF(AH41="","",INDEX(ELENCHI!$B$2:$B$85,MATCH($AH41,ELENCHI!$A$2:$A$85,)))</f>
        <v>1</v>
      </c>
      <c r="AJ41" s="25"/>
      <c r="AK41" s="8" t="str">
        <f>IF(AJ41="","",INDEX(ELENCHI!$B$2:$B$85,MATCH($AJ41,ELENCHI!$A$2:$A$85,)))</f>
        <v/>
      </c>
      <c r="AL41" s="26"/>
      <c r="AM41" s="10" t="str">
        <f>IF(AL41="","",INDEX(ELENCHI!$B$2:$B$85,MATCH($AL41,ELENCHI!$A$2:$A$85,)))</f>
        <v/>
      </c>
      <c r="AN41" s="91">
        <f t="shared" si="1"/>
        <v>7</v>
      </c>
      <c r="AO41" s="25">
        <v>20</v>
      </c>
      <c r="AP41" s="8">
        <v>1</v>
      </c>
      <c r="AQ41" s="26" t="s">
        <v>218</v>
      </c>
      <c r="AR41" s="9">
        <v>0</v>
      </c>
      <c r="AS41" s="87" t="s">
        <v>216</v>
      </c>
      <c r="AT41" s="179"/>
      <c r="AU41" s="89">
        <v>16</v>
      </c>
      <c r="AV41" s="10">
        <v>1</v>
      </c>
      <c r="AW41" s="87">
        <v>24</v>
      </c>
      <c r="AX41" s="88">
        <v>1</v>
      </c>
      <c r="AY41" s="89">
        <v>23</v>
      </c>
      <c r="AZ41" s="90">
        <v>1</v>
      </c>
      <c r="BA41" s="87" t="s">
        <v>216</v>
      </c>
      <c r="BB41" s="180"/>
      <c r="BC41" s="89" t="s">
        <v>217</v>
      </c>
      <c r="BD41" s="180"/>
      <c r="BE41" s="87" t="s">
        <v>218</v>
      </c>
      <c r="BF41" s="88">
        <v>0</v>
      </c>
      <c r="BG41" s="89">
        <v>25</v>
      </c>
      <c r="BH41" s="90">
        <v>1</v>
      </c>
      <c r="BI41" s="87">
        <v>23</v>
      </c>
      <c r="BJ41" s="88">
        <v>1</v>
      </c>
      <c r="BK41" s="89" t="s">
        <v>216</v>
      </c>
      <c r="BL41" s="90">
        <v>0</v>
      </c>
      <c r="BM41" s="25" t="s">
        <v>216</v>
      </c>
      <c r="BN41" s="8">
        <v>0</v>
      </c>
      <c r="BO41" s="26">
        <v>23</v>
      </c>
      <c r="BP41" s="10">
        <f>IF(BO41="","",INDEX(ELENCHI!$B$2:$B$85,MATCH($AH41,ELENCHI!$A$2:$A$85,)))</f>
        <v>1</v>
      </c>
    </row>
    <row r="42" spans="1:68" ht="19" x14ac:dyDescent="0.2">
      <c r="A42" s="5">
        <f t="shared" si="2"/>
        <v>30</v>
      </c>
      <c r="B42" s="24" t="s">
        <v>27</v>
      </c>
      <c r="C42" s="24"/>
      <c r="D42" s="24" t="s">
        <v>47</v>
      </c>
      <c r="E42" s="24">
        <v>2004</v>
      </c>
      <c r="F42" s="161" t="s">
        <v>360</v>
      </c>
      <c r="G42" s="7">
        <f t="shared" si="0"/>
        <v>6</v>
      </c>
      <c r="H42" s="25" t="s">
        <v>216</v>
      </c>
      <c r="I42" s="8">
        <f>IF(H42="","",INDEX(ELENCHI!$B$2:$B$85,MATCH($H42,ELENCHI!$A$2:$A$85,)))</f>
        <v>0</v>
      </c>
      <c r="J42" s="26" t="s">
        <v>216</v>
      </c>
      <c r="K42" s="9">
        <f>IF(J42="","",INDEX(ELENCHI!$B$2:$B$85,MATCH($J42,ELENCHI!$A$2:$A$85,)))</f>
        <v>0</v>
      </c>
      <c r="L42" s="87">
        <v>25</v>
      </c>
      <c r="M42" s="88">
        <f>IF(L42="","",INDEX(ELENCHI!$B$2:$B$85,MATCH($L42,ELENCHI!$A$2:$A$85,)))</f>
        <v>1</v>
      </c>
      <c r="N42" s="89">
        <v>21</v>
      </c>
      <c r="O42" s="10">
        <f>IF(N42="","",INDEX(ELENCHI!$B$2:$B$85,MATCH($N42,ELENCHI!$A$2:$A$85,)))</f>
        <v>1</v>
      </c>
      <c r="P42" s="87">
        <v>26</v>
      </c>
      <c r="Q42" s="88">
        <f>IF(P42="","",INDEX(ELENCHI!$B$2:$B$85,MATCH($P42,ELENCHI!$A$2:$A$85,)))</f>
        <v>1</v>
      </c>
      <c r="R42" s="89">
        <v>25</v>
      </c>
      <c r="S42" s="90">
        <f>IF(R42="","",INDEX(ELENCHI!$B$2:$B$85,MATCH($R42,ELENCHI!$A$2:$A$85,)))</f>
        <v>1</v>
      </c>
      <c r="T42" s="87" t="s">
        <v>216</v>
      </c>
      <c r="U42" s="8">
        <f>IF(T42="","",INDEX(ELENCHI!$B$2:$B$85,MATCH($T42,ELENCHI!$A$2:$A$85,)))</f>
        <v>0</v>
      </c>
      <c r="V42" s="89" t="s">
        <v>216</v>
      </c>
      <c r="W42" s="10">
        <f>IF(V42="","",INDEX(ELENCHI!$B$2:$B$85,MATCH($V42,ELENCHI!$A$2:$A$85,)))</f>
        <v>0</v>
      </c>
      <c r="X42" s="87" t="s">
        <v>216</v>
      </c>
      <c r="Y42" s="88">
        <f>IF(X42="","",INDEX(ELENCHI!$B$2:$B$85,MATCH($X42,ELENCHI!$A$2:$A$85,)))</f>
        <v>0</v>
      </c>
      <c r="Z42" s="89">
        <v>26</v>
      </c>
      <c r="AA42" s="90">
        <f>IF(Z42="","",INDEX(ELENCHI!$B$2:$B$85,MATCH($Z42,ELENCHI!$A$2:$A$85,)))</f>
        <v>1</v>
      </c>
      <c r="AB42" s="87">
        <v>25</v>
      </c>
      <c r="AC42" s="88">
        <f>IF(AB42="","",INDEX(ELENCHI!$B$2:$B$85,MATCH($AB42,ELENCHI!$A$2:$A$85,)))</f>
        <v>1</v>
      </c>
      <c r="AD42" s="89" t="s">
        <v>216</v>
      </c>
      <c r="AE42" s="90">
        <f>IF(AD42="","",INDEX(ELENCHI!$B$2:$B$85,MATCH($AD42,ELENCHI!$A$2:$A$85,)))</f>
        <v>0</v>
      </c>
      <c r="AF42" s="25" t="s">
        <v>216</v>
      </c>
      <c r="AG42" s="8">
        <f>IF(AF42="","",INDEX(ELENCHI!$B$2:$B$85,MATCH($AF42,ELENCHI!$A$2:$A$85,)))</f>
        <v>0</v>
      </c>
      <c r="AH42" s="26" t="s">
        <v>216</v>
      </c>
      <c r="AI42" s="10">
        <f>IF(AH42="","",INDEX(ELENCHI!$B$2:$B$85,MATCH($AH42,ELENCHI!$A$2:$A$85,)))</f>
        <v>0</v>
      </c>
      <c r="AJ42" s="25"/>
      <c r="AK42" s="8" t="str">
        <f>IF(AJ42="","",INDEX(ELENCHI!$B$2:$B$85,MATCH($AJ42,ELENCHI!$A$2:$A$85,)))</f>
        <v/>
      </c>
      <c r="AL42" s="26"/>
      <c r="AM42" s="10" t="str">
        <f>IF(AL42="","",INDEX(ELENCHI!$B$2:$B$85,MATCH($AL42,ELENCHI!$A$2:$A$85,)))</f>
        <v/>
      </c>
      <c r="AN42" s="91">
        <f t="shared" si="1"/>
        <v>6</v>
      </c>
      <c r="AO42" s="25" t="s">
        <v>216</v>
      </c>
      <c r="AP42" s="180"/>
      <c r="AQ42" s="26" t="s">
        <v>216</v>
      </c>
      <c r="AR42" s="180"/>
      <c r="AS42" s="87">
        <v>25</v>
      </c>
      <c r="AT42" s="88">
        <v>1</v>
      </c>
      <c r="AU42" s="89">
        <v>21</v>
      </c>
      <c r="AV42" s="10">
        <v>1</v>
      </c>
      <c r="AW42" s="87">
        <v>26</v>
      </c>
      <c r="AX42" s="88">
        <v>1</v>
      </c>
      <c r="AY42" s="89">
        <v>25</v>
      </c>
      <c r="AZ42" s="90">
        <v>1</v>
      </c>
      <c r="BA42" s="87" t="s">
        <v>216</v>
      </c>
      <c r="BB42" s="180"/>
      <c r="BC42" s="89" t="s">
        <v>216</v>
      </c>
      <c r="BD42" s="10">
        <v>0</v>
      </c>
      <c r="BE42" s="87" t="s">
        <v>216</v>
      </c>
      <c r="BF42" s="88">
        <v>0</v>
      </c>
      <c r="BG42" s="89">
        <v>26</v>
      </c>
      <c r="BH42" s="90">
        <v>1</v>
      </c>
      <c r="BI42" s="87">
        <v>25</v>
      </c>
      <c r="BJ42" s="88">
        <v>1</v>
      </c>
      <c r="BK42" s="89" t="s">
        <v>216</v>
      </c>
      <c r="BL42" s="90">
        <v>0</v>
      </c>
      <c r="BM42" s="25" t="s">
        <v>216</v>
      </c>
      <c r="BN42" s="8">
        <v>0</v>
      </c>
      <c r="BO42" s="26" t="s">
        <v>216</v>
      </c>
      <c r="BP42" s="10">
        <f>IF(BO42="","",INDEX(ELENCHI!$B$2:$B$85,MATCH($AH42,ELENCHI!$A$2:$A$85,)))</f>
        <v>0</v>
      </c>
    </row>
    <row r="43" spans="1:68" ht="19" x14ac:dyDescent="0.2">
      <c r="A43" s="5">
        <f t="shared" si="2"/>
        <v>31</v>
      </c>
      <c r="B43" s="24" t="s">
        <v>42</v>
      </c>
      <c r="C43" s="24"/>
      <c r="D43" s="24" t="s">
        <v>49</v>
      </c>
      <c r="E43" s="150">
        <v>2004</v>
      </c>
      <c r="F43" s="42" t="s">
        <v>357</v>
      </c>
      <c r="G43" s="7">
        <f t="shared" si="0"/>
        <v>6</v>
      </c>
      <c r="H43" s="25">
        <v>23</v>
      </c>
      <c r="I43" s="8">
        <f>IF(H43="","",INDEX(ELENCHI!$B$2:$B$85,MATCH($H43,ELENCHI!$A$2:$A$85,)))</f>
        <v>1</v>
      </c>
      <c r="J43" s="26">
        <v>22</v>
      </c>
      <c r="K43" s="9">
        <f>IF(J43="","",INDEX(ELENCHI!$B$2:$B$85,MATCH($J43,ELENCHI!$A$2:$A$85,)))</f>
        <v>1</v>
      </c>
      <c r="L43" s="87" t="s">
        <v>217</v>
      </c>
      <c r="M43" s="88">
        <f>IF(L43="","",INDEX(ELENCHI!$B$2:$B$85,MATCH($L43,ELENCHI!$A$2:$A$85,)))</f>
        <v>0</v>
      </c>
      <c r="N43" s="89" t="s">
        <v>217</v>
      </c>
      <c r="O43" s="10">
        <f>IF(N43="","",INDEX(ELENCHI!$B$2:$B$85,MATCH($N43,ELENCHI!$A$2:$A$85,)))</f>
        <v>0</v>
      </c>
      <c r="P43" s="87" t="s">
        <v>216</v>
      </c>
      <c r="Q43" s="88">
        <f>IF(P43="","",INDEX(ELENCHI!$B$2:$B$85,MATCH($P43,ELENCHI!$A$2:$A$85,)))</f>
        <v>0</v>
      </c>
      <c r="R43" s="89" t="s">
        <v>216</v>
      </c>
      <c r="S43" s="90">
        <f>IF(R43="","",INDEX(ELENCHI!$B$2:$B$85,MATCH($R43,ELENCHI!$A$2:$A$85,)))</f>
        <v>0</v>
      </c>
      <c r="T43" s="87" t="s">
        <v>216</v>
      </c>
      <c r="U43" s="8">
        <f>IF(T43="","",INDEX(ELENCHI!$B$2:$B$85,MATCH($T43,ELENCHI!$A$2:$A$85,)))</f>
        <v>0</v>
      </c>
      <c r="V43" s="89" t="s">
        <v>216</v>
      </c>
      <c r="W43" s="10">
        <f>IF(V43="","",INDEX(ELENCHI!$B$2:$B$85,MATCH($V43,ELENCHI!$A$2:$A$85,)))</f>
        <v>0</v>
      </c>
      <c r="X43" s="87">
        <v>27</v>
      </c>
      <c r="Y43" s="88">
        <f>IF(X43="","",INDEX(ELENCHI!$B$2:$B$85,MATCH($X43,ELENCHI!$A$2:$A$85,)))</f>
        <v>1</v>
      </c>
      <c r="Z43" s="89">
        <v>28</v>
      </c>
      <c r="AA43" s="90">
        <f>IF(Z43="","",INDEX(ELENCHI!$B$2:$B$85,MATCH($Z43,ELENCHI!$A$2:$A$85,)))</f>
        <v>1</v>
      </c>
      <c r="AB43" s="87">
        <v>28</v>
      </c>
      <c r="AC43" s="88">
        <f>IF(AB43="","",INDEX(ELENCHI!$B$2:$B$85,MATCH($AB43,ELENCHI!$A$2:$A$85,)))</f>
        <v>1</v>
      </c>
      <c r="AD43" s="89" t="s">
        <v>216</v>
      </c>
      <c r="AE43" s="90">
        <f>IF(AD43="","",INDEX(ELENCHI!$B$2:$B$85,MATCH($AD43,ELENCHI!$A$2:$A$85,)))</f>
        <v>0</v>
      </c>
      <c r="AF43" s="25">
        <v>23</v>
      </c>
      <c r="AG43" s="8">
        <f>IF(AF43="","",INDEX(ELENCHI!$B$2:$B$85,MATCH($AF43,ELENCHI!$A$2:$A$85,)))</f>
        <v>1</v>
      </c>
      <c r="AH43" s="26" t="s">
        <v>216</v>
      </c>
      <c r="AI43" s="10">
        <f>IF(AH43="","",INDEX(ELENCHI!$B$2:$B$85,MATCH($AH43,ELENCHI!$A$2:$A$85,)))</f>
        <v>0</v>
      </c>
      <c r="AJ43" s="25"/>
      <c r="AK43" s="8" t="str">
        <f>IF(AJ43="","",INDEX(ELENCHI!$B$2:$B$85,MATCH($AJ43,ELENCHI!$A$2:$A$85,)))</f>
        <v/>
      </c>
      <c r="AL43" s="26"/>
      <c r="AM43" s="10" t="str">
        <f>IF(AL43="","",INDEX(ELENCHI!$B$2:$B$85,MATCH($AL43,ELENCHI!$A$2:$A$85,)))</f>
        <v/>
      </c>
      <c r="AN43" s="91">
        <f t="shared" si="1"/>
        <v>6</v>
      </c>
      <c r="AO43" s="25">
        <v>23</v>
      </c>
      <c r="AP43" s="8">
        <v>1</v>
      </c>
      <c r="AQ43" s="26">
        <v>22</v>
      </c>
      <c r="AR43" s="9">
        <v>1</v>
      </c>
      <c r="AS43" s="87" t="s">
        <v>217</v>
      </c>
      <c r="AT43" s="88">
        <v>0</v>
      </c>
      <c r="AU43" s="89" t="s">
        <v>217</v>
      </c>
      <c r="AV43" s="10">
        <v>0</v>
      </c>
      <c r="AW43" s="87" t="s">
        <v>216</v>
      </c>
      <c r="AX43" s="179"/>
      <c r="AY43" s="89" t="s">
        <v>216</v>
      </c>
      <c r="AZ43" s="179"/>
      <c r="BA43" s="87" t="s">
        <v>216</v>
      </c>
      <c r="BB43" s="180"/>
      <c r="BC43" s="89" t="s">
        <v>216</v>
      </c>
      <c r="BD43" s="10">
        <v>0</v>
      </c>
      <c r="BE43" s="87">
        <v>27</v>
      </c>
      <c r="BF43" s="88">
        <v>1</v>
      </c>
      <c r="BG43" s="89">
        <v>28</v>
      </c>
      <c r="BH43" s="90">
        <v>1</v>
      </c>
      <c r="BI43" s="87">
        <v>28</v>
      </c>
      <c r="BJ43" s="88">
        <v>1</v>
      </c>
      <c r="BK43" s="89" t="s">
        <v>216</v>
      </c>
      <c r="BL43" s="90">
        <v>0</v>
      </c>
      <c r="BM43" s="25">
        <v>23</v>
      </c>
      <c r="BN43" s="8">
        <v>1</v>
      </c>
      <c r="BO43" s="26" t="s">
        <v>216</v>
      </c>
      <c r="BP43" s="10">
        <f>IF(BO43="","",INDEX(ELENCHI!$B$2:$B$85,MATCH($AH43,ELENCHI!$A$2:$A$85,)))</f>
        <v>0</v>
      </c>
    </row>
    <row r="44" spans="1:68" ht="19" x14ac:dyDescent="0.2">
      <c r="A44" s="5">
        <f t="shared" si="2"/>
        <v>32</v>
      </c>
      <c r="B44" s="84" t="s">
        <v>27</v>
      </c>
      <c r="C44" s="84"/>
      <c r="D44" s="84" t="s">
        <v>47</v>
      </c>
      <c r="E44" s="148">
        <v>2003</v>
      </c>
      <c r="F44" s="161" t="s">
        <v>156</v>
      </c>
      <c r="G44" s="7">
        <f t="shared" si="0"/>
        <v>4</v>
      </c>
      <c r="H44" s="25">
        <v>13</v>
      </c>
      <c r="I44" s="88">
        <f>IF(H44="","",INDEX(ELENCHI!$B$2:$B$85,MATCH($H44,ELENCHI!$A$2:$A$85,)))</f>
        <v>3</v>
      </c>
      <c r="J44" s="26">
        <v>16</v>
      </c>
      <c r="K44" s="9">
        <f>IF(J44="","",INDEX(ELENCHI!$B$2:$B$85,MATCH($J44,ELENCHI!$A$2:$A$85,)))</f>
        <v>1</v>
      </c>
      <c r="L44" s="87" t="s">
        <v>216</v>
      </c>
      <c r="M44" s="88">
        <f>IF(L44="","",INDEX(ELENCHI!$B$2:$B$85,MATCH($L44,ELENCHI!$A$2:$A$85,)))</f>
        <v>0</v>
      </c>
      <c r="N44" s="89" t="s">
        <v>216</v>
      </c>
      <c r="O44" s="90">
        <f>IF(N44="","",INDEX(ELENCHI!$B$2:$B$85,MATCH($N44,ELENCHI!$A$2:$A$85,)))</f>
        <v>0</v>
      </c>
      <c r="P44" s="87" t="s">
        <v>216</v>
      </c>
      <c r="Q44" s="88">
        <f>IF(P44="","",INDEX(ELENCHI!$B$2:$B$85,MATCH($P44,ELENCHI!$A$2:$A$85,)))</f>
        <v>0</v>
      </c>
      <c r="R44" s="89" t="s">
        <v>216</v>
      </c>
      <c r="S44" s="90">
        <f>IF(R44="","",INDEX(ELENCHI!$B$2:$B$85,MATCH($R44,ELENCHI!$A$2:$A$85,)))</f>
        <v>0</v>
      </c>
      <c r="T44" s="87" t="s">
        <v>216</v>
      </c>
      <c r="U44" s="88">
        <f>IF(T44="","",INDEX(ELENCHI!$B$2:$B$85,MATCH($T44,ELENCHI!$A$2:$A$85,)))</f>
        <v>0</v>
      </c>
      <c r="V44" s="89" t="s">
        <v>216</v>
      </c>
      <c r="W44" s="90">
        <f>IF(V44="","",INDEX(ELENCHI!$B$2:$B$85,MATCH($V44,ELENCHI!$A$2:$A$85,)))</f>
        <v>0</v>
      </c>
      <c r="X44" s="87" t="s">
        <v>216</v>
      </c>
      <c r="Y44" s="88">
        <f>IF(X44="","",INDEX(ELENCHI!$B$2:$B$85,MATCH($X44,ELENCHI!$A$2:$A$85,)))</f>
        <v>0</v>
      </c>
      <c r="Z44" s="89" t="s">
        <v>216</v>
      </c>
      <c r="AA44" s="90">
        <f>IF(Z44="","",INDEX(ELENCHI!$B$2:$B$85,MATCH($Z44,ELENCHI!$A$2:$A$85,)))</f>
        <v>0</v>
      </c>
      <c r="AB44" s="87" t="s">
        <v>216</v>
      </c>
      <c r="AC44" s="88">
        <f>IF(AB44="","",INDEX(ELENCHI!$B$2:$B$85,MATCH($AB44,ELENCHI!$A$2:$A$85,)))</f>
        <v>0</v>
      </c>
      <c r="AD44" s="89" t="s">
        <v>216</v>
      </c>
      <c r="AE44" s="90">
        <f>IF(AD44="","",INDEX(ELENCHI!$B$2:$B$85,MATCH($AD44,ELENCHI!$A$2:$A$85,)))</f>
        <v>0</v>
      </c>
      <c r="AF44" s="25" t="s">
        <v>216</v>
      </c>
      <c r="AG44" s="8">
        <f>IF(AF44="","",INDEX(ELENCHI!$B$2:$B$85,MATCH($AF44,ELENCHI!$A$2:$A$85,)))</f>
        <v>0</v>
      </c>
      <c r="AH44" s="26" t="s">
        <v>216</v>
      </c>
      <c r="AI44" s="10">
        <f>IF(AH44="","",INDEX(ELENCHI!$B$2:$B$85,MATCH($AH44,ELENCHI!$A$2:$A$85,)))</f>
        <v>0</v>
      </c>
      <c r="AJ44" s="25"/>
      <c r="AK44" s="8" t="str">
        <f>IF(AJ44="","",INDEX(ELENCHI!$B$2:$B$85,MATCH($AJ44,ELENCHI!$A$2:$A$85,)))</f>
        <v/>
      </c>
      <c r="AL44" s="26"/>
      <c r="AM44" s="10" t="str">
        <f>IF(AL44="","",INDEX(ELENCHI!$B$2:$B$85,MATCH($AL44,ELENCHI!$A$2:$A$85,)))</f>
        <v/>
      </c>
      <c r="AN44" s="91">
        <f t="shared" si="1"/>
        <v>4</v>
      </c>
      <c r="AO44" s="25">
        <v>13</v>
      </c>
      <c r="AP44" s="88">
        <v>3</v>
      </c>
      <c r="AQ44" s="26">
        <v>16</v>
      </c>
      <c r="AR44" s="9">
        <v>1</v>
      </c>
      <c r="AS44" s="87" t="s">
        <v>216</v>
      </c>
      <c r="AT44" s="88">
        <v>0</v>
      </c>
      <c r="AU44" s="89" t="s">
        <v>216</v>
      </c>
      <c r="AV44" s="179"/>
      <c r="AW44" s="87" t="s">
        <v>216</v>
      </c>
      <c r="AX44" s="179"/>
      <c r="AY44" s="89" t="s">
        <v>216</v>
      </c>
      <c r="AZ44" s="179"/>
      <c r="BA44" s="87" t="s">
        <v>216</v>
      </c>
      <c r="BB44" s="88">
        <v>0</v>
      </c>
      <c r="BC44" s="89" t="s">
        <v>216</v>
      </c>
      <c r="BD44" s="90">
        <v>0</v>
      </c>
      <c r="BE44" s="87" t="s">
        <v>216</v>
      </c>
      <c r="BF44" s="88">
        <v>0</v>
      </c>
      <c r="BG44" s="89" t="s">
        <v>216</v>
      </c>
      <c r="BH44" s="90">
        <v>0</v>
      </c>
      <c r="BI44" s="87" t="s">
        <v>216</v>
      </c>
      <c r="BJ44" s="88">
        <v>0</v>
      </c>
      <c r="BK44" s="89" t="s">
        <v>216</v>
      </c>
      <c r="BL44" s="90">
        <v>0</v>
      </c>
      <c r="BM44" s="25" t="s">
        <v>216</v>
      </c>
      <c r="BN44" s="8">
        <v>0</v>
      </c>
      <c r="BO44" s="26" t="s">
        <v>216</v>
      </c>
      <c r="BP44" s="10">
        <f>IF(BO44="","",INDEX(ELENCHI!$B$2:$B$85,MATCH($AH44,ELENCHI!$A$2:$A$85,)))</f>
        <v>0</v>
      </c>
    </row>
    <row r="45" spans="1:68" ht="19" x14ac:dyDescent="0.2">
      <c r="A45" s="5">
        <f t="shared" si="2"/>
        <v>33</v>
      </c>
      <c r="B45" s="84" t="s">
        <v>242</v>
      </c>
      <c r="C45" s="84"/>
      <c r="D45" s="84" t="s">
        <v>49</v>
      </c>
      <c r="E45" s="148">
        <v>2003</v>
      </c>
      <c r="F45" s="85" t="s">
        <v>241</v>
      </c>
      <c r="G45" s="7">
        <f t="shared" ref="G45:G76" si="3">SUM(I45,K45,M45,O45,Q45,S45,U45,W45,Y45,AA45,AC45,AE45,AG45,AI45,AK45,AM45)</f>
        <v>3</v>
      </c>
      <c r="H45" s="25" t="s">
        <v>216</v>
      </c>
      <c r="I45" s="8">
        <f>IF(H45="","",INDEX(ELENCHI!$B$2:$B$85,MATCH($H45,ELENCHI!$A$2:$A$85,)))</f>
        <v>0</v>
      </c>
      <c r="J45" s="26" t="s">
        <v>216</v>
      </c>
      <c r="K45" s="9">
        <f>IF(J45="","",INDEX(ELENCHI!$B$2:$B$85,MATCH($J45,ELENCHI!$A$2:$A$85,)))</f>
        <v>0</v>
      </c>
      <c r="L45" s="87" t="s">
        <v>216</v>
      </c>
      <c r="M45" s="88">
        <f>IF(L45="","",INDEX(ELENCHI!$B$2:$B$85,MATCH($L45,ELENCHI!$A$2:$A$85,)))</f>
        <v>0</v>
      </c>
      <c r="N45" s="89" t="s">
        <v>216</v>
      </c>
      <c r="O45" s="10">
        <f>IF(N45="","",INDEX(ELENCHI!$B$2:$B$85,MATCH($N45,ELENCHI!$A$2:$A$85,)))</f>
        <v>0</v>
      </c>
      <c r="P45" s="87">
        <v>15</v>
      </c>
      <c r="Q45" s="88">
        <f>IF(P45="","",INDEX(ELENCHI!$B$2:$B$85,MATCH($P45,ELENCHI!$A$2:$A$85,)))</f>
        <v>1</v>
      </c>
      <c r="R45" s="89">
        <v>17</v>
      </c>
      <c r="S45" s="90">
        <f>IF(R45="","",INDEX(ELENCHI!$B$2:$B$85,MATCH($R45,ELENCHI!$A$2:$A$85,)))</f>
        <v>1</v>
      </c>
      <c r="T45" s="87" t="s">
        <v>216</v>
      </c>
      <c r="U45" s="8">
        <f>IF(T45="","",INDEX(ELENCHI!$B$2:$B$85,MATCH($T45,ELENCHI!$A$2:$A$85,)))</f>
        <v>0</v>
      </c>
      <c r="V45" s="89" t="s">
        <v>216</v>
      </c>
      <c r="W45" s="10">
        <f>IF(V45="","",INDEX(ELENCHI!$B$2:$B$85,MATCH($V45,ELENCHI!$A$2:$A$85,)))</f>
        <v>0</v>
      </c>
      <c r="X45" s="87">
        <v>16</v>
      </c>
      <c r="Y45" s="88">
        <f>IF(X45="","",INDEX(ELENCHI!$B$2:$B$85,MATCH($X45,ELENCHI!$A$2:$A$85,)))</f>
        <v>1</v>
      </c>
      <c r="Z45" s="89" t="s">
        <v>216</v>
      </c>
      <c r="AA45" s="90">
        <f>IF(Z45="","",INDEX(ELENCHI!$B$2:$B$85,MATCH($Z45,ELENCHI!$A$2:$A$85,)))</f>
        <v>0</v>
      </c>
      <c r="AB45" s="87" t="s">
        <v>216</v>
      </c>
      <c r="AC45" s="88">
        <f>IF(AB45="","",INDEX(ELENCHI!$B$2:$B$85,MATCH($AB45,ELENCHI!$A$2:$A$85,)))</f>
        <v>0</v>
      </c>
      <c r="AD45" s="89" t="s">
        <v>216</v>
      </c>
      <c r="AE45" s="90">
        <f>IF(AD45="","",INDEX(ELENCHI!$B$2:$B$85,MATCH($AD45,ELENCHI!$A$2:$A$85,)))</f>
        <v>0</v>
      </c>
      <c r="AF45" s="25" t="s">
        <v>216</v>
      </c>
      <c r="AG45" s="8">
        <f>IF(AF45="","",INDEX(ELENCHI!$B$2:$B$85,MATCH($AF45,ELENCHI!$A$2:$A$85,)))</f>
        <v>0</v>
      </c>
      <c r="AH45" s="26" t="s">
        <v>216</v>
      </c>
      <c r="AI45" s="10">
        <f>IF(AH45="","",INDEX(ELENCHI!$B$2:$B$85,MATCH($AH45,ELENCHI!$A$2:$A$85,)))</f>
        <v>0</v>
      </c>
      <c r="AJ45" s="25"/>
      <c r="AK45" s="8" t="str">
        <f>IF(AJ45="","",INDEX(ELENCHI!$B$2:$B$85,MATCH($AJ45,ELENCHI!$A$2:$A$85,)))</f>
        <v/>
      </c>
      <c r="AL45" s="26"/>
      <c r="AM45" s="10" t="str">
        <f>IF(AL45="","",INDEX(ELENCHI!$B$2:$B$85,MATCH($AL45,ELENCHI!$A$2:$A$85,)))</f>
        <v/>
      </c>
      <c r="AN45" s="91">
        <f t="shared" si="1"/>
        <v>3</v>
      </c>
      <c r="AO45" s="25" t="s">
        <v>216</v>
      </c>
      <c r="AP45" s="180"/>
      <c r="AQ45" s="26" t="s">
        <v>216</v>
      </c>
      <c r="AR45" s="180"/>
      <c r="AS45" s="87" t="s">
        <v>216</v>
      </c>
      <c r="AT45" s="179"/>
      <c r="AU45" s="89" t="s">
        <v>216</v>
      </c>
      <c r="AV45" s="10">
        <v>0</v>
      </c>
      <c r="AW45" s="87">
        <v>15</v>
      </c>
      <c r="AX45" s="88">
        <v>1</v>
      </c>
      <c r="AY45" s="89">
        <v>17</v>
      </c>
      <c r="AZ45" s="90">
        <v>1</v>
      </c>
      <c r="BA45" s="87" t="s">
        <v>216</v>
      </c>
      <c r="BB45" s="8">
        <v>0</v>
      </c>
      <c r="BC45" s="89" t="s">
        <v>216</v>
      </c>
      <c r="BD45" s="10">
        <v>0</v>
      </c>
      <c r="BE45" s="87">
        <v>16</v>
      </c>
      <c r="BF45" s="88">
        <v>1</v>
      </c>
      <c r="BG45" s="89" t="s">
        <v>216</v>
      </c>
      <c r="BH45" s="90">
        <v>0</v>
      </c>
      <c r="BI45" s="87" t="s">
        <v>216</v>
      </c>
      <c r="BJ45" s="88">
        <v>0</v>
      </c>
      <c r="BK45" s="89" t="s">
        <v>216</v>
      </c>
      <c r="BL45" s="90">
        <v>0</v>
      </c>
      <c r="BM45" s="25" t="s">
        <v>216</v>
      </c>
      <c r="BN45" s="8">
        <v>0</v>
      </c>
      <c r="BO45" s="26" t="s">
        <v>216</v>
      </c>
      <c r="BP45" s="10">
        <f>IF(BO45="","",INDEX(ELENCHI!$B$2:$B$85,MATCH($AH45,ELENCHI!$A$2:$A$85,)))</f>
        <v>0</v>
      </c>
    </row>
    <row r="46" spans="1:68" ht="19" x14ac:dyDescent="0.2">
      <c r="A46" s="5">
        <f t="shared" ref="A46:A77" si="4">SUM(A45+1)</f>
        <v>34</v>
      </c>
      <c r="B46" s="84" t="s">
        <v>9</v>
      </c>
      <c r="C46" s="84"/>
      <c r="D46" s="84" t="s">
        <v>44</v>
      </c>
      <c r="E46" s="150">
        <v>2004</v>
      </c>
      <c r="F46" s="85" t="s">
        <v>245</v>
      </c>
      <c r="G46" s="7">
        <f t="shared" si="3"/>
        <v>1</v>
      </c>
      <c r="H46" s="25" t="s">
        <v>216</v>
      </c>
      <c r="I46" s="8">
        <f>IF(H46="","",INDEX(ELENCHI!$B$2:$B$85,MATCH($H46,ELENCHI!$A$2:$A$85,)))</f>
        <v>0</v>
      </c>
      <c r="J46" s="26" t="s">
        <v>216</v>
      </c>
      <c r="K46" s="9">
        <f>IF(J46="","",INDEX(ELENCHI!$B$2:$B$85,MATCH($J46,ELENCHI!$A$2:$A$85,)))</f>
        <v>0</v>
      </c>
      <c r="L46" s="87" t="s">
        <v>216</v>
      </c>
      <c r="M46" s="88">
        <f>IF(L46="","",INDEX(ELENCHI!$B$2:$B$85,MATCH($L46,ELENCHI!$A$2:$A$85,)))</f>
        <v>0</v>
      </c>
      <c r="N46" s="89" t="s">
        <v>216</v>
      </c>
      <c r="O46" s="10">
        <f>IF(N46="","",INDEX(ELENCHI!$B$2:$B$85,MATCH($N46,ELENCHI!$A$2:$A$85,)))</f>
        <v>0</v>
      </c>
      <c r="P46" s="87" t="s">
        <v>216</v>
      </c>
      <c r="Q46" s="88">
        <f>IF(P46="","",INDEX(ELENCHI!$B$2:$B$85,MATCH($P46,ELENCHI!$A$2:$A$85,)))</f>
        <v>0</v>
      </c>
      <c r="R46" s="89" t="s">
        <v>216</v>
      </c>
      <c r="S46" s="90">
        <f>IF(R46="","",INDEX(ELENCHI!$B$2:$B$85,MATCH($R46,ELENCHI!$A$2:$A$85,)))</f>
        <v>0</v>
      </c>
      <c r="T46" s="87" t="s">
        <v>216</v>
      </c>
      <c r="U46" s="8">
        <f>IF(T46="","",INDEX(ELENCHI!$B$2:$B$85,MATCH($T46,ELENCHI!$A$2:$A$85,)))</f>
        <v>0</v>
      </c>
      <c r="V46" s="89" t="s">
        <v>216</v>
      </c>
      <c r="W46" s="10">
        <f>IF(V46="","",INDEX(ELENCHI!$B$2:$B$85,MATCH($V46,ELENCHI!$A$2:$A$85,)))</f>
        <v>0</v>
      </c>
      <c r="X46" s="87" t="s">
        <v>216</v>
      </c>
      <c r="Y46" s="88">
        <f>IF(X46="","",INDEX(ELENCHI!$B$2:$B$85,MATCH($X46,ELENCHI!$A$2:$A$85,)))</f>
        <v>0</v>
      </c>
      <c r="Z46" s="89" t="s">
        <v>216</v>
      </c>
      <c r="AA46" s="90">
        <f>IF(Z46="","",INDEX(ELENCHI!$B$2:$B$85,MATCH($Z46,ELENCHI!$A$2:$A$85,)))</f>
        <v>0</v>
      </c>
      <c r="AB46" s="87" t="s">
        <v>216</v>
      </c>
      <c r="AC46" s="88">
        <f>IF(AB46="","",INDEX(ELENCHI!$B$2:$B$85,MATCH($AB46,ELENCHI!$A$2:$A$85,)))</f>
        <v>0</v>
      </c>
      <c r="AD46" s="89" t="s">
        <v>216</v>
      </c>
      <c r="AE46" s="90">
        <f>IF(AD46="","",INDEX(ELENCHI!$B$2:$B$85,MATCH($AD46,ELENCHI!$A$2:$A$85,)))</f>
        <v>0</v>
      </c>
      <c r="AF46" s="25" t="s">
        <v>216</v>
      </c>
      <c r="AG46" s="8">
        <f>IF(AF46="","",INDEX(ELENCHI!$B$2:$B$85,MATCH($AF46,ELENCHI!$A$2:$A$85,)))</f>
        <v>0</v>
      </c>
      <c r="AH46" s="26">
        <v>22</v>
      </c>
      <c r="AI46" s="10">
        <f>IF(AH46="","",INDEX(ELENCHI!$B$2:$B$85,MATCH($AH46,ELENCHI!$A$2:$A$85,)))</f>
        <v>1</v>
      </c>
      <c r="AJ46" s="25"/>
      <c r="AK46" s="8" t="str">
        <f>IF(AJ46="","",INDEX(ELENCHI!$B$2:$B$85,MATCH($AJ46,ELENCHI!$A$2:$A$85,)))</f>
        <v/>
      </c>
      <c r="AL46" s="26"/>
      <c r="AM46" s="10" t="str">
        <f>IF(AL46="","",INDEX(ELENCHI!$B$2:$B$85,MATCH($AL46,ELENCHI!$A$2:$A$85,)))</f>
        <v/>
      </c>
      <c r="AN46" s="91">
        <f t="shared" si="1"/>
        <v>1</v>
      </c>
      <c r="AO46" s="25" t="s">
        <v>216</v>
      </c>
      <c r="AP46" s="180"/>
      <c r="AQ46" s="26" t="s">
        <v>216</v>
      </c>
      <c r="AR46" s="180"/>
      <c r="AS46" s="87" t="s">
        <v>216</v>
      </c>
      <c r="AT46" s="179"/>
      <c r="AU46" s="89" t="s">
        <v>216</v>
      </c>
      <c r="AV46" s="10">
        <f>IF(AU46="","",INDEX(ELENCHI!$B$2:$B$85,MATCH($N46,ELENCHI!$A$2:$A$85,)))</f>
        <v>0</v>
      </c>
      <c r="AW46" s="87" t="s">
        <v>216</v>
      </c>
      <c r="AX46" s="88">
        <f>IF(AW46="","",INDEX(ELENCHI!$B$2:$B$85,MATCH($P46,ELENCHI!$A$2:$A$85,)))</f>
        <v>0</v>
      </c>
      <c r="AY46" s="89" t="s">
        <v>216</v>
      </c>
      <c r="AZ46" s="90">
        <f>IF(AY46="","",INDEX(ELENCHI!$B$2:$B$85,MATCH($R46,ELENCHI!$A$2:$A$85,)))</f>
        <v>0</v>
      </c>
      <c r="BA46" s="87" t="s">
        <v>216</v>
      </c>
      <c r="BB46" s="8">
        <f>IF(BA46="","",INDEX(ELENCHI!$B$2:$B$85,MATCH($T46,ELENCHI!$A$2:$A$85,)))</f>
        <v>0</v>
      </c>
      <c r="BC46" s="89" t="s">
        <v>216</v>
      </c>
      <c r="BD46" s="10">
        <f>IF(BC46="","",INDEX(ELENCHI!$B$2:$B$85,MATCH($V46,ELENCHI!$A$2:$A$85,)))</f>
        <v>0</v>
      </c>
      <c r="BE46" s="87" t="s">
        <v>216</v>
      </c>
      <c r="BF46" s="88">
        <f>IF(BE46="","",INDEX(ELENCHI!$B$2:$B$85,MATCH($X46,ELENCHI!$A$2:$A$85,)))</f>
        <v>0</v>
      </c>
      <c r="BG46" s="89" t="s">
        <v>216</v>
      </c>
      <c r="BH46" s="90">
        <f>IF(BG46="","",INDEX(ELENCHI!$B$2:$B$85,MATCH($Z46,ELENCHI!$A$2:$A$85,)))</f>
        <v>0</v>
      </c>
      <c r="BI46" s="87" t="s">
        <v>216</v>
      </c>
      <c r="BJ46" s="88">
        <f>IF(BI46="","",INDEX(ELENCHI!$B$2:$B$85,MATCH($AB46,ELENCHI!$A$2:$A$85,)))</f>
        <v>0</v>
      </c>
      <c r="BK46" s="89" t="s">
        <v>216</v>
      </c>
      <c r="BL46" s="90">
        <f>IF(BK46="","",INDEX(ELENCHI!$B$2:$B$85,MATCH($AD46,ELENCHI!$A$2:$A$85,)))</f>
        <v>0</v>
      </c>
      <c r="BM46" s="25" t="s">
        <v>216</v>
      </c>
      <c r="BN46" s="8">
        <f>IF(BM46="","",INDEX(ELENCHI!$B$2:$B$85,MATCH($AF46,ELENCHI!$A$2:$A$85,)))</f>
        <v>0</v>
      </c>
      <c r="BO46" s="26">
        <v>22</v>
      </c>
      <c r="BP46" s="10">
        <f>IF(BO46="","",INDEX(ELENCHI!$B$2:$B$85,MATCH($AH46,ELENCHI!$A$2:$A$85,)))</f>
        <v>1</v>
      </c>
    </row>
    <row r="47" spans="1:68" ht="19" x14ac:dyDescent="0.2">
      <c r="A47" s="5">
        <f t="shared" si="4"/>
        <v>35</v>
      </c>
      <c r="B47" s="84"/>
      <c r="C47" s="84"/>
      <c r="D47" s="84"/>
      <c r="E47" s="148"/>
      <c r="F47" s="85"/>
      <c r="G47" s="7">
        <f t="shared" si="3"/>
        <v>0</v>
      </c>
      <c r="H47" s="25"/>
      <c r="I47" s="8" t="str">
        <f>IF(H47="","",INDEX(ELENCHI!$B$2:$B$85,MATCH($H47,ELENCHI!$A$2:$A$85,)))</f>
        <v/>
      </c>
      <c r="J47" s="26"/>
      <c r="K47" s="9" t="str">
        <f>IF(J47="","",INDEX(ELENCHI!$B$2:$B$85,MATCH($J47,ELENCHI!$A$2:$A$85,)))</f>
        <v/>
      </c>
      <c r="L47" s="87"/>
      <c r="M47" s="88" t="str">
        <f>IF(L47="","",INDEX(ELENCHI!$B$2:$B$85,MATCH($L47,ELENCHI!$A$2:$A$85,)))</f>
        <v/>
      </c>
      <c r="N47" s="89"/>
      <c r="O47" s="90" t="str">
        <f>IF(N47="","",INDEX(ELENCHI!$B$2:$B$85,MATCH($N47,ELENCHI!$A$2:$A$85,)))</f>
        <v/>
      </c>
      <c r="P47" s="87"/>
      <c r="Q47" s="88" t="str">
        <f>IF(P47="","",INDEX(ELENCHI!$B$2:$B$85,MATCH($P47,ELENCHI!$A$2:$A$85,)))</f>
        <v/>
      </c>
      <c r="R47" s="89"/>
      <c r="S47" s="90" t="str">
        <f>IF(R47="","",INDEX(ELENCHI!$B$2:$B$85,MATCH($R47,ELENCHI!$A$2:$A$85,)))</f>
        <v/>
      </c>
      <c r="T47" s="87"/>
      <c r="U47" s="88" t="str">
        <f>IF(T47="","",INDEX(ELENCHI!$B$2:$B$85,MATCH($T47,ELENCHI!$A$2:$A$85,)))</f>
        <v/>
      </c>
      <c r="V47" s="89"/>
      <c r="W47" s="90" t="str">
        <f>IF(V47="","",INDEX(ELENCHI!$B$2:$B$85,MATCH($V47,ELENCHI!$A$2:$A$85,)))</f>
        <v/>
      </c>
      <c r="X47" s="87"/>
      <c r="Y47" s="88" t="str">
        <f>IF(X47="","",INDEX(ELENCHI!$B$2:$B$85,MATCH($X47,ELENCHI!$A$2:$A$85,)))</f>
        <v/>
      </c>
      <c r="Z47" s="89"/>
      <c r="AA47" s="90" t="str">
        <f>IF(Z47="","",INDEX(ELENCHI!$B$2:$B$85,MATCH($Z47,ELENCHI!$A$2:$A$85,)))</f>
        <v/>
      </c>
      <c r="AB47" s="87"/>
      <c r="AC47" s="88" t="str">
        <f>IF(AB47="","",INDEX(ELENCHI!$B$2:$B$85,MATCH($AB47,ELENCHI!$A$2:$A$85,)))</f>
        <v/>
      </c>
      <c r="AD47" s="89"/>
      <c r="AE47" s="90" t="str">
        <f>IF(AD47="","",INDEX(ELENCHI!$B$2:$B$85,MATCH($AD47,ELENCHI!$A$2:$A$85,)))</f>
        <v/>
      </c>
      <c r="AF47" s="25"/>
      <c r="AG47" s="8" t="str">
        <f>IF(AF47="","",INDEX(ELENCHI!$B$2:$B$85,MATCH($AF47,ELENCHI!$A$2:$A$85,)))</f>
        <v/>
      </c>
      <c r="AH47" s="26"/>
      <c r="AI47" s="10" t="str">
        <f>IF(AH47="","",INDEX(ELENCHI!$B$2:$B$85,MATCH($AH47,ELENCHI!$A$2:$A$85,)))</f>
        <v/>
      </c>
      <c r="AJ47" s="25"/>
      <c r="AK47" s="8" t="str">
        <f>IF(AJ47="","",INDEX(ELENCHI!$B$2:$B$85,MATCH($AJ47,ELENCHI!$A$2:$A$85,)))</f>
        <v/>
      </c>
      <c r="AL47" s="26"/>
      <c r="AM47" s="10" t="str">
        <f>IF(AL47="","",INDEX(ELENCHI!$B$2:$B$85,MATCH($AL47,ELENCHI!$A$2:$A$85,)))</f>
        <v/>
      </c>
      <c r="AN47" s="91"/>
    </row>
    <row r="48" spans="1:68" ht="19" x14ac:dyDescent="0.2">
      <c r="A48" s="5">
        <f t="shared" si="4"/>
        <v>36</v>
      </c>
      <c r="B48" s="84"/>
      <c r="C48" s="84"/>
      <c r="D48" s="84"/>
      <c r="E48" s="148"/>
      <c r="F48" s="85"/>
      <c r="G48" s="7">
        <f t="shared" si="3"/>
        <v>0</v>
      </c>
      <c r="H48" s="25"/>
      <c r="I48" s="88" t="str">
        <f>IF(H48="","",INDEX(ELENCHI!$B$2:$B$85,MATCH($H48,ELENCHI!$A$2:$A$85,)))</f>
        <v/>
      </c>
      <c r="J48" s="26"/>
      <c r="K48" s="9" t="str">
        <f>IF(J48="","",INDEX(ELENCHI!$B$2:$B$85,MATCH($J48,ELENCHI!$A$2:$A$85,)))</f>
        <v/>
      </c>
      <c r="L48" s="87"/>
      <c r="M48" s="88" t="str">
        <f>IF(L48="","",INDEX(ELENCHI!$B$2:$B$85,MATCH($L48,ELENCHI!$A$2:$A$85,)))</f>
        <v/>
      </c>
      <c r="N48" s="89"/>
      <c r="O48" s="10" t="str">
        <f>IF(N48="","",INDEX(ELENCHI!$B$2:$B$85,MATCH($N48,ELENCHI!$A$2:$A$85,)))</f>
        <v/>
      </c>
      <c r="P48" s="87"/>
      <c r="Q48" s="88" t="str">
        <f>IF(P48="","",INDEX(ELENCHI!$B$2:$B$85,MATCH($P48,ELENCHI!$A$2:$A$85,)))</f>
        <v/>
      </c>
      <c r="R48" s="89"/>
      <c r="S48" s="90" t="str">
        <f>IF(R48="","",INDEX(ELENCHI!$B$2:$B$85,MATCH($R48,ELENCHI!$A$2:$A$85,)))</f>
        <v/>
      </c>
      <c r="T48" s="87"/>
      <c r="U48" s="8" t="str">
        <f>IF(T48="","",INDEX(ELENCHI!$B$2:$B$85,MATCH($T48,ELENCHI!$A$2:$A$85,)))</f>
        <v/>
      </c>
      <c r="V48" s="89"/>
      <c r="W48" s="10" t="str">
        <f>IF(V48="","",INDEX(ELENCHI!$B$2:$B$85,MATCH($V48,ELENCHI!$A$2:$A$85,)))</f>
        <v/>
      </c>
      <c r="X48" s="87"/>
      <c r="Y48" s="88" t="str">
        <f>IF(X48="","",INDEX(ELENCHI!$B$2:$B$85,MATCH($X48,ELENCHI!$A$2:$A$85,)))</f>
        <v/>
      </c>
      <c r="Z48" s="89"/>
      <c r="AA48" s="90" t="str">
        <f>IF(Z48="","",INDEX(ELENCHI!$B$2:$B$85,MATCH($Z48,ELENCHI!$A$2:$A$85,)))</f>
        <v/>
      </c>
      <c r="AB48" s="87"/>
      <c r="AC48" s="88" t="str">
        <f>IF(AB48="","",INDEX(ELENCHI!$B$2:$B$85,MATCH($AB48,ELENCHI!$A$2:$A$85,)))</f>
        <v/>
      </c>
      <c r="AD48" s="89"/>
      <c r="AE48" s="90" t="str">
        <f>IF(AD48="","",INDEX(ELENCHI!$B$2:$B$85,MATCH($AD48,ELENCHI!$A$2:$A$85,)))</f>
        <v/>
      </c>
      <c r="AF48" s="25"/>
      <c r="AG48" s="8" t="str">
        <f>IF(AF48="","",INDEX(ELENCHI!$B$2:$B$85,MATCH($AF48,ELENCHI!$A$2:$A$85,)))</f>
        <v/>
      </c>
      <c r="AH48" s="26"/>
      <c r="AI48" s="10" t="str">
        <f>IF(AH48="","",INDEX(ELENCHI!$B$2:$B$85,MATCH($AH48,ELENCHI!$A$2:$A$85,)))</f>
        <v/>
      </c>
      <c r="AJ48" s="25"/>
      <c r="AK48" s="8" t="str">
        <f>IF(AJ48="","",INDEX(ELENCHI!$B$2:$B$85,MATCH($AJ48,ELENCHI!$A$2:$A$85,)))</f>
        <v/>
      </c>
      <c r="AL48" s="26"/>
      <c r="AM48" s="10" t="str">
        <f>IF(AL48="","",INDEX(ELENCHI!$B$2:$B$85,MATCH($AL48,ELENCHI!$A$2:$A$85,)))</f>
        <v/>
      </c>
      <c r="AN48" s="91"/>
    </row>
    <row r="49" spans="1:40" ht="19" x14ac:dyDescent="0.2">
      <c r="A49" s="5">
        <f t="shared" si="4"/>
        <v>37</v>
      </c>
      <c r="B49" s="84"/>
      <c r="C49" s="84"/>
      <c r="D49" s="84"/>
      <c r="E49" s="148"/>
      <c r="F49" s="85"/>
      <c r="G49" s="7">
        <f t="shared" si="3"/>
        <v>0</v>
      </c>
      <c r="H49" s="25"/>
      <c r="I49" s="88" t="str">
        <f>IF(H49="","",INDEX(ELENCHI!$B$2:$B$85,MATCH($H49,ELENCHI!$A$2:$A$85,)))</f>
        <v/>
      </c>
      <c r="J49" s="26"/>
      <c r="K49" s="9" t="str">
        <f>IF(J49="","",INDEX(ELENCHI!$B$2:$B$85,MATCH($J49,ELENCHI!$A$2:$A$85,)))</f>
        <v/>
      </c>
      <c r="L49" s="87"/>
      <c r="M49" s="88" t="str">
        <f>IF(L49="","",INDEX(ELENCHI!$B$2:$B$85,MATCH($L49,ELENCHI!$A$2:$A$85,)))</f>
        <v/>
      </c>
      <c r="N49" s="89"/>
      <c r="O49" s="10" t="str">
        <f>IF(N49="","",INDEX(ELENCHI!$B$2:$B$85,MATCH($N49,ELENCHI!$A$2:$A$85,)))</f>
        <v/>
      </c>
      <c r="P49" s="87"/>
      <c r="Q49" s="88" t="str">
        <f>IF(P49="","",INDEX(ELENCHI!$B$2:$B$85,MATCH($P49,ELENCHI!$A$2:$A$85,)))</f>
        <v/>
      </c>
      <c r="R49" s="89"/>
      <c r="S49" s="90" t="str">
        <f>IF(R49="","",INDEX(ELENCHI!$B$2:$B$85,MATCH($R49,ELENCHI!$A$2:$A$85,)))</f>
        <v/>
      </c>
      <c r="T49" s="87"/>
      <c r="U49" s="8" t="str">
        <f>IF(T49="","",INDEX(ELENCHI!$B$2:$B$85,MATCH($T49,ELENCHI!$A$2:$A$85,)))</f>
        <v/>
      </c>
      <c r="V49" s="89"/>
      <c r="W49" s="10" t="str">
        <f>IF(V49="","",INDEX(ELENCHI!$B$2:$B$85,MATCH($V49,ELENCHI!$A$2:$A$85,)))</f>
        <v/>
      </c>
      <c r="X49" s="87"/>
      <c r="Y49" s="88" t="str">
        <f>IF(X49="","",INDEX(ELENCHI!$B$2:$B$85,MATCH($X49,ELENCHI!$A$2:$A$85,)))</f>
        <v/>
      </c>
      <c r="Z49" s="89"/>
      <c r="AA49" s="90" t="str">
        <f>IF(Z49="","",INDEX(ELENCHI!$B$2:$B$85,MATCH($Z49,ELENCHI!$A$2:$A$85,)))</f>
        <v/>
      </c>
      <c r="AB49" s="87"/>
      <c r="AC49" s="88" t="str">
        <f>IF(AB49="","",INDEX(ELENCHI!$B$2:$B$85,MATCH($AB49,ELENCHI!$A$2:$A$85,)))</f>
        <v/>
      </c>
      <c r="AD49" s="89"/>
      <c r="AE49" s="90" t="str">
        <f>IF(AD49="","",INDEX(ELENCHI!$B$2:$B$85,MATCH($AD49,ELENCHI!$A$2:$A$85,)))</f>
        <v/>
      </c>
      <c r="AF49" s="25"/>
      <c r="AG49" s="8" t="str">
        <f>IF(AF49="","",INDEX(ELENCHI!$B$2:$B$85,MATCH($AF49,ELENCHI!$A$2:$A$85,)))</f>
        <v/>
      </c>
      <c r="AH49" s="26"/>
      <c r="AI49" s="10" t="str">
        <f>IF(AH49="","",INDEX(ELENCHI!$B$2:$B$85,MATCH($AH49,ELENCHI!$A$2:$A$85,)))</f>
        <v/>
      </c>
      <c r="AJ49" s="25"/>
      <c r="AK49" s="8" t="str">
        <f>IF(AJ49="","",INDEX(ELENCHI!$B$2:$B$85,MATCH($AJ49,ELENCHI!$A$2:$A$85,)))</f>
        <v/>
      </c>
      <c r="AL49" s="26"/>
      <c r="AM49" s="10" t="str">
        <f>IF(AL49="","",INDEX(ELENCHI!$B$2:$B$85,MATCH($AL49,ELENCHI!$A$2:$A$85,)))</f>
        <v/>
      </c>
      <c r="AN49" s="91"/>
    </row>
    <row r="50" spans="1:40" ht="19" x14ac:dyDescent="0.2">
      <c r="A50" s="5">
        <f t="shared" si="4"/>
        <v>38</v>
      </c>
      <c r="B50" s="84"/>
      <c r="C50" s="84"/>
      <c r="D50" s="84"/>
      <c r="E50" s="148"/>
      <c r="F50" s="85"/>
      <c r="G50" s="7">
        <f t="shared" si="3"/>
        <v>0</v>
      </c>
      <c r="H50" s="25"/>
      <c r="I50" s="8" t="str">
        <f>IF(H50="","",INDEX(ELENCHI!$B$2:$B$85,MATCH($H50,ELENCHI!$A$2:$A$85,)))</f>
        <v/>
      </c>
      <c r="J50" s="26"/>
      <c r="K50" s="9" t="str">
        <f>IF(J50="","",INDEX(ELENCHI!$B$2:$B$85,MATCH($J50,ELENCHI!$A$2:$A$85,)))</f>
        <v/>
      </c>
      <c r="L50" s="87"/>
      <c r="M50" s="88" t="str">
        <f>IF(L50="","",INDEX(ELENCHI!$B$2:$B$85,MATCH($L50,ELENCHI!$A$2:$A$85,)))</f>
        <v/>
      </c>
      <c r="N50" s="89"/>
      <c r="O50" s="10" t="str">
        <f>IF(N50="","",INDEX(ELENCHI!$B$2:$B$85,MATCH($N50,ELENCHI!$A$2:$A$85,)))</f>
        <v/>
      </c>
      <c r="P50" s="87"/>
      <c r="Q50" s="88" t="str">
        <f>IF(P50="","",INDEX(ELENCHI!$B$2:$B$85,MATCH($P50,ELENCHI!$A$2:$A$85,)))</f>
        <v/>
      </c>
      <c r="R50" s="89"/>
      <c r="S50" s="90" t="str">
        <f>IF(R50="","",INDEX(ELENCHI!$B$2:$B$85,MATCH($R50,ELENCHI!$A$2:$A$85,)))</f>
        <v/>
      </c>
      <c r="T50" s="87"/>
      <c r="U50" s="8" t="str">
        <f>IF(T50="","",INDEX(ELENCHI!$B$2:$B$85,MATCH($T50,ELENCHI!$A$2:$A$85,)))</f>
        <v/>
      </c>
      <c r="V50" s="89"/>
      <c r="W50" s="10" t="str">
        <f>IF(V50="","",INDEX(ELENCHI!$B$2:$B$85,MATCH($V50,ELENCHI!$A$2:$A$85,)))</f>
        <v/>
      </c>
      <c r="X50" s="87"/>
      <c r="Y50" s="88" t="str">
        <f>IF(X50="","",INDEX(ELENCHI!$B$2:$B$85,MATCH($X50,ELENCHI!$A$2:$A$85,)))</f>
        <v/>
      </c>
      <c r="Z50" s="89"/>
      <c r="AA50" s="90" t="str">
        <f>IF(Z50="","",INDEX(ELENCHI!$B$2:$B$85,MATCH($Z50,ELENCHI!$A$2:$A$85,)))</f>
        <v/>
      </c>
      <c r="AB50" s="87"/>
      <c r="AC50" s="88" t="str">
        <f>IF(AB50="","",INDEX(ELENCHI!$B$2:$B$85,MATCH($AB50,ELENCHI!$A$2:$A$85,)))</f>
        <v/>
      </c>
      <c r="AD50" s="89"/>
      <c r="AE50" s="90" t="str">
        <f>IF(AD50="","",INDEX(ELENCHI!$B$2:$B$85,MATCH($AD50,ELENCHI!$A$2:$A$85,)))</f>
        <v/>
      </c>
      <c r="AF50" s="25"/>
      <c r="AG50" s="8" t="str">
        <f>IF(AF50="","",INDEX(ELENCHI!$B$2:$B$85,MATCH($AF50,ELENCHI!$A$2:$A$85,)))</f>
        <v/>
      </c>
      <c r="AH50" s="26"/>
      <c r="AI50" s="10" t="str">
        <f>IF(AH50="","",INDEX(ELENCHI!$B$2:$B$85,MATCH($AH50,ELENCHI!$A$2:$A$85,)))</f>
        <v/>
      </c>
      <c r="AJ50" s="25"/>
      <c r="AK50" s="8" t="str">
        <f>IF(AJ50="","",INDEX(ELENCHI!$B$2:$B$85,MATCH($AJ50,ELENCHI!$A$2:$A$85,)))</f>
        <v/>
      </c>
      <c r="AL50" s="26"/>
      <c r="AM50" s="10" t="str">
        <f>IF(AL50="","",INDEX(ELENCHI!$B$2:$B$85,MATCH($AL50,ELENCHI!$A$2:$A$85,)))</f>
        <v/>
      </c>
      <c r="AN50" s="91"/>
    </row>
    <row r="51" spans="1:40" ht="19" x14ac:dyDescent="0.2">
      <c r="A51" s="5">
        <f t="shared" si="4"/>
        <v>39</v>
      </c>
      <c r="B51" s="84"/>
      <c r="C51" s="84"/>
      <c r="D51" s="84"/>
      <c r="E51" s="148"/>
      <c r="F51" s="85"/>
      <c r="G51" s="7">
        <f t="shared" si="3"/>
        <v>0</v>
      </c>
      <c r="H51" s="25"/>
      <c r="I51" s="8" t="str">
        <f>IF(H51="","",INDEX(ELENCHI!$B$2:$B$85,MATCH($H51,ELENCHI!$A$2:$A$85,)))</f>
        <v/>
      </c>
      <c r="J51" s="26"/>
      <c r="K51" s="9" t="str">
        <f>IF(J51="","",INDEX(ELENCHI!$B$2:$B$85,MATCH($J51,ELENCHI!$A$2:$A$85,)))</f>
        <v/>
      </c>
      <c r="L51" s="87"/>
      <c r="M51" s="88" t="str">
        <f>IF(L51="","",INDEX(ELENCHI!$B$2:$B$85,MATCH($L51,ELENCHI!$A$2:$A$85,)))</f>
        <v/>
      </c>
      <c r="N51" s="89"/>
      <c r="O51" s="10" t="str">
        <f>IF(N51="","",INDEX(ELENCHI!$B$2:$B$85,MATCH($N51,ELENCHI!$A$2:$A$85,)))</f>
        <v/>
      </c>
      <c r="P51" s="87"/>
      <c r="Q51" s="88" t="str">
        <f>IF(P51="","",INDEX(ELENCHI!$B$2:$B$85,MATCH($P51,ELENCHI!$A$2:$A$85,)))</f>
        <v/>
      </c>
      <c r="R51" s="89"/>
      <c r="S51" s="90" t="str">
        <f>IF(R51="","",INDEX(ELENCHI!$B$2:$B$85,MATCH($R51,ELENCHI!$A$2:$A$85,)))</f>
        <v/>
      </c>
      <c r="T51" s="87"/>
      <c r="U51" s="8" t="str">
        <f>IF(T51="","",INDEX(ELENCHI!$B$2:$B$85,MATCH($T51,ELENCHI!$A$2:$A$85,)))</f>
        <v/>
      </c>
      <c r="V51" s="89"/>
      <c r="W51" s="10" t="str">
        <f>IF(V51="","",INDEX(ELENCHI!$B$2:$B$85,MATCH($V51,ELENCHI!$A$2:$A$85,)))</f>
        <v/>
      </c>
      <c r="X51" s="87"/>
      <c r="Y51" s="88" t="str">
        <f>IF(X51="","",INDEX(ELENCHI!$B$2:$B$85,MATCH($X51,ELENCHI!$A$2:$A$85,)))</f>
        <v/>
      </c>
      <c r="Z51" s="89"/>
      <c r="AA51" s="90" t="str">
        <f>IF(Z51="","",INDEX(ELENCHI!$B$2:$B$85,MATCH($Z51,ELENCHI!$A$2:$A$85,)))</f>
        <v/>
      </c>
      <c r="AB51" s="87"/>
      <c r="AC51" s="88" t="str">
        <f>IF(AB51="","",INDEX(ELENCHI!$B$2:$B$85,MATCH($AB51,ELENCHI!$A$2:$A$85,)))</f>
        <v/>
      </c>
      <c r="AD51" s="89"/>
      <c r="AE51" s="90" t="str">
        <f>IF(AD51="","",INDEX(ELENCHI!$B$2:$B$85,MATCH($AD51,ELENCHI!$A$2:$A$85,)))</f>
        <v/>
      </c>
      <c r="AF51" s="25"/>
      <c r="AG51" s="8" t="str">
        <f>IF(AF51="","",INDEX(ELENCHI!$B$2:$B$85,MATCH($AF51,ELENCHI!$A$2:$A$85,)))</f>
        <v/>
      </c>
      <c r="AH51" s="26"/>
      <c r="AI51" s="10" t="str">
        <f>IF(AH51="","",INDEX(ELENCHI!$B$2:$B$85,MATCH($AH51,ELENCHI!$A$2:$A$85,)))</f>
        <v/>
      </c>
      <c r="AJ51" s="25"/>
      <c r="AK51" s="8" t="str">
        <f>IF(AJ51="","",INDEX(ELENCHI!$B$2:$B$85,MATCH($AJ51,ELENCHI!$A$2:$A$85,)))</f>
        <v/>
      </c>
      <c r="AL51" s="26"/>
      <c r="AM51" s="10" t="str">
        <f>IF(AL51="","",INDEX(ELENCHI!$B$2:$B$85,MATCH($AL51,ELENCHI!$A$2:$A$85,)))</f>
        <v/>
      </c>
      <c r="AN51" s="91"/>
    </row>
    <row r="52" spans="1:40" ht="19" x14ac:dyDescent="0.2">
      <c r="A52" s="5">
        <f t="shared" si="4"/>
        <v>40</v>
      </c>
      <c r="B52" s="84"/>
      <c r="C52" s="84"/>
      <c r="D52" s="84"/>
      <c r="E52" s="148"/>
      <c r="F52" s="85"/>
      <c r="G52" s="7">
        <f t="shared" si="3"/>
        <v>0</v>
      </c>
      <c r="H52" s="25"/>
      <c r="I52" s="8" t="str">
        <f>IF(H52="","",INDEX(ELENCHI!$B$2:$B$85,MATCH($H52,ELENCHI!$A$2:$A$85,)))</f>
        <v/>
      </c>
      <c r="J52" s="26"/>
      <c r="K52" s="9" t="str">
        <f>IF(J52="","",INDEX(ELENCHI!$B$2:$B$85,MATCH($J52,ELENCHI!$A$2:$A$85,)))</f>
        <v/>
      </c>
      <c r="L52" s="87"/>
      <c r="M52" s="88" t="str">
        <f>IF(L52="","",INDEX(ELENCHI!$B$2:$B$85,MATCH($L52,ELENCHI!$A$2:$A$85,)))</f>
        <v/>
      </c>
      <c r="N52" s="89"/>
      <c r="O52" s="10" t="str">
        <f>IF(N52="","",INDEX(ELENCHI!$B$2:$B$85,MATCH($N52,ELENCHI!$A$2:$A$85,)))</f>
        <v/>
      </c>
      <c r="P52" s="87"/>
      <c r="Q52" s="88" t="str">
        <f>IF(P52="","",INDEX(ELENCHI!$B$2:$B$85,MATCH($P52,ELENCHI!$A$2:$A$85,)))</f>
        <v/>
      </c>
      <c r="R52" s="89"/>
      <c r="S52" s="90" t="str">
        <f>IF(R52="","",INDEX(ELENCHI!$B$2:$B$85,MATCH($R52,ELENCHI!$A$2:$A$85,)))</f>
        <v/>
      </c>
      <c r="T52" s="87"/>
      <c r="U52" s="8" t="str">
        <f>IF(T52="","",INDEX(ELENCHI!$B$2:$B$85,MATCH($T52,ELENCHI!$A$2:$A$85,)))</f>
        <v/>
      </c>
      <c r="V52" s="89"/>
      <c r="W52" s="10" t="str">
        <f>IF(V52="","",INDEX(ELENCHI!$B$2:$B$85,MATCH($V52,ELENCHI!$A$2:$A$85,)))</f>
        <v/>
      </c>
      <c r="X52" s="87"/>
      <c r="Y52" s="88" t="str">
        <f>IF(X52="","",INDEX(ELENCHI!$B$2:$B$85,MATCH($X52,ELENCHI!$A$2:$A$85,)))</f>
        <v/>
      </c>
      <c r="Z52" s="89"/>
      <c r="AA52" s="90" t="str">
        <f>IF(Z52="","",INDEX(ELENCHI!$B$2:$B$85,MATCH($Z52,ELENCHI!$A$2:$A$85,)))</f>
        <v/>
      </c>
      <c r="AB52" s="87"/>
      <c r="AC52" s="88" t="str">
        <f>IF(AB52="","",INDEX(ELENCHI!$B$2:$B$85,MATCH($AB52,ELENCHI!$A$2:$A$85,)))</f>
        <v/>
      </c>
      <c r="AD52" s="89"/>
      <c r="AE52" s="90" t="str">
        <f>IF(AD52="","",INDEX(ELENCHI!$B$2:$B$85,MATCH($AD52,ELENCHI!$A$2:$A$85,)))</f>
        <v/>
      </c>
      <c r="AF52" s="25"/>
      <c r="AG52" s="8" t="str">
        <f>IF(AF52="","",INDEX(ELENCHI!$B$2:$B$85,MATCH($AF52,ELENCHI!$A$2:$A$85,)))</f>
        <v/>
      </c>
      <c r="AH52" s="26"/>
      <c r="AI52" s="10" t="str">
        <f>IF(AH52="","",INDEX(ELENCHI!$B$2:$B$85,MATCH($AH52,ELENCHI!$A$2:$A$85,)))</f>
        <v/>
      </c>
      <c r="AJ52" s="25"/>
      <c r="AK52" s="8" t="str">
        <f>IF(AJ52="","",INDEX(ELENCHI!$B$2:$B$85,MATCH($AJ52,ELENCHI!$A$2:$A$85,)))</f>
        <v/>
      </c>
      <c r="AL52" s="26"/>
      <c r="AM52" s="10" t="str">
        <f>IF(AL52="","",INDEX(ELENCHI!$B$2:$B$85,MATCH($AL52,ELENCHI!$A$2:$A$85,)))</f>
        <v/>
      </c>
      <c r="AN52" s="91"/>
    </row>
    <row r="53" spans="1:40" ht="19" x14ac:dyDescent="0.2">
      <c r="A53" s="5">
        <f t="shared" si="4"/>
        <v>41</v>
      </c>
      <c r="B53" s="84"/>
      <c r="C53" s="84"/>
      <c r="D53" s="84"/>
      <c r="E53" s="150"/>
      <c r="F53" s="85"/>
      <c r="G53" s="7">
        <f t="shared" si="3"/>
        <v>0</v>
      </c>
      <c r="H53" s="25"/>
      <c r="I53" s="8" t="str">
        <f>IF(H53="","",INDEX(ELENCHI!$B$2:$B$85,MATCH($H53,ELENCHI!$A$2:$A$85,)))</f>
        <v/>
      </c>
      <c r="J53" s="26"/>
      <c r="K53" s="9" t="str">
        <f>IF(J53="","",INDEX(ELENCHI!$B$2:$B$85,MATCH($J53,ELENCHI!$A$2:$A$85,)))</f>
        <v/>
      </c>
      <c r="L53" s="87"/>
      <c r="M53" s="88" t="str">
        <f>IF(L53="","",INDEX(ELENCHI!$B$2:$B$85,MATCH($L53,ELENCHI!$A$2:$A$85,)))</f>
        <v/>
      </c>
      <c r="N53" s="89"/>
      <c r="O53" s="10" t="str">
        <f>IF(N53="","",INDEX(ELENCHI!$B$2:$B$85,MATCH($N53,ELENCHI!$A$2:$A$85,)))</f>
        <v/>
      </c>
      <c r="P53" s="87"/>
      <c r="Q53" s="88" t="str">
        <f>IF(P53="","",INDEX(ELENCHI!$B$2:$B$85,MATCH($P53,ELENCHI!$A$2:$A$85,)))</f>
        <v/>
      </c>
      <c r="R53" s="89"/>
      <c r="S53" s="90" t="str">
        <f>IF(R53="","",INDEX(ELENCHI!$B$2:$B$85,MATCH($R53,ELENCHI!$A$2:$A$85,)))</f>
        <v/>
      </c>
      <c r="T53" s="87"/>
      <c r="U53" s="8" t="str">
        <f>IF(T53="","",INDEX(ELENCHI!$B$2:$B$85,MATCH($T53,ELENCHI!$A$2:$A$85,)))</f>
        <v/>
      </c>
      <c r="V53" s="89"/>
      <c r="W53" s="10" t="str">
        <f>IF(V53="","",INDEX(ELENCHI!$B$2:$B$85,MATCH($V53,ELENCHI!$A$2:$A$85,)))</f>
        <v/>
      </c>
      <c r="X53" s="87"/>
      <c r="Y53" s="88" t="str">
        <f>IF(X53="","",INDEX(ELENCHI!$B$2:$B$85,MATCH($X53,ELENCHI!$A$2:$A$85,)))</f>
        <v/>
      </c>
      <c r="Z53" s="89"/>
      <c r="AA53" s="90" t="str">
        <f>IF(Z53="","",INDEX(ELENCHI!$B$2:$B$85,MATCH($Z53,ELENCHI!$A$2:$A$85,)))</f>
        <v/>
      </c>
      <c r="AB53" s="87"/>
      <c r="AC53" s="88" t="str">
        <f>IF(AB53="","",INDEX(ELENCHI!$B$2:$B$85,MATCH($AB53,ELENCHI!$A$2:$A$85,)))</f>
        <v/>
      </c>
      <c r="AD53" s="89"/>
      <c r="AE53" s="90" t="str">
        <f>IF(AD53="","",INDEX(ELENCHI!$B$2:$B$85,MATCH($AD53,ELENCHI!$A$2:$A$85,)))</f>
        <v/>
      </c>
      <c r="AF53" s="25"/>
      <c r="AG53" s="8" t="str">
        <f>IF(AF53="","",INDEX(ELENCHI!$B$2:$B$85,MATCH($AF53,ELENCHI!$A$2:$A$85,)))</f>
        <v/>
      </c>
      <c r="AH53" s="26"/>
      <c r="AI53" s="10" t="str">
        <f>IF(AH53="","",INDEX(ELENCHI!$B$2:$B$85,MATCH($AH53,ELENCHI!$A$2:$A$85,)))</f>
        <v/>
      </c>
      <c r="AJ53" s="25"/>
      <c r="AK53" s="8" t="str">
        <f>IF(AJ53="","",INDEX(ELENCHI!$B$2:$B$85,MATCH($AJ53,ELENCHI!$A$2:$A$85,)))</f>
        <v/>
      </c>
      <c r="AL53" s="26"/>
      <c r="AM53" s="10" t="str">
        <f>IF(AL53="","",INDEX(ELENCHI!$B$2:$B$85,MATCH($AL53,ELENCHI!$A$2:$A$85,)))</f>
        <v/>
      </c>
      <c r="AN53" s="91"/>
    </row>
    <row r="54" spans="1:40" ht="19" x14ac:dyDescent="0.2">
      <c r="A54" s="5">
        <f t="shared" si="4"/>
        <v>42</v>
      </c>
      <c r="B54" s="84"/>
      <c r="C54" s="84"/>
      <c r="D54" s="84"/>
      <c r="E54" s="150"/>
      <c r="F54" s="85"/>
      <c r="G54" s="7">
        <f t="shared" si="3"/>
        <v>0</v>
      </c>
      <c r="H54" s="25"/>
      <c r="I54" s="8" t="str">
        <f>IF(H54="","",INDEX(ELENCHI!$B$2:$B$85,MATCH($H54,ELENCHI!$A$2:$A$85,)))</f>
        <v/>
      </c>
      <c r="J54" s="26"/>
      <c r="K54" s="9" t="str">
        <f>IF(J54="","",INDEX(ELENCHI!$B$2:$B$85,MATCH($J54,ELENCHI!$A$2:$A$85,)))</f>
        <v/>
      </c>
      <c r="L54" s="87"/>
      <c r="M54" s="88" t="str">
        <f>IF(L54="","",INDEX(ELENCHI!$B$2:$B$85,MATCH($L54,ELENCHI!$A$2:$A$85,)))</f>
        <v/>
      </c>
      <c r="N54" s="89"/>
      <c r="O54" s="10" t="str">
        <f>IF(N54="","",INDEX(ELENCHI!$B$2:$B$85,MATCH($N54,ELENCHI!$A$2:$A$85,)))</f>
        <v/>
      </c>
      <c r="P54" s="87"/>
      <c r="Q54" s="88" t="str">
        <f>IF(P54="","",INDEX(ELENCHI!$B$2:$B$85,MATCH($P54,ELENCHI!$A$2:$A$85,)))</f>
        <v/>
      </c>
      <c r="R54" s="89"/>
      <c r="S54" s="90" t="str">
        <f>IF(R54="","",INDEX(ELENCHI!$B$2:$B$85,MATCH($R54,ELENCHI!$A$2:$A$85,)))</f>
        <v/>
      </c>
      <c r="T54" s="87"/>
      <c r="U54" s="8" t="str">
        <f>IF(T54="","",INDEX(ELENCHI!$B$2:$B$85,MATCH($T54,ELENCHI!$A$2:$A$85,)))</f>
        <v/>
      </c>
      <c r="V54" s="89"/>
      <c r="W54" s="10" t="str">
        <f>IF(V54="","",INDEX(ELENCHI!$B$2:$B$85,MATCH($V54,ELENCHI!$A$2:$A$85,)))</f>
        <v/>
      </c>
      <c r="X54" s="87"/>
      <c r="Y54" s="88" t="str">
        <f>IF(X54="","",INDEX(ELENCHI!$B$2:$B$85,MATCH($X54,ELENCHI!$A$2:$A$85,)))</f>
        <v/>
      </c>
      <c r="Z54" s="89"/>
      <c r="AA54" s="90" t="str">
        <f>IF(Z54="","",INDEX(ELENCHI!$B$2:$B$85,MATCH($Z54,ELENCHI!$A$2:$A$85,)))</f>
        <v/>
      </c>
      <c r="AB54" s="87"/>
      <c r="AC54" s="88" t="str">
        <f>IF(AB54="","",INDEX(ELENCHI!$B$2:$B$85,MATCH($AB54,ELENCHI!$A$2:$A$85,)))</f>
        <v/>
      </c>
      <c r="AD54" s="89"/>
      <c r="AE54" s="90" t="str">
        <f>IF(AD54="","",INDEX(ELENCHI!$B$2:$B$85,MATCH($AD54,ELENCHI!$A$2:$A$85,)))</f>
        <v/>
      </c>
      <c r="AF54" s="25"/>
      <c r="AG54" s="8" t="str">
        <f>IF(AF54="","",INDEX(ELENCHI!$B$2:$B$85,MATCH($AF54,ELENCHI!$A$2:$A$85,)))</f>
        <v/>
      </c>
      <c r="AH54" s="26"/>
      <c r="AI54" s="10" t="str">
        <f>IF(AH54="","",INDEX(ELENCHI!$B$2:$B$85,MATCH($AH54,ELENCHI!$A$2:$A$85,)))</f>
        <v/>
      </c>
      <c r="AJ54" s="25"/>
      <c r="AK54" s="8" t="str">
        <f>IF(AJ54="","",INDEX(ELENCHI!$B$2:$B$85,MATCH($AJ54,ELENCHI!$A$2:$A$85,)))</f>
        <v/>
      </c>
      <c r="AL54" s="26"/>
      <c r="AM54" s="10" t="str">
        <f>IF(AL54="","",INDEX(ELENCHI!$B$2:$B$85,MATCH($AL54,ELENCHI!$A$2:$A$85,)))</f>
        <v/>
      </c>
      <c r="AN54" s="91"/>
    </row>
    <row r="55" spans="1:40" ht="19" x14ac:dyDescent="0.2">
      <c r="A55" s="5">
        <f t="shared" si="4"/>
        <v>43</v>
      </c>
      <c r="B55" s="84"/>
      <c r="C55" s="84"/>
      <c r="D55" s="84"/>
      <c r="E55" s="150"/>
      <c r="F55" s="85"/>
      <c r="G55" s="7">
        <f t="shared" si="3"/>
        <v>0</v>
      </c>
      <c r="H55" s="25"/>
      <c r="I55" s="8" t="str">
        <f>IF(H55="","",INDEX(ELENCHI!$B$2:$B$85,MATCH($H55,ELENCHI!$A$2:$A$85,)))</f>
        <v/>
      </c>
      <c r="J55" s="26"/>
      <c r="K55" s="9" t="str">
        <f>IF(J55="","",INDEX(ELENCHI!$B$2:$B$85,MATCH($J55,ELENCHI!$A$2:$A$85,)))</f>
        <v/>
      </c>
      <c r="L55" s="87"/>
      <c r="M55" s="88" t="str">
        <f>IF(L55="","",INDEX(ELENCHI!$B$2:$B$85,MATCH($L55,ELENCHI!$A$2:$A$85,)))</f>
        <v/>
      </c>
      <c r="N55" s="89"/>
      <c r="O55" s="10" t="str">
        <f>IF(N55="","",INDEX(ELENCHI!$B$2:$B$85,MATCH($N55,ELENCHI!$A$2:$A$85,)))</f>
        <v/>
      </c>
      <c r="P55" s="87"/>
      <c r="Q55" s="88" t="str">
        <f>IF(P55="","",INDEX(ELENCHI!$B$2:$B$85,MATCH($P55,ELENCHI!$A$2:$A$85,)))</f>
        <v/>
      </c>
      <c r="R55" s="89"/>
      <c r="S55" s="90" t="str">
        <f>IF(R55="","",INDEX(ELENCHI!$B$2:$B$85,MATCH($R55,ELENCHI!$A$2:$A$85,)))</f>
        <v/>
      </c>
      <c r="T55" s="87"/>
      <c r="U55" s="8" t="str">
        <f>IF(T55="","",INDEX(ELENCHI!$B$2:$B$85,MATCH($T55,ELENCHI!$A$2:$A$85,)))</f>
        <v/>
      </c>
      <c r="V55" s="89"/>
      <c r="W55" s="10" t="str">
        <f>IF(V55="","",INDEX(ELENCHI!$B$2:$B$85,MATCH($V55,ELENCHI!$A$2:$A$85,)))</f>
        <v/>
      </c>
      <c r="X55" s="87"/>
      <c r="Y55" s="88" t="str">
        <f>IF(X55="","",INDEX(ELENCHI!$B$2:$B$85,MATCH($X55,ELENCHI!$A$2:$A$85,)))</f>
        <v/>
      </c>
      <c r="Z55" s="89"/>
      <c r="AA55" s="90" t="str">
        <f>IF(Z55="","",INDEX(ELENCHI!$B$2:$B$85,MATCH($Z55,ELENCHI!$A$2:$A$85,)))</f>
        <v/>
      </c>
      <c r="AB55" s="87"/>
      <c r="AC55" s="88" t="str">
        <f>IF(AB55="","",INDEX(ELENCHI!$B$2:$B$85,MATCH($AB55,ELENCHI!$A$2:$A$85,)))</f>
        <v/>
      </c>
      <c r="AD55" s="89"/>
      <c r="AE55" s="90" t="str">
        <f>IF(AD55="","",INDEX(ELENCHI!$B$2:$B$85,MATCH($AD55,ELENCHI!$A$2:$A$85,)))</f>
        <v/>
      </c>
      <c r="AF55" s="25"/>
      <c r="AG55" s="8" t="str">
        <f>IF(AF55="","",INDEX(ELENCHI!$B$2:$B$85,MATCH($AF55,ELENCHI!$A$2:$A$85,)))</f>
        <v/>
      </c>
      <c r="AH55" s="26"/>
      <c r="AI55" s="10" t="str">
        <f>IF(AH55="","",INDEX(ELENCHI!$B$2:$B$85,MATCH($AH55,ELENCHI!$A$2:$A$85,)))</f>
        <v/>
      </c>
      <c r="AJ55" s="25"/>
      <c r="AK55" s="8" t="str">
        <f>IF(AJ55="","",INDEX(ELENCHI!$B$2:$B$85,MATCH($AJ55,ELENCHI!$A$2:$A$85,)))</f>
        <v/>
      </c>
      <c r="AL55" s="26"/>
      <c r="AM55" s="10" t="str">
        <f>IF(AL55="","",INDEX(ELENCHI!$B$2:$B$85,MATCH($AL55,ELENCHI!$A$2:$A$85,)))</f>
        <v/>
      </c>
      <c r="AN55" s="91"/>
    </row>
    <row r="56" spans="1:40" ht="19" x14ac:dyDescent="0.2">
      <c r="A56" s="5">
        <f t="shared" si="4"/>
        <v>44</v>
      </c>
      <c r="B56" s="84"/>
      <c r="C56" s="84"/>
      <c r="D56" s="84"/>
      <c r="E56" s="150"/>
      <c r="F56" s="85"/>
      <c r="G56" s="7">
        <f t="shared" si="3"/>
        <v>0</v>
      </c>
      <c r="H56" s="25"/>
      <c r="I56" s="8" t="str">
        <f>IF(H56="","",INDEX(ELENCHI!$B$2:$B$85,MATCH($H56,ELENCHI!$A$2:$A$85,)))</f>
        <v/>
      </c>
      <c r="J56" s="26"/>
      <c r="K56" s="9" t="str">
        <f>IF(J56="","",INDEX(ELENCHI!$B$2:$B$85,MATCH($J56,ELENCHI!$A$2:$A$85,)))</f>
        <v/>
      </c>
      <c r="L56" s="87"/>
      <c r="M56" s="88" t="str">
        <f>IF(L56="","",INDEX(ELENCHI!$B$2:$B$85,MATCH($L56,ELENCHI!$A$2:$A$85,)))</f>
        <v/>
      </c>
      <c r="N56" s="89"/>
      <c r="O56" s="10" t="str">
        <f>IF(N56="","",INDEX(ELENCHI!$B$2:$B$85,MATCH($N56,ELENCHI!$A$2:$A$85,)))</f>
        <v/>
      </c>
      <c r="P56" s="87"/>
      <c r="Q56" s="88" t="str">
        <f>IF(P56="","",INDEX(ELENCHI!$B$2:$B$85,MATCH($P56,ELENCHI!$A$2:$A$85,)))</f>
        <v/>
      </c>
      <c r="R56" s="89"/>
      <c r="S56" s="90" t="str">
        <f>IF(R56="","",INDEX(ELENCHI!$B$2:$B$85,MATCH($R56,ELENCHI!$A$2:$A$85,)))</f>
        <v/>
      </c>
      <c r="T56" s="87"/>
      <c r="U56" s="8" t="str">
        <f>IF(T56="","",INDEX(ELENCHI!$B$2:$B$85,MATCH($T56,ELENCHI!$A$2:$A$85,)))</f>
        <v/>
      </c>
      <c r="V56" s="89"/>
      <c r="W56" s="10" t="str">
        <f>IF(V56="","",INDEX(ELENCHI!$B$2:$B$85,MATCH($V56,ELENCHI!$A$2:$A$85,)))</f>
        <v/>
      </c>
      <c r="X56" s="87"/>
      <c r="Y56" s="88" t="str">
        <f>IF(X56="","",INDEX(ELENCHI!$B$2:$B$85,MATCH($X56,ELENCHI!$A$2:$A$85,)))</f>
        <v/>
      </c>
      <c r="Z56" s="89"/>
      <c r="AA56" s="90" t="str">
        <f>IF(Z56="","",INDEX(ELENCHI!$B$2:$B$85,MATCH($Z56,ELENCHI!$A$2:$A$85,)))</f>
        <v/>
      </c>
      <c r="AB56" s="87"/>
      <c r="AC56" s="88" t="str">
        <f>IF(AB56="","",INDEX(ELENCHI!$B$2:$B$85,MATCH($AB56,ELENCHI!$A$2:$A$85,)))</f>
        <v/>
      </c>
      <c r="AD56" s="89"/>
      <c r="AE56" s="90" t="str">
        <f>IF(AD56="","",INDEX(ELENCHI!$B$2:$B$85,MATCH($AD56,ELENCHI!$A$2:$A$85,)))</f>
        <v/>
      </c>
      <c r="AF56" s="25"/>
      <c r="AG56" s="8" t="str">
        <f>IF(AF56="","",INDEX(ELENCHI!$B$2:$B$85,MATCH($AF56,ELENCHI!$A$2:$A$85,)))</f>
        <v/>
      </c>
      <c r="AH56" s="26"/>
      <c r="AI56" s="10" t="str">
        <f>IF(AH56="","",INDEX(ELENCHI!$B$2:$B$85,MATCH($AH56,ELENCHI!$A$2:$A$85,)))</f>
        <v/>
      </c>
      <c r="AJ56" s="25"/>
      <c r="AK56" s="8" t="str">
        <f>IF(AJ56="","",INDEX(ELENCHI!$B$2:$B$85,MATCH($AJ56,ELENCHI!$A$2:$A$85,)))</f>
        <v/>
      </c>
      <c r="AL56" s="26"/>
      <c r="AM56" s="10" t="str">
        <f>IF(AL56="","",INDEX(ELENCHI!$B$2:$B$85,MATCH($AL56,ELENCHI!$A$2:$A$85,)))</f>
        <v/>
      </c>
      <c r="AN56" s="91"/>
    </row>
    <row r="57" spans="1:40" ht="19" x14ac:dyDescent="0.2">
      <c r="A57" s="5">
        <f t="shared" si="4"/>
        <v>45</v>
      </c>
      <c r="B57" s="84"/>
      <c r="C57" s="84"/>
      <c r="D57" s="84"/>
      <c r="E57" s="150"/>
      <c r="F57" s="85"/>
      <c r="G57" s="7">
        <f t="shared" si="3"/>
        <v>0</v>
      </c>
      <c r="H57" s="25"/>
      <c r="I57" s="8" t="str">
        <f>IF(H57="","",INDEX(ELENCHI!$B$2:$B$85,MATCH($H57,ELENCHI!$A$2:$A$85,)))</f>
        <v/>
      </c>
      <c r="J57" s="26"/>
      <c r="K57" s="9" t="str">
        <f>IF(J57="","",INDEX(ELENCHI!$B$2:$B$85,MATCH($J57,ELENCHI!$A$2:$A$85,)))</f>
        <v/>
      </c>
      <c r="L57" s="87"/>
      <c r="M57" s="88" t="str">
        <f>IF(L57="","",INDEX(ELENCHI!$B$2:$B$85,MATCH($L57,ELENCHI!$A$2:$A$85,)))</f>
        <v/>
      </c>
      <c r="N57" s="89"/>
      <c r="O57" s="10" t="str">
        <f>IF(N57="","",INDEX(ELENCHI!$B$2:$B$85,MATCH($N57,ELENCHI!$A$2:$A$85,)))</f>
        <v/>
      </c>
      <c r="P57" s="87"/>
      <c r="Q57" s="88" t="str">
        <f>IF(P57="","",INDEX(ELENCHI!$B$2:$B$85,MATCH($P57,ELENCHI!$A$2:$A$85,)))</f>
        <v/>
      </c>
      <c r="R57" s="89"/>
      <c r="S57" s="90" t="str">
        <f>IF(R57="","",INDEX(ELENCHI!$B$2:$B$85,MATCH($R57,ELENCHI!$A$2:$A$85,)))</f>
        <v/>
      </c>
      <c r="T57" s="87"/>
      <c r="U57" s="8" t="str">
        <f>IF(T57="","",INDEX(ELENCHI!$B$2:$B$85,MATCH($T57,ELENCHI!$A$2:$A$85,)))</f>
        <v/>
      </c>
      <c r="V57" s="89"/>
      <c r="W57" s="10" t="str">
        <f>IF(V57="","",INDEX(ELENCHI!$B$2:$B$85,MATCH($V57,ELENCHI!$A$2:$A$85,)))</f>
        <v/>
      </c>
      <c r="X57" s="87"/>
      <c r="Y57" s="88" t="str">
        <f>IF(X57="","",INDEX(ELENCHI!$B$2:$B$85,MATCH($X57,ELENCHI!$A$2:$A$85,)))</f>
        <v/>
      </c>
      <c r="Z57" s="89"/>
      <c r="AA57" s="90" t="str">
        <f>IF(Z57="","",INDEX(ELENCHI!$B$2:$B$85,MATCH($Z57,ELENCHI!$A$2:$A$85,)))</f>
        <v/>
      </c>
      <c r="AB57" s="87"/>
      <c r="AC57" s="88" t="str">
        <f>IF(AB57="","",INDEX(ELENCHI!$B$2:$B$85,MATCH($AB57,ELENCHI!$A$2:$A$85,)))</f>
        <v/>
      </c>
      <c r="AD57" s="89"/>
      <c r="AE57" s="90" t="str">
        <f>IF(AD57="","",INDEX(ELENCHI!$B$2:$B$85,MATCH($AD57,ELENCHI!$A$2:$A$85,)))</f>
        <v/>
      </c>
      <c r="AF57" s="25"/>
      <c r="AG57" s="8" t="str">
        <f>IF(AF57="","",INDEX(ELENCHI!$B$2:$B$85,MATCH($AF57,ELENCHI!$A$2:$A$85,)))</f>
        <v/>
      </c>
      <c r="AH57" s="26"/>
      <c r="AI57" s="10" t="str">
        <f>IF(AH57="","",INDEX(ELENCHI!$B$2:$B$85,MATCH($AH57,ELENCHI!$A$2:$A$85,)))</f>
        <v/>
      </c>
      <c r="AJ57" s="25"/>
      <c r="AK57" s="8" t="str">
        <f>IF(AJ57="","",INDEX(ELENCHI!$B$2:$B$85,MATCH($AJ57,ELENCHI!$A$2:$A$85,)))</f>
        <v/>
      </c>
      <c r="AL57" s="26"/>
      <c r="AM57" s="10" t="str">
        <f>IF(AL57="","",INDEX(ELENCHI!$B$2:$B$85,MATCH($AL57,ELENCHI!$A$2:$A$85,)))</f>
        <v/>
      </c>
      <c r="AN57" s="91"/>
    </row>
    <row r="58" spans="1:40" ht="19" x14ac:dyDescent="0.2">
      <c r="A58" s="5">
        <f t="shared" si="4"/>
        <v>46</v>
      </c>
      <c r="B58" s="84"/>
      <c r="C58" s="84"/>
      <c r="D58" s="84"/>
      <c r="E58" s="150"/>
      <c r="F58" s="85"/>
      <c r="G58" s="7">
        <f t="shared" si="3"/>
        <v>0</v>
      </c>
      <c r="H58" s="25"/>
      <c r="I58" s="8" t="str">
        <f>IF(H58="","",INDEX(ELENCHI!$B$2:$B$85,MATCH($H58,ELENCHI!$A$2:$A$85,)))</f>
        <v/>
      </c>
      <c r="J58" s="26"/>
      <c r="K58" s="9" t="str">
        <f>IF(J58="","",INDEX(ELENCHI!$B$2:$B$85,MATCH($J58,ELENCHI!$A$2:$A$85,)))</f>
        <v/>
      </c>
      <c r="L58" s="87"/>
      <c r="M58" s="88" t="str">
        <f>IF(L58="","",INDEX(ELENCHI!$B$2:$B$85,MATCH($L58,ELENCHI!$A$2:$A$85,)))</f>
        <v/>
      </c>
      <c r="N58" s="89"/>
      <c r="O58" s="10" t="str">
        <f>IF(N58="","",INDEX(ELENCHI!$B$2:$B$85,MATCH($N58,ELENCHI!$A$2:$A$85,)))</f>
        <v/>
      </c>
      <c r="P58" s="87"/>
      <c r="Q58" s="88" t="str">
        <f>IF(P58="","",INDEX(ELENCHI!$B$2:$B$85,MATCH($P58,ELENCHI!$A$2:$A$85,)))</f>
        <v/>
      </c>
      <c r="R58" s="89"/>
      <c r="S58" s="90" t="str">
        <f>IF(R58="","",INDEX(ELENCHI!$B$2:$B$85,MATCH($R58,ELENCHI!$A$2:$A$85,)))</f>
        <v/>
      </c>
      <c r="T58" s="87"/>
      <c r="U58" s="8" t="str">
        <f>IF(T58="","",INDEX(ELENCHI!$B$2:$B$85,MATCH($T58,ELENCHI!$A$2:$A$85,)))</f>
        <v/>
      </c>
      <c r="V58" s="89"/>
      <c r="W58" s="10" t="str">
        <f>IF(V58="","",INDEX(ELENCHI!$B$2:$B$85,MATCH($V58,ELENCHI!$A$2:$A$85,)))</f>
        <v/>
      </c>
      <c r="X58" s="87"/>
      <c r="Y58" s="88" t="str">
        <f>IF(X58="","",INDEX(ELENCHI!$B$2:$B$85,MATCH($X58,ELENCHI!$A$2:$A$85,)))</f>
        <v/>
      </c>
      <c r="Z58" s="89"/>
      <c r="AA58" s="90" t="str">
        <f>IF(Z58="","",INDEX(ELENCHI!$B$2:$B$85,MATCH($Z58,ELENCHI!$A$2:$A$85,)))</f>
        <v/>
      </c>
      <c r="AB58" s="87"/>
      <c r="AC58" s="88" t="str">
        <f>IF(AB58="","",INDEX(ELENCHI!$B$2:$B$85,MATCH($AB58,ELENCHI!$A$2:$A$85,)))</f>
        <v/>
      </c>
      <c r="AD58" s="89"/>
      <c r="AE58" s="90" t="str">
        <f>IF(AD58="","",INDEX(ELENCHI!$B$2:$B$85,MATCH($AD58,ELENCHI!$A$2:$A$85,)))</f>
        <v/>
      </c>
      <c r="AF58" s="25"/>
      <c r="AG58" s="8" t="str">
        <f>IF(AF58="","",INDEX(ELENCHI!$B$2:$B$85,MATCH($AF58,ELENCHI!$A$2:$A$85,)))</f>
        <v/>
      </c>
      <c r="AH58" s="26"/>
      <c r="AI58" s="10" t="str">
        <f>IF(AH58="","",INDEX(ELENCHI!$B$2:$B$85,MATCH($AH58,ELENCHI!$A$2:$A$85,)))</f>
        <v/>
      </c>
      <c r="AJ58" s="25"/>
      <c r="AK58" s="8" t="str">
        <f>IF(AJ58="","",INDEX(ELENCHI!$B$2:$B$85,MATCH($AJ58,ELENCHI!$A$2:$A$85,)))</f>
        <v/>
      </c>
      <c r="AL58" s="26"/>
      <c r="AM58" s="10" t="str">
        <f>IF(AL58="","",INDEX(ELENCHI!$B$2:$B$85,MATCH($AL58,ELENCHI!$A$2:$A$85,)))</f>
        <v/>
      </c>
      <c r="AN58" s="91"/>
    </row>
    <row r="59" spans="1:40" ht="19" x14ac:dyDescent="0.2">
      <c r="A59" s="5">
        <f t="shared" si="4"/>
        <v>47</v>
      </c>
      <c r="B59" s="84"/>
      <c r="C59" s="84"/>
      <c r="D59" s="84"/>
      <c r="E59" s="150"/>
      <c r="F59" s="85"/>
      <c r="G59" s="7">
        <f t="shared" si="3"/>
        <v>0</v>
      </c>
      <c r="H59" s="25"/>
      <c r="I59" s="8" t="str">
        <f>IF(H59="","",INDEX(ELENCHI!$B$2:$B$85,MATCH($H59,ELENCHI!$A$2:$A$85,)))</f>
        <v/>
      </c>
      <c r="J59" s="26"/>
      <c r="K59" s="9" t="str">
        <f>IF(J59="","",INDEX(ELENCHI!$B$2:$B$85,MATCH($J59,ELENCHI!$A$2:$A$85,)))</f>
        <v/>
      </c>
      <c r="L59" s="87"/>
      <c r="M59" s="88" t="str">
        <f>IF(L59="","",INDEX(ELENCHI!$B$2:$B$85,MATCH($L59,ELENCHI!$A$2:$A$85,)))</f>
        <v/>
      </c>
      <c r="N59" s="89"/>
      <c r="O59" s="10" t="str">
        <f>IF(N59="","",INDEX(ELENCHI!$B$2:$B$85,MATCH($N59,ELENCHI!$A$2:$A$85,)))</f>
        <v/>
      </c>
      <c r="P59" s="87"/>
      <c r="Q59" s="88" t="str">
        <f>IF(P59="","",INDEX(ELENCHI!$B$2:$B$85,MATCH($P59,ELENCHI!$A$2:$A$85,)))</f>
        <v/>
      </c>
      <c r="R59" s="89"/>
      <c r="S59" s="90" t="str">
        <f>IF(R59="","",INDEX(ELENCHI!$B$2:$B$85,MATCH($R59,ELENCHI!$A$2:$A$85,)))</f>
        <v/>
      </c>
      <c r="T59" s="87"/>
      <c r="U59" s="8" t="str">
        <f>IF(T59="","",INDEX(ELENCHI!$B$2:$B$85,MATCH($T59,ELENCHI!$A$2:$A$85,)))</f>
        <v/>
      </c>
      <c r="V59" s="89"/>
      <c r="W59" s="10" t="str">
        <f>IF(V59="","",INDEX(ELENCHI!$B$2:$B$85,MATCH($V59,ELENCHI!$A$2:$A$85,)))</f>
        <v/>
      </c>
      <c r="X59" s="87"/>
      <c r="Y59" s="88" t="str">
        <f>IF(X59="","",INDEX(ELENCHI!$B$2:$B$85,MATCH($X59,ELENCHI!$A$2:$A$85,)))</f>
        <v/>
      </c>
      <c r="Z59" s="89"/>
      <c r="AA59" s="90" t="str">
        <f>IF(Z59="","",INDEX(ELENCHI!$B$2:$B$85,MATCH($Z59,ELENCHI!$A$2:$A$85,)))</f>
        <v/>
      </c>
      <c r="AB59" s="87"/>
      <c r="AC59" s="88" t="str">
        <f>IF(AB59="","",INDEX(ELENCHI!$B$2:$B$85,MATCH($AB59,ELENCHI!$A$2:$A$85,)))</f>
        <v/>
      </c>
      <c r="AD59" s="89"/>
      <c r="AE59" s="90" t="str">
        <f>IF(AD59="","",INDEX(ELENCHI!$B$2:$B$85,MATCH($AD59,ELENCHI!$A$2:$A$85,)))</f>
        <v/>
      </c>
      <c r="AF59" s="25"/>
      <c r="AG59" s="8" t="str">
        <f>IF(AF59="","",INDEX(ELENCHI!$B$2:$B$85,MATCH($AF59,ELENCHI!$A$2:$A$85,)))</f>
        <v/>
      </c>
      <c r="AH59" s="26"/>
      <c r="AI59" s="10" t="str">
        <f>IF(AH59="","",INDEX(ELENCHI!$B$2:$B$85,MATCH($AH59,ELENCHI!$A$2:$A$85,)))</f>
        <v/>
      </c>
      <c r="AJ59" s="25"/>
      <c r="AK59" s="8" t="str">
        <f>IF(AJ59="","",INDEX(ELENCHI!$B$2:$B$85,MATCH($AJ59,ELENCHI!$A$2:$A$85,)))</f>
        <v/>
      </c>
      <c r="AL59" s="26"/>
      <c r="AM59" s="10" t="str">
        <f>IF(AL59="","",INDEX(ELENCHI!$B$2:$B$85,MATCH($AL59,ELENCHI!$A$2:$A$85,)))</f>
        <v/>
      </c>
      <c r="AN59" s="91"/>
    </row>
    <row r="60" spans="1:40" ht="19" x14ac:dyDescent="0.2">
      <c r="A60" s="5">
        <f t="shared" si="4"/>
        <v>48</v>
      </c>
      <c r="B60" s="84"/>
      <c r="C60" s="84"/>
      <c r="D60" s="84"/>
      <c r="E60" s="150"/>
      <c r="F60" s="85"/>
      <c r="G60" s="7">
        <f t="shared" si="3"/>
        <v>0</v>
      </c>
      <c r="H60" s="25"/>
      <c r="I60" s="8" t="str">
        <f>IF(H60="","",INDEX(ELENCHI!$B$2:$B$85,MATCH($H60,ELENCHI!$A$2:$A$85,)))</f>
        <v/>
      </c>
      <c r="J60" s="26"/>
      <c r="K60" s="9" t="str">
        <f>IF(J60="","",INDEX(ELENCHI!$B$2:$B$85,MATCH($J60,ELENCHI!$A$2:$A$85,)))</f>
        <v/>
      </c>
      <c r="L60" s="87"/>
      <c r="M60" s="88" t="str">
        <f>IF(L60="","",INDEX(ELENCHI!$B$2:$B$85,MATCH($L60,ELENCHI!$A$2:$A$85,)))</f>
        <v/>
      </c>
      <c r="N60" s="89"/>
      <c r="O60" s="10" t="str">
        <f>IF(N60="","",INDEX(ELENCHI!$B$2:$B$85,MATCH($N60,ELENCHI!$A$2:$A$85,)))</f>
        <v/>
      </c>
      <c r="P60" s="87"/>
      <c r="Q60" s="88" t="str">
        <f>IF(P60="","",INDEX(ELENCHI!$B$2:$B$85,MATCH($P60,ELENCHI!$A$2:$A$85,)))</f>
        <v/>
      </c>
      <c r="R60" s="89"/>
      <c r="S60" s="90" t="str">
        <f>IF(R60="","",INDEX(ELENCHI!$B$2:$B$85,MATCH($R60,ELENCHI!$A$2:$A$85,)))</f>
        <v/>
      </c>
      <c r="T60" s="87"/>
      <c r="U60" s="8" t="str">
        <f>IF(T60="","",INDEX(ELENCHI!$B$2:$B$85,MATCH($T60,ELENCHI!$A$2:$A$85,)))</f>
        <v/>
      </c>
      <c r="V60" s="89"/>
      <c r="W60" s="10" t="str">
        <f>IF(V60="","",INDEX(ELENCHI!$B$2:$B$85,MATCH($V60,ELENCHI!$A$2:$A$85,)))</f>
        <v/>
      </c>
      <c r="X60" s="87"/>
      <c r="Y60" s="88" t="str">
        <f>IF(X60="","",INDEX(ELENCHI!$B$2:$B$85,MATCH($X60,ELENCHI!$A$2:$A$85,)))</f>
        <v/>
      </c>
      <c r="Z60" s="89"/>
      <c r="AA60" s="90" t="str">
        <f>IF(Z60="","",INDEX(ELENCHI!$B$2:$B$85,MATCH($Z60,ELENCHI!$A$2:$A$85,)))</f>
        <v/>
      </c>
      <c r="AB60" s="87"/>
      <c r="AC60" s="88" t="str">
        <f>IF(AB60="","",INDEX(ELENCHI!$B$2:$B$85,MATCH($AB60,ELENCHI!$A$2:$A$85,)))</f>
        <v/>
      </c>
      <c r="AD60" s="89"/>
      <c r="AE60" s="90" t="str">
        <f>IF(AD60="","",INDEX(ELENCHI!$B$2:$B$85,MATCH($AD60,ELENCHI!$A$2:$A$85,)))</f>
        <v/>
      </c>
      <c r="AF60" s="25"/>
      <c r="AG60" s="8" t="str">
        <f>IF(AF60="","",INDEX(ELENCHI!$B$2:$B$85,MATCH($AF60,ELENCHI!$A$2:$A$85,)))</f>
        <v/>
      </c>
      <c r="AH60" s="26"/>
      <c r="AI60" s="10" t="str">
        <f>IF(AH60="","",INDEX(ELENCHI!$B$2:$B$85,MATCH($AH60,ELENCHI!$A$2:$A$85,)))</f>
        <v/>
      </c>
      <c r="AJ60" s="25"/>
      <c r="AK60" s="8" t="str">
        <f>IF(AJ60="","",INDEX(ELENCHI!$B$2:$B$85,MATCH($AJ60,ELENCHI!$A$2:$A$85,)))</f>
        <v/>
      </c>
      <c r="AL60" s="26"/>
      <c r="AM60" s="10" t="str">
        <f>IF(AL60="","",INDEX(ELENCHI!$B$2:$B$85,MATCH($AL60,ELENCHI!$A$2:$A$85,)))</f>
        <v/>
      </c>
      <c r="AN60" s="91"/>
    </row>
    <row r="61" spans="1:40" ht="19" x14ac:dyDescent="0.2">
      <c r="A61" s="5">
        <f t="shared" si="4"/>
        <v>49</v>
      </c>
      <c r="B61" s="84"/>
      <c r="C61" s="84"/>
      <c r="D61" s="84"/>
      <c r="E61" s="150"/>
      <c r="F61" s="85"/>
      <c r="G61" s="7">
        <f t="shared" si="3"/>
        <v>0</v>
      </c>
      <c r="H61" s="25"/>
      <c r="I61" s="8" t="str">
        <f>IF(H61="","",INDEX(ELENCHI!$B$2:$B$85,MATCH($H61,ELENCHI!$A$2:$A$85,)))</f>
        <v/>
      </c>
      <c r="J61" s="26"/>
      <c r="K61" s="9" t="str">
        <f>IF(J61="","",INDEX(ELENCHI!$B$2:$B$85,MATCH($J61,ELENCHI!$A$2:$A$85,)))</f>
        <v/>
      </c>
      <c r="L61" s="87"/>
      <c r="M61" s="88" t="str">
        <f>IF(L61="","",INDEX(ELENCHI!$B$2:$B$85,MATCH($L61,ELENCHI!$A$2:$A$85,)))</f>
        <v/>
      </c>
      <c r="N61" s="89"/>
      <c r="O61" s="10" t="str">
        <f>IF(N61="","",INDEX(ELENCHI!$B$2:$B$85,MATCH($N61,ELENCHI!$A$2:$A$85,)))</f>
        <v/>
      </c>
      <c r="P61" s="87"/>
      <c r="Q61" s="88" t="str">
        <f>IF(P61="","",INDEX(ELENCHI!$B$2:$B$85,MATCH($P61,ELENCHI!$A$2:$A$85,)))</f>
        <v/>
      </c>
      <c r="R61" s="89"/>
      <c r="S61" s="90" t="str">
        <f>IF(R61="","",INDEX(ELENCHI!$B$2:$B$85,MATCH($R61,ELENCHI!$A$2:$A$85,)))</f>
        <v/>
      </c>
      <c r="T61" s="87"/>
      <c r="U61" s="8" t="str">
        <f>IF(T61="","",INDEX(ELENCHI!$B$2:$B$85,MATCH($T61,ELENCHI!$A$2:$A$85,)))</f>
        <v/>
      </c>
      <c r="V61" s="89"/>
      <c r="W61" s="10" t="str">
        <f>IF(V61="","",INDEX(ELENCHI!$B$2:$B$85,MATCH($V61,ELENCHI!$A$2:$A$85,)))</f>
        <v/>
      </c>
      <c r="X61" s="87"/>
      <c r="Y61" s="88" t="str">
        <f>IF(X61="","",INDEX(ELENCHI!$B$2:$B$85,MATCH($X61,ELENCHI!$A$2:$A$85,)))</f>
        <v/>
      </c>
      <c r="Z61" s="89"/>
      <c r="AA61" s="90" t="str">
        <f>IF(Z61="","",INDEX(ELENCHI!$B$2:$B$85,MATCH($Z61,ELENCHI!$A$2:$A$85,)))</f>
        <v/>
      </c>
      <c r="AB61" s="87"/>
      <c r="AC61" s="88" t="str">
        <f>IF(AB61="","",INDEX(ELENCHI!$B$2:$B$85,MATCH($AB61,ELENCHI!$A$2:$A$85,)))</f>
        <v/>
      </c>
      <c r="AD61" s="89"/>
      <c r="AE61" s="90" t="str">
        <f>IF(AD61="","",INDEX(ELENCHI!$B$2:$B$85,MATCH($AD61,ELENCHI!$A$2:$A$85,)))</f>
        <v/>
      </c>
      <c r="AF61" s="25"/>
      <c r="AG61" s="8" t="str">
        <f>IF(AF61="","",INDEX(ELENCHI!$B$2:$B$85,MATCH($AF61,ELENCHI!$A$2:$A$85,)))</f>
        <v/>
      </c>
      <c r="AH61" s="26"/>
      <c r="AI61" s="10" t="str">
        <f>IF(AH61="","",INDEX(ELENCHI!$B$2:$B$85,MATCH($AH61,ELENCHI!$A$2:$A$85,)))</f>
        <v/>
      </c>
      <c r="AJ61" s="25"/>
      <c r="AK61" s="8" t="str">
        <f>IF(AJ61="","",INDEX(ELENCHI!$B$2:$B$85,MATCH($AJ61,ELENCHI!$A$2:$A$85,)))</f>
        <v/>
      </c>
      <c r="AL61" s="26"/>
      <c r="AM61" s="10" t="str">
        <f>IF(AL61="","",INDEX(ELENCHI!$B$2:$B$85,MATCH($AL61,ELENCHI!$A$2:$A$85,)))</f>
        <v/>
      </c>
      <c r="AN61" s="91"/>
    </row>
    <row r="62" spans="1:40" ht="19" x14ac:dyDescent="0.2">
      <c r="A62" s="5">
        <f t="shared" si="4"/>
        <v>50</v>
      </c>
      <c r="B62" s="23"/>
      <c r="C62" s="23"/>
      <c r="D62" s="24"/>
      <c r="E62" s="24"/>
      <c r="F62" s="42"/>
      <c r="G62" s="7">
        <f t="shared" si="3"/>
        <v>0</v>
      </c>
      <c r="H62" s="25"/>
      <c r="I62" s="8" t="str">
        <f>IF(H62="","",INDEX(ELENCHI!$B$2:$B$85,MATCH($H62,ELENCHI!$A$2:$A$85,)))</f>
        <v/>
      </c>
      <c r="J62" s="26"/>
      <c r="K62" s="9" t="str">
        <f>IF(J62="","",INDEX(ELENCHI!$B$2:$B$85,MATCH($J62,ELENCHI!$A$2:$A$85,)))</f>
        <v/>
      </c>
      <c r="L62" s="87"/>
      <c r="M62" s="88" t="str">
        <f>IF(L62="","",INDEX(ELENCHI!$B$2:$B$85,MATCH($L62,ELENCHI!$A$2:$A$85,)))</f>
        <v/>
      </c>
      <c r="N62" s="89"/>
      <c r="O62" s="10" t="str">
        <f>IF(N62="","",INDEX(ELENCHI!$B$2:$B$85,MATCH($N62,ELENCHI!$A$2:$A$85,)))</f>
        <v/>
      </c>
      <c r="P62" s="87"/>
      <c r="Q62" s="88" t="str">
        <f>IF(P62="","",INDEX(ELENCHI!$B$2:$B$85,MATCH($P62,ELENCHI!$A$2:$A$85,)))</f>
        <v/>
      </c>
      <c r="R62" s="89"/>
      <c r="S62" s="90" t="str">
        <f>IF(R62="","",INDEX(ELENCHI!$B$2:$B$85,MATCH($R62,ELENCHI!$A$2:$A$85,)))</f>
        <v/>
      </c>
      <c r="T62" s="87"/>
      <c r="U62" s="8" t="str">
        <f>IF(T62="","",INDEX(ELENCHI!$B$2:$B$85,MATCH($T62,ELENCHI!$A$2:$A$85,)))</f>
        <v/>
      </c>
      <c r="V62" s="89"/>
      <c r="W62" s="10" t="str">
        <f>IF(V62="","",INDEX(ELENCHI!$B$2:$B$85,MATCH($V62,ELENCHI!$A$2:$A$85,)))</f>
        <v/>
      </c>
      <c r="X62" s="87"/>
      <c r="Y62" s="88" t="str">
        <f>IF(X62="","",INDEX(ELENCHI!$B$2:$B$85,MATCH($X62,ELENCHI!$A$2:$A$85,)))</f>
        <v/>
      </c>
      <c r="Z62" s="89"/>
      <c r="AA62" s="90" t="str">
        <f>IF(Z62="","",INDEX(ELENCHI!$B$2:$B$85,MATCH($Z62,ELENCHI!$A$2:$A$85,)))</f>
        <v/>
      </c>
      <c r="AB62" s="87"/>
      <c r="AC62" s="88" t="str">
        <f>IF(AB62="","",INDEX(ELENCHI!$B$2:$B$85,MATCH($AB62,ELENCHI!$A$2:$A$85,)))</f>
        <v/>
      </c>
      <c r="AD62" s="89"/>
      <c r="AE62" s="90" t="str">
        <f>IF(AD62="","",INDEX(ELENCHI!$B$2:$B$85,MATCH($AD62,ELENCHI!$A$2:$A$85,)))</f>
        <v/>
      </c>
      <c r="AF62" s="25"/>
      <c r="AG62" s="8" t="str">
        <f>IF(AF62="","",INDEX(ELENCHI!$B$2:$B$85,MATCH($AF62,ELENCHI!$A$2:$A$85,)))</f>
        <v/>
      </c>
      <c r="AH62" s="26"/>
      <c r="AI62" s="10" t="str">
        <f>IF(AH62="","",INDEX(ELENCHI!$B$2:$B$85,MATCH($AH62,ELENCHI!$A$2:$A$85,)))</f>
        <v/>
      </c>
      <c r="AJ62" s="25"/>
      <c r="AK62" s="8" t="str">
        <f>IF(AJ62="","",INDEX(ELENCHI!$B$2:$B$85,MATCH($AJ62,ELENCHI!$A$2:$A$85,)))</f>
        <v/>
      </c>
      <c r="AL62" s="26"/>
      <c r="AM62" s="10" t="str">
        <f>IF(AL62="","",INDEX(ELENCHI!$B$2:$B$85,MATCH($AL62,ELENCHI!$A$2:$A$85,)))</f>
        <v/>
      </c>
      <c r="AN62" s="91"/>
    </row>
    <row r="63" spans="1:40" ht="19" x14ac:dyDescent="0.2">
      <c r="A63" s="5">
        <f t="shared" si="4"/>
        <v>51</v>
      </c>
      <c r="B63" s="23"/>
      <c r="C63" s="23"/>
      <c r="D63" s="24"/>
      <c r="E63" s="24"/>
      <c r="F63" s="42"/>
      <c r="G63" s="7">
        <f t="shared" si="3"/>
        <v>0</v>
      </c>
      <c r="H63" s="25"/>
      <c r="I63" s="8" t="str">
        <f>IF(H63="","",INDEX(ELENCHI!$B$2:$B$85,MATCH($H63,ELENCHI!$A$2:$A$85,)))</f>
        <v/>
      </c>
      <c r="J63" s="26"/>
      <c r="K63" s="9" t="str">
        <f>IF(J63="","",INDEX(ELENCHI!$B$2:$B$85,MATCH($J63,ELENCHI!$A$2:$A$85,)))</f>
        <v/>
      </c>
      <c r="L63" s="87"/>
      <c r="M63" s="88" t="str">
        <f>IF(L63="","",INDEX(ELENCHI!$B$2:$B$85,MATCH($L63,ELENCHI!$A$2:$A$85,)))</f>
        <v/>
      </c>
      <c r="N63" s="89"/>
      <c r="O63" s="10" t="str">
        <f>IF(N63="","",INDEX(ELENCHI!$B$2:$B$85,MATCH($N63,ELENCHI!$A$2:$A$85,)))</f>
        <v/>
      </c>
      <c r="P63" s="87"/>
      <c r="Q63" s="88" t="str">
        <f>IF(P63="","",INDEX(ELENCHI!$B$2:$B$85,MATCH($P63,ELENCHI!$A$2:$A$85,)))</f>
        <v/>
      </c>
      <c r="R63" s="89"/>
      <c r="S63" s="90" t="str">
        <f>IF(R63="","",INDEX(ELENCHI!$B$2:$B$85,MATCH($R63,ELENCHI!$A$2:$A$85,)))</f>
        <v/>
      </c>
      <c r="T63" s="87"/>
      <c r="U63" s="8" t="str">
        <f>IF(T63="","",INDEX(ELENCHI!$B$2:$B$85,MATCH($T63,ELENCHI!$A$2:$A$85,)))</f>
        <v/>
      </c>
      <c r="V63" s="89"/>
      <c r="W63" s="10" t="str">
        <f>IF(V63="","",INDEX(ELENCHI!$B$2:$B$85,MATCH($V63,ELENCHI!$A$2:$A$85,)))</f>
        <v/>
      </c>
      <c r="X63" s="87"/>
      <c r="Y63" s="88" t="str">
        <f>IF(X63="","",INDEX(ELENCHI!$B$2:$B$85,MATCH($X63,ELENCHI!$A$2:$A$85,)))</f>
        <v/>
      </c>
      <c r="Z63" s="89"/>
      <c r="AA63" s="90" t="str">
        <f>IF(Z63="","",INDEX(ELENCHI!$B$2:$B$85,MATCH($Z63,ELENCHI!$A$2:$A$85,)))</f>
        <v/>
      </c>
      <c r="AB63" s="87"/>
      <c r="AC63" s="88" t="str">
        <f>IF(AB63="","",INDEX(ELENCHI!$B$2:$B$85,MATCH($AB63,ELENCHI!$A$2:$A$85,)))</f>
        <v/>
      </c>
      <c r="AD63" s="89"/>
      <c r="AE63" s="90" t="str">
        <f>IF(AD63="","",INDEX(ELENCHI!$B$2:$B$85,MATCH($AD63,ELENCHI!$A$2:$A$85,)))</f>
        <v/>
      </c>
      <c r="AF63" s="25"/>
      <c r="AG63" s="8" t="str">
        <f>IF(AF63="","",INDEX(ELENCHI!$B$2:$B$85,MATCH($AF63,ELENCHI!$A$2:$A$85,)))</f>
        <v/>
      </c>
      <c r="AH63" s="26"/>
      <c r="AI63" s="10" t="str">
        <f>IF(AH63="","",INDEX(ELENCHI!$B$2:$B$85,MATCH($AH63,ELENCHI!$A$2:$A$85,)))</f>
        <v/>
      </c>
      <c r="AJ63" s="25"/>
      <c r="AK63" s="8" t="str">
        <f>IF(AJ63="","",INDEX(ELENCHI!$B$2:$B$85,MATCH($AJ63,ELENCHI!$A$2:$A$85,)))</f>
        <v/>
      </c>
      <c r="AL63" s="26"/>
      <c r="AM63" s="10" t="str">
        <f>IF(AL63="","",INDEX(ELENCHI!$B$2:$B$85,MATCH($AL63,ELENCHI!$A$2:$A$85,)))</f>
        <v/>
      </c>
      <c r="AN63" s="91"/>
    </row>
    <row r="64" spans="1:40" ht="19" x14ac:dyDescent="0.2">
      <c r="A64" s="5">
        <f t="shared" si="4"/>
        <v>52</v>
      </c>
      <c r="B64" s="23"/>
      <c r="C64" s="23"/>
      <c r="D64" s="24"/>
      <c r="E64" s="24"/>
      <c r="F64" s="42"/>
      <c r="G64" s="7">
        <f t="shared" si="3"/>
        <v>0</v>
      </c>
      <c r="H64" s="25"/>
      <c r="I64" s="8" t="str">
        <f>IF(H64="","",INDEX(ELENCHI!$B$2:$B$85,MATCH($H64,ELENCHI!$A$2:$A$85,)))</f>
        <v/>
      </c>
      <c r="J64" s="26"/>
      <c r="K64" s="9" t="str">
        <f>IF(J64="","",INDEX(ELENCHI!$B$2:$B$85,MATCH($J64,ELENCHI!$A$2:$A$85,)))</f>
        <v/>
      </c>
      <c r="L64" s="87"/>
      <c r="M64" s="88" t="str">
        <f>IF(L64="","",INDEX(ELENCHI!$B$2:$B$85,MATCH($L64,ELENCHI!$A$2:$A$85,)))</f>
        <v/>
      </c>
      <c r="N64" s="89"/>
      <c r="O64" s="10" t="str">
        <f>IF(N64="","",INDEX(ELENCHI!$B$2:$B$85,MATCH($N64,ELENCHI!$A$2:$A$85,)))</f>
        <v/>
      </c>
      <c r="P64" s="87"/>
      <c r="Q64" s="88" t="str">
        <f>IF(P64="","",INDEX(ELENCHI!$B$2:$B$85,MATCH($P64,ELENCHI!$A$2:$A$85,)))</f>
        <v/>
      </c>
      <c r="R64" s="89"/>
      <c r="S64" s="90" t="str">
        <f>IF(R64="","",INDEX(ELENCHI!$B$2:$B$85,MATCH($R64,ELENCHI!$A$2:$A$85,)))</f>
        <v/>
      </c>
      <c r="T64" s="87"/>
      <c r="U64" s="8" t="str">
        <f>IF(T64="","",INDEX(ELENCHI!$B$2:$B$85,MATCH($T64,ELENCHI!$A$2:$A$85,)))</f>
        <v/>
      </c>
      <c r="V64" s="89"/>
      <c r="W64" s="10" t="str">
        <f>IF(V64="","",INDEX(ELENCHI!$B$2:$B$85,MATCH($V64,ELENCHI!$A$2:$A$85,)))</f>
        <v/>
      </c>
      <c r="X64" s="87"/>
      <c r="Y64" s="88" t="str">
        <f>IF(X64="","",INDEX(ELENCHI!$B$2:$B$85,MATCH($X64,ELENCHI!$A$2:$A$85,)))</f>
        <v/>
      </c>
      <c r="Z64" s="89"/>
      <c r="AA64" s="90" t="str">
        <f>IF(Z64="","",INDEX(ELENCHI!$B$2:$B$85,MATCH($Z64,ELENCHI!$A$2:$A$85,)))</f>
        <v/>
      </c>
      <c r="AB64" s="87"/>
      <c r="AC64" s="88" t="str">
        <f>IF(AB64="","",INDEX(ELENCHI!$B$2:$B$85,MATCH($AB64,ELENCHI!$A$2:$A$85,)))</f>
        <v/>
      </c>
      <c r="AD64" s="89"/>
      <c r="AE64" s="90" t="str">
        <f>IF(AD64="","",INDEX(ELENCHI!$B$2:$B$85,MATCH($AD64,ELENCHI!$A$2:$A$85,)))</f>
        <v/>
      </c>
      <c r="AF64" s="25"/>
      <c r="AG64" s="8" t="str">
        <f>IF(AF64="","",INDEX(ELENCHI!$B$2:$B$85,MATCH($AF64,ELENCHI!$A$2:$A$85,)))</f>
        <v/>
      </c>
      <c r="AH64" s="26"/>
      <c r="AI64" s="10" t="str">
        <f>IF(AH64="","",INDEX(ELENCHI!$B$2:$B$85,MATCH($AH64,ELENCHI!$A$2:$A$85,)))</f>
        <v/>
      </c>
      <c r="AJ64" s="25"/>
      <c r="AK64" s="8" t="str">
        <f>IF(AJ64="","",INDEX(ELENCHI!$B$2:$B$85,MATCH($AJ64,ELENCHI!$A$2:$A$85,)))</f>
        <v/>
      </c>
      <c r="AL64" s="26"/>
      <c r="AM64" s="10" t="str">
        <f>IF(AL64="","",INDEX(ELENCHI!$B$2:$B$85,MATCH($AL64,ELENCHI!$A$2:$A$85,)))</f>
        <v/>
      </c>
      <c r="AN64" s="91"/>
    </row>
    <row r="65" spans="1:40" ht="19" x14ac:dyDescent="0.2">
      <c r="A65" s="5">
        <f t="shared" si="4"/>
        <v>53</v>
      </c>
      <c r="B65" s="23"/>
      <c r="C65" s="23"/>
      <c r="D65" s="24"/>
      <c r="E65" s="24"/>
      <c r="F65" s="42"/>
      <c r="G65" s="7">
        <f t="shared" si="3"/>
        <v>0</v>
      </c>
      <c r="H65" s="25"/>
      <c r="I65" s="8" t="str">
        <f>IF(H65="","",INDEX(ELENCHI!$B$2:$B$85,MATCH($H65,ELENCHI!$A$2:$A$85,)))</f>
        <v/>
      </c>
      <c r="J65" s="26"/>
      <c r="K65" s="9" t="str">
        <f>IF(J65="","",INDEX(ELENCHI!$B$2:$B$85,MATCH($J65,ELENCHI!$A$2:$A$85,)))</f>
        <v/>
      </c>
      <c r="L65" s="87"/>
      <c r="M65" s="88" t="str">
        <f>IF(L65="","",INDEX(ELENCHI!$B$2:$B$85,MATCH($L65,ELENCHI!$A$2:$A$85,)))</f>
        <v/>
      </c>
      <c r="N65" s="89"/>
      <c r="O65" s="10" t="str">
        <f>IF(N65="","",INDEX(ELENCHI!$B$2:$B$85,MATCH($N65,ELENCHI!$A$2:$A$85,)))</f>
        <v/>
      </c>
      <c r="P65" s="87"/>
      <c r="Q65" s="88" t="str">
        <f>IF(P65="","",INDEX(ELENCHI!$B$2:$B$85,MATCH($P65,ELENCHI!$A$2:$A$85,)))</f>
        <v/>
      </c>
      <c r="R65" s="89"/>
      <c r="S65" s="90" t="str">
        <f>IF(R65="","",INDEX(ELENCHI!$B$2:$B$85,MATCH($R65,ELENCHI!$A$2:$A$85,)))</f>
        <v/>
      </c>
      <c r="T65" s="87"/>
      <c r="U65" s="8" t="str">
        <f>IF(T65="","",INDEX(ELENCHI!$B$2:$B$85,MATCH($T65,ELENCHI!$A$2:$A$85,)))</f>
        <v/>
      </c>
      <c r="V65" s="89"/>
      <c r="W65" s="10" t="str">
        <f>IF(V65="","",INDEX(ELENCHI!$B$2:$B$85,MATCH($V65,ELENCHI!$A$2:$A$85,)))</f>
        <v/>
      </c>
      <c r="X65" s="87"/>
      <c r="Y65" s="88" t="str">
        <f>IF(X65="","",INDEX(ELENCHI!$B$2:$B$85,MATCH($X65,ELENCHI!$A$2:$A$85,)))</f>
        <v/>
      </c>
      <c r="Z65" s="89"/>
      <c r="AA65" s="90" t="str">
        <f>IF(Z65="","",INDEX(ELENCHI!$B$2:$B$85,MATCH($Z65,ELENCHI!$A$2:$A$85,)))</f>
        <v/>
      </c>
      <c r="AB65" s="87"/>
      <c r="AC65" s="88" t="str">
        <f>IF(AB65="","",INDEX(ELENCHI!$B$2:$B$85,MATCH($AB65,ELENCHI!$A$2:$A$85,)))</f>
        <v/>
      </c>
      <c r="AD65" s="89"/>
      <c r="AE65" s="90" t="str">
        <f>IF(AD65="","",INDEX(ELENCHI!$B$2:$B$85,MATCH($AD65,ELENCHI!$A$2:$A$85,)))</f>
        <v/>
      </c>
      <c r="AF65" s="25"/>
      <c r="AG65" s="8" t="str">
        <f>IF(AF65="","",INDEX(ELENCHI!$B$2:$B$85,MATCH($AF65,ELENCHI!$A$2:$A$85,)))</f>
        <v/>
      </c>
      <c r="AH65" s="26"/>
      <c r="AI65" s="10" t="str">
        <f>IF(AH65="","",INDEX(ELENCHI!$B$2:$B$85,MATCH($AH65,ELENCHI!$A$2:$A$85,)))</f>
        <v/>
      </c>
      <c r="AJ65" s="25"/>
      <c r="AK65" s="8" t="str">
        <f>IF(AJ65="","",INDEX(ELENCHI!$B$2:$B$85,MATCH($AJ65,ELENCHI!$A$2:$A$85,)))</f>
        <v/>
      </c>
      <c r="AL65" s="26"/>
      <c r="AM65" s="10" t="str">
        <f>IF(AL65="","",INDEX(ELENCHI!$B$2:$B$85,MATCH($AL65,ELENCHI!$A$2:$A$85,)))</f>
        <v/>
      </c>
      <c r="AN65" s="91"/>
    </row>
    <row r="66" spans="1:40" ht="19" x14ac:dyDescent="0.2">
      <c r="A66" s="5">
        <f t="shared" si="4"/>
        <v>54</v>
      </c>
      <c r="B66" s="23"/>
      <c r="C66" s="23"/>
      <c r="D66" s="24"/>
      <c r="E66" s="24"/>
      <c r="F66" s="42"/>
      <c r="G66" s="7">
        <f t="shared" si="3"/>
        <v>0</v>
      </c>
      <c r="H66" s="25"/>
      <c r="I66" s="8" t="str">
        <f>IF(H66="","",INDEX(ELENCHI!$B$2:$B$85,MATCH($H66,ELENCHI!$A$2:$A$85,)))</f>
        <v/>
      </c>
      <c r="J66" s="26"/>
      <c r="K66" s="9" t="str">
        <f>IF(J66="","",INDEX(ELENCHI!$B$2:$B$85,MATCH($J66,ELENCHI!$A$2:$A$85,)))</f>
        <v/>
      </c>
      <c r="L66" s="87"/>
      <c r="M66" s="88" t="str">
        <f>IF(L66="","",INDEX(ELENCHI!$B$2:$B$85,MATCH($L66,ELENCHI!$A$2:$A$85,)))</f>
        <v/>
      </c>
      <c r="N66" s="89"/>
      <c r="O66" s="10" t="str">
        <f>IF(N66="","",INDEX(ELENCHI!$B$2:$B$85,MATCH($N66,ELENCHI!$A$2:$A$85,)))</f>
        <v/>
      </c>
      <c r="P66" s="87"/>
      <c r="Q66" s="88" t="str">
        <f>IF(P66="","",INDEX(ELENCHI!$B$2:$B$85,MATCH($P66,ELENCHI!$A$2:$A$85,)))</f>
        <v/>
      </c>
      <c r="R66" s="89"/>
      <c r="S66" s="90" t="str">
        <f>IF(R66="","",INDEX(ELENCHI!$B$2:$B$85,MATCH($R66,ELENCHI!$A$2:$A$85,)))</f>
        <v/>
      </c>
      <c r="T66" s="87"/>
      <c r="U66" s="8" t="str">
        <f>IF(T66="","",INDEX(ELENCHI!$B$2:$B$85,MATCH($T66,ELENCHI!$A$2:$A$85,)))</f>
        <v/>
      </c>
      <c r="V66" s="89"/>
      <c r="W66" s="10" t="str">
        <f>IF(V66="","",INDEX(ELENCHI!$B$2:$B$85,MATCH($V66,ELENCHI!$A$2:$A$85,)))</f>
        <v/>
      </c>
      <c r="X66" s="87"/>
      <c r="Y66" s="88" t="str">
        <f>IF(X66="","",INDEX(ELENCHI!$B$2:$B$85,MATCH($X66,ELENCHI!$A$2:$A$85,)))</f>
        <v/>
      </c>
      <c r="Z66" s="89"/>
      <c r="AA66" s="90" t="str">
        <f>IF(Z66="","",INDEX(ELENCHI!$B$2:$B$85,MATCH($Z66,ELENCHI!$A$2:$A$85,)))</f>
        <v/>
      </c>
      <c r="AB66" s="87"/>
      <c r="AC66" s="88" t="str">
        <f>IF(AB66="","",INDEX(ELENCHI!$B$2:$B$85,MATCH($AB66,ELENCHI!$A$2:$A$85,)))</f>
        <v/>
      </c>
      <c r="AD66" s="89"/>
      <c r="AE66" s="90" t="str">
        <f>IF(AD66="","",INDEX(ELENCHI!$B$2:$B$85,MATCH($AD66,ELENCHI!$A$2:$A$85,)))</f>
        <v/>
      </c>
      <c r="AF66" s="25"/>
      <c r="AG66" s="8" t="str">
        <f>IF(AF66="","",INDEX(ELENCHI!$B$2:$B$85,MATCH($AF66,ELENCHI!$A$2:$A$85,)))</f>
        <v/>
      </c>
      <c r="AH66" s="26"/>
      <c r="AI66" s="10" t="str">
        <f>IF(AH66="","",INDEX(ELENCHI!$B$2:$B$85,MATCH($AH66,ELENCHI!$A$2:$A$85,)))</f>
        <v/>
      </c>
      <c r="AJ66" s="25"/>
      <c r="AK66" s="8" t="str">
        <f>IF(AJ66="","",INDEX(ELENCHI!$B$2:$B$85,MATCH($AJ66,ELENCHI!$A$2:$A$85,)))</f>
        <v/>
      </c>
      <c r="AL66" s="26"/>
      <c r="AM66" s="10" t="str">
        <f>IF(AL66="","",INDEX(ELENCHI!$B$2:$B$85,MATCH($AL66,ELENCHI!$A$2:$A$85,)))</f>
        <v/>
      </c>
      <c r="AN66" s="91"/>
    </row>
    <row r="67" spans="1:40" ht="19" x14ac:dyDescent="0.2">
      <c r="A67" s="5">
        <f t="shared" si="4"/>
        <v>55</v>
      </c>
      <c r="B67" s="23"/>
      <c r="C67" s="23"/>
      <c r="D67" s="24"/>
      <c r="E67" s="24"/>
      <c r="F67" s="42"/>
      <c r="G67" s="7">
        <f t="shared" si="3"/>
        <v>0</v>
      </c>
      <c r="H67" s="25"/>
      <c r="I67" s="8" t="str">
        <f>IF(H67="","",INDEX(ELENCHI!$B$2:$B$85,MATCH($H67,ELENCHI!$A$2:$A$85,)))</f>
        <v/>
      </c>
      <c r="J67" s="26"/>
      <c r="K67" s="9" t="str">
        <f>IF(J67="","",INDEX(ELENCHI!$B$2:$B$85,MATCH($J67,ELENCHI!$A$2:$A$85,)))</f>
        <v/>
      </c>
      <c r="L67" s="87"/>
      <c r="M67" s="88" t="str">
        <f>IF(L67="","",INDEX(ELENCHI!$B$2:$B$85,MATCH($L67,ELENCHI!$A$2:$A$85,)))</f>
        <v/>
      </c>
      <c r="N67" s="89"/>
      <c r="O67" s="10" t="str">
        <f>IF(N67="","",INDEX(ELENCHI!$B$2:$B$85,MATCH($N67,ELENCHI!$A$2:$A$85,)))</f>
        <v/>
      </c>
      <c r="P67" s="87"/>
      <c r="Q67" s="88" t="str">
        <f>IF(P67="","",INDEX(ELENCHI!$B$2:$B$85,MATCH($P67,ELENCHI!$A$2:$A$85,)))</f>
        <v/>
      </c>
      <c r="R67" s="89"/>
      <c r="S67" s="90" t="str">
        <f>IF(R67="","",INDEX(ELENCHI!$B$2:$B$85,MATCH($R67,ELENCHI!$A$2:$A$85,)))</f>
        <v/>
      </c>
      <c r="T67" s="87"/>
      <c r="U67" s="8" t="str">
        <f>IF(T67="","",INDEX(ELENCHI!$B$2:$B$85,MATCH($T67,ELENCHI!$A$2:$A$85,)))</f>
        <v/>
      </c>
      <c r="V67" s="89"/>
      <c r="W67" s="10" t="str">
        <f>IF(V67="","",INDEX(ELENCHI!$B$2:$B$85,MATCH($V67,ELENCHI!$A$2:$A$85,)))</f>
        <v/>
      </c>
      <c r="X67" s="87"/>
      <c r="Y67" s="88" t="str">
        <f>IF(X67="","",INDEX(ELENCHI!$B$2:$B$85,MATCH($X67,ELENCHI!$A$2:$A$85,)))</f>
        <v/>
      </c>
      <c r="Z67" s="89"/>
      <c r="AA67" s="90" t="str">
        <f>IF(Z67="","",INDEX(ELENCHI!$B$2:$B$85,MATCH($Z67,ELENCHI!$A$2:$A$85,)))</f>
        <v/>
      </c>
      <c r="AB67" s="87"/>
      <c r="AC67" s="88" t="str">
        <f>IF(AB67="","",INDEX(ELENCHI!$B$2:$B$85,MATCH($AB67,ELENCHI!$A$2:$A$85,)))</f>
        <v/>
      </c>
      <c r="AD67" s="89"/>
      <c r="AE67" s="90" t="str">
        <f>IF(AD67="","",INDEX(ELENCHI!$B$2:$B$85,MATCH($AD67,ELENCHI!$A$2:$A$85,)))</f>
        <v/>
      </c>
      <c r="AF67" s="25"/>
      <c r="AG67" s="8" t="str">
        <f>IF(AF67="","",INDEX(ELENCHI!$B$2:$B$85,MATCH($AF67,ELENCHI!$A$2:$A$85,)))</f>
        <v/>
      </c>
      <c r="AH67" s="26"/>
      <c r="AI67" s="10" t="str">
        <f>IF(AH67="","",INDEX(ELENCHI!$B$2:$B$85,MATCH($AH67,ELENCHI!$A$2:$A$85,)))</f>
        <v/>
      </c>
      <c r="AJ67" s="25"/>
      <c r="AK67" s="8" t="str">
        <f>IF(AJ67="","",INDEX(ELENCHI!$B$2:$B$85,MATCH($AJ67,ELENCHI!$A$2:$A$85,)))</f>
        <v/>
      </c>
      <c r="AL67" s="26"/>
      <c r="AM67" s="10" t="str">
        <f>IF(AL67="","",INDEX(ELENCHI!$B$2:$B$85,MATCH($AL67,ELENCHI!$A$2:$A$85,)))</f>
        <v/>
      </c>
      <c r="AN67" s="91"/>
    </row>
    <row r="68" spans="1:40" ht="19" x14ac:dyDescent="0.2">
      <c r="A68" s="5">
        <f t="shared" si="4"/>
        <v>56</v>
      </c>
      <c r="B68" s="23"/>
      <c r="C68" s="23"/>
      <c r="D68" s="24"/>
      <c r="E68" s="24"/>
      <c r="F68" s="42"/>
      <c r="G68" s="7">
        <f t="shared" si="3"/>
        <v>0</v>
      </c>
      <c r="H68" s="25"/>
      <c r="I68" s="8" t="str">
        <f>IF(H68="","",INDEX(ELENCHI!$B$2:$B$85,MATCH($H68,ELENCHI!$A$2:$A$85,)))</f>
        <v/>
      </c>
      <c r="J68" s="26"/>
      <c r="K68" s="9" t="str">
        <f>IF(J68="","",INDEX(ELENCHI!$B$2:$B$85,MATCH($J68,ELENCHI!$A$2:$A$85,)))</f>
        <v/>
      </c>
      <c r="L68" s="96"/>
      <c r="M68" s="88" t="str">
        <f>IF(L68="","",INDEX(ELENCHI!$B$2:$B$85,MATCH($L68,ELENCHI!$A$2:$A$85,)))</f>
        <v/>
      </c>
      <c r="N68" s="89"/>
      <c r="O68" s="10" t="str">
        <f>IF(N68="","",INDEX(ELENCHI!$B$2:$B$85,MATCH($N68,ELENCHI!$A$2:$A$85,)))</f>
        <v/>
      </c>
      <c r="P68" s="87"/>
      <c r="Q68" s="88" t="str">
        <f>IF(P68="","",INDEX(ELENCHI!$B$2:$B$85,MATCH($P68,ELENCHI!$A$2:$A$85,)))</f>
        <v/>
      </c>
      <c r="R68" s="89"/>
      <c r="S68" s="90" t="str">
        <f>IF(R68="","",INDEX(ELENCHI!$B$2:$B$85,MATCH($R68,ELENCHI!$A$2:$A$85,)))</f>
        <v/>
      </c>
      <c r="T68" s="87"/>
      <c r="U68" s="8" t="str">
        <f>IF(T68="","",INDEX(ELENCHI!$B$2:$B$85,MATCH($T68,ELENCHI!$A$2:$A$85,)))</f>
        <v/>
      </c>
      <c r="V68" s="89"/>
      <c r="W68" s="10" t="str">
        <f>IF(V68="","",INDEX(ELENCHI!$B$2:$B$85,MATCH($V68,ELENCHI!$A$2:$A$85,)))</f>
        <v/>
      </c>
      <c r="X68" s="87"/>
      <c r="Y68" s="88" t="str">
        <f>IF(X68="","",INDEX(ELENCHI!$B$2:$B$85,MATCH($X68,ELENCHI!$A$2:$A$85,)))</f>
        <v/>
      </c>
      <c r="Z68" s="89"/>
      <c r="AA68" s="90" t="str">
        <f>IF(Z68="","",INDEX(ELENCHI!$B$2:$B$85,MATCH($Z68,ELENCHI!$A$2:$A$85,)))</f>
        <v/>
      </c>
      <c r="AB68" s="87"/>
      <c r="AC68" s="88" t="str">
        <f>IF(AB68="","",INDEX(ELENCHI!$B$2:$B$85,MATCH($AB68,ELENCHI!$A$2:$A$85,)))</f>
        <v/>
      </c>
      <c r="AD68" s="89"/>
      <c r="AE68" s="90" t="str">
        <f>IF(AD68="","",INDEX(ELENCHI!$B$2:$B$85,MATCH($AD68,ELENCHI!$A$2:$A$85,)))</f>
        <v/>
      </c>
      <c r="AF68" s="25"/>
      <c r="AG68" s="8" t="str">
        <f>IF(AF68="","",INDEX(ELENCHI!$B$2:$B$85,MATCH($AF68,ELENCHI!$A$2:$A$85,)))</f>
        <v/>
      </c>
      <c r="AH68" s="26"/>
      <c r="AI68" s="10" t="str">
        <f>IF(AH68="","",INDEX(ELENCHI!$B$2:$B$85,MATCH($AH68,ELENCHI!$A$2:$A$85,)))</f>
        <v/>
      </c>
      <c r="AJ68" s="25"/>
      <c r="AK68" s="8" t="str">
        <f>IF(AJ68="","",INDEX(ELENCHI!$B$2:$B$85,MATCH($AJ68,ELENCHI!$A$2:$A$85,)))</f>
        <v/>
      </c>
      <c r="AL68" s="26"/>
      <c r="AM68" s="10" t="str">
        <f>IF(AL68="","",INDEX(ELENCHI!$B$2:$B$85,MATCH($AL68,ELENCHI!$A$2:$A$85,)))</f>
        <v/>
      </c>
      <c r="AN68" s="91"/>
    </row>
    <row r="69" spans="1:40" ht="19" x14ac:dyDescent="0.2">
      <c r="A69" s="5">
        <f t="shared" si="4"/>
        <v>57</v>
      </c>
      <c r="B69" s="23"/>
      <c r="C69" s="23"/>
      <c r="D69" s="24"/>
      <c r="E69" s="24"/>
      <c r="F69" s="42"/>
      <c r="G69" s="7">
        <f t="shared" si="3"/>
        <v>0</v>
      </c>
      <c r="H69" s="25"/>
      <c r="I69" s="8" t="str">
        <f>IF(H69="","",INDEX(ELENCHI!$B$2:$B$85,MATCH($H69,ELENCHI!$A$2:$A$85,)))</f>
        <v/>
      </c>
      <c r="J69" s="26"/>
      <c r="K69" s="9" t="str">
        <f>IF(J69="","",INDEX(ELENCHI!$B$2:$B$85,MATCH($J69,ELENCHI!$A$2:$A$85,)))</f>
        <v/>
      </c>
      <c r="L69" s="96"/>
      <c r="M69" s="88" t="str">
        <f>IF(L69="","",INDEX(ELENCHI!$B$2:$B$85,MATCH($L69,ELENCHI!$A$2:$A$85,)))</f>
        <v/>
      </c>
      <c r="N69" s="89"/>
      <c r="O69" s="10" t="str">
        <f>IF(N69="","",INDEX(ELENCHI!$B$2:$B$85,MATCH($N69,ELENCHI!$A$2:$A$85,)))</f>
        <v/>
      </c>
      <c r="P69" s="87"/>
      <c r="Q69" s="88" t="str">
        <f>IF(P69="","",INDEX(ELENCHI!$B$2:$B$85,MATCH($P69,ELENCHI!$A$2:$A$85,)))</f>
        <v/>
      </c>
      <c r="R69" s="89"/>
      <c r="S69" s="90" t="str">
        <f>IF(R69="","",INDEX(ELENCHI!$B$2:$B$85,MATCH($R69,ELENCHI!$A$2:$A$85,)))</f>
        <v/>
      </c>
      <c r="T69" s="87"/>
      <c r="U69" s="8" t="str">
        <f>IF(T69="","",INDEX(ELENCHI!$B$2:$B$85,MATCH($T69,ELENCHI!$A$2:$A$85,)))</f>
        <v/>
      </c>
      <c r="V69" s="89"/>
      <c r="W69" s="10" t="str">
        <f>IF(V69="","",INDEX(ELENCHI!$B$2:$B$85,MATCH($V69,ELENCHI!$A$2:$A$85,)))</f>
        <v/>
      </c>
      <c r="X69" s="87"/>
      <c r="Y69" s="88" t="str">
        <f>IF(X69="","",INDEX(ELENCHI!$B$2:$B$85,MATCH($X69,ELENCHI!$A$2:$A$85,)))</f>
        <v/>
      </c>
      <c r="Z69" s="89"/>
      <c r="AA69" s="90" t="str">
        <f>IF(Z69="","",INDEX(ELENCHI!$B$2:$B$85,MATCH($Z69,ELENCHI!$A$2:$A$85,)))</f>
        <v/>
      </c>
      <c r="AB69" s="87"/>
      <c r="AC69" s="88" t="str">
        <f>IF(AB69="","",INDEX(ELENCHI!$B$2:$B$85,MATCH($AB69,ELENCHI!$A$2:$A$85,)))</f>
        <v/>
      </c>
      <c r="AD69" s="89"/>
      <c r="AE69" s="90" t="str">
        <f>IF(AD69="","",INDEX(ELENCHI!$B$2:$B$85,MATCH($AD69,ELENCHI!$A$2:$A$85,)))</f>
        <v/>
      </c>
      <c r="AF69" s="25"/>
      <c r="AG69" s="8" t="str">
        <f>IF(AF69="","",INDEX(ELENCHI!$B$2:$B$85,MATCH($AF69,ELENCHI!$A$2:$A$85,)))</f>
        <v/>
      </c>
      <c r="AH69" s="26"/>
      <c r="AI69" s="10" t="str">
        <f>IF(AH69="","",INDEX(ELENCHI!$B$2:$B$85,MATCH($AH69,ELENCHI!$A$2:$A$85,)))</f>
        <v/>
      </c>
      <c r="AJ69" s="25"/>
      <c r="AK69" s="8" t="str">
        <f>IF(AJ69="","",INDEX(ELENCHI!$B$2:$B$85,MATCH($AJ69,ELENCHI!$A$2:$A$85,)))</f>
        <v/>
      </c>
      <c r="AL69" s="26"/>
      <c r="AM69" s="10" t="str">
        <f>IF(AL69="","",INDEX(ELENCHI!$B$2:$B$85,MATCH($AL69,ELENCHI!$A$2:$A$85,)))</f>
        <v/>
      </c>
      <c r="AN69" s="91"/>
    </row>
    <row r="70" spans="1:40" ht="19" x14ac:dyDescent="0.2">
      <c r="A70" s="5">
        <f t="shared" si="4"/>
        <v>58</v>
      </c>
      <c r="B70" s="23"/>
      <c r="C70" s="23"/>
      <c r="D70" s="24"/>
      <c r="E70" s="24"/>
      <c r="F70" s="42"/>
      <c r="G70" s="7">
        <f t="shared" si="3"/>
        <v>0</v>
      </c>
      <c r="H70" s="25"/>
      <c r="I70" s="8" t="str">
        <f>IF(H70="","",INDEX(ELENCHI!$B$2:$B$85,MATCH($H70,ELENCHI!$A$2:$A$85,)))</f>
        <v/>
      </c>
      <c r="J70" s="26"/>
      <c r="K70" s="9" t="str">
        <f>IF(J70="","",INDEX(ELENCHI!$B$2:$B$85,MATCH($J70,ELENCHI!$A$2:$A$85,)))</f>
        <v/>
      </c>
      <c r="L70" s="96"/>
      <c r="M70" s="88" t="str">
        <f>IF(L70="","",INDEX(ELENCHI!$B$2:$B$85,MATCH($L70,ELENCHI!$A$2:$A$85,)))</f>
        <v/>
      </c>
      <c r="N70" s="89"/>
      <c r="O70" s="10" t="str">
        <f>IF(N70="","",INDEX(ELENCHI!$B$2:$B$85,MATCH($N70,ELENCHI!$A$2:$A$85,)))</f>
        <v/>
      </c>
      <c r="P70" s="87"/>
      <c r="Q70" s="88" t="str">
        <f>IF(P70="","",INDEX(ELENCHI!$B$2:$B$85,MATCH($P70,ELENCHI!$A$2:$A$85,)))</f>
        <v/>
      </c>
      <c r="R70" s="89"/>
      <c r="S70" s="90" t="str">
        <f>IF(R70="","",INDEX(ELENCHI!$B$2:$B$85,MATCH($R70,ELENCHI!$A$2:$A$85,)))</f>
        <v/>
      </c>
      <c r="T70" s="87"/>
      <c r="U70" s="8" t="str">
        <f>IF(T70="","",INDEX(ELENCHI!$B$2:$B$85,MATCH($T70,ELENCHI!$A$2:$A$85,)))</f>
        <v/>
      </c>
      <c r="V70" s="89"/>
      <c r="W70" s="10" t="str">
        <f>IF(V70="","",INDEX(ELENCHI!$B$2:$B$85,MATCH($V70,ELENCHI!$A$2:$A$85,)))</f>
        <v/>
      </c>
      <c r="X70" s="87"/>
      <c r="Y70" s="88" t="str">
        <f>IF(X70="","",INDEX(ELENCHI!$B$2:$B$85,MATCH($X70,ELENCHI!$A$2:$A$85,)))</f>
        <v/>
      </c>
      <c r="Z70" s="89"/>
      <c r="AA70" s="90" t="str">
        <f>IF(Z70="","",INDEX(ELENCHI!$B$2:$B$85,MATCH($Z70,ELENCHI!$A$2:$A$85,)))</f>
        <v/>
      </c>
      <c r="AB70" s="87"/>
      <c r="AC70" s="88" t="str">
        <f>IF(AB70="","",INDEX(ELENCHI!$B$2:$B$85,MATCH($AB70,ELENCHI!$A$2:$A$85,)))</f>
        <v/>
      </c>
      <c r="AD70" s="89"/>
      <c r="AE70" s="90" t="str">
        <f>IF(AD70="","",INDEX(ELENCHI!$B$2:$B$85,MATCH($AD70,ELENCHI!$A$2:$A$85,)))</f>
        <v/>
      </c>
      <c r="AF70" s="25"/>
      <c r="AG70" s="8" t="str">
        <f>IF(AF70="","",INDEX(ELENCHI!$B$2:$B$85,MATCH($AF70,ELENCHI!$A$2:$A$85,)))</f>
        <v/>
      </c>
      <c r="AH70" s="26"/>
      <c r="AI70" s="10" t="str">
        <f>IF(AH70="","",INDEX(ELENCHI!$B$2:$B$85,MATCH($AH70,ELENCHI!$A$2:$A$85,)))</f>
        <v/>
      </c>
      <c r="AJ70" s="25"/>
      <c r="AK70" s="8" t="str">
        <f>IF(AJ70="","",INDEX(ELENCHI!$B$2:$B$85,MATCH($AJ70,ELENCHI!$A$2:$A$85,)))</f>
        <v/>
      </c>
      <c r="AL70" s="26"/>
      <c r="AM70" s="10" t="str">
        <f>IF(AL70="","",INDEX(ELENCHI!$B$2:$B$85,MATCH($AL70,ELENCHI!$A$2:$A$85,)))</f>
        <v/>
      </c>
      <c r="AN70" s="91"/>
    </row>
    <row r="71" spans="1:40" ht="19" x14ac:dyDescent="0.2">
      <c r="A71" s="5">
        <f t="shared" si="4"/>
        <v>59</v>
      </c>
      <c r="B71" s="23"/>
      <c r="C71" s="23"/>
      <c r="D71" s="24"/>
      <c r="E71" s="24"/>
      <c r="F71" s="42"/>
      <c r="G71" s="7">
        <f t="shared" si="3"/>
        <v>0</v>
      </c>
      <c r="H71" s="25"/>
      <c r="I71" s="8" t="str">
        <f>IF(H71="","",INDEX(ELENCHI!$B$2:$B$85,MATCH($H71,ELENCHI!$A$2:$A$85,)))</f>
        <v/>
      </c>
      <c r="J71" s="26"/>
      <c r="K71" s="9" t="str">
        <f>IF(J71="","",INDEX(ELENCHI!$B$2:$B$85,MATCH($J71,ELENCHI!$A$2:$A$85,)))</f>
        <v/>
      </c>
      <c r="L71" s="96"/>
      <c r="M71" s="88" t="str">
        <f>IF(L71="","",INDEX(ELENCHI!$B$2:$B$85,MATCH($L71,ELENCHI!$A$2:$A$85,)))</f>
        <v/>
      </c>
      <c r="N71" s="89"/>
      <c r="O71" s="10" t="str">
        <f>IF(N71="","",INDEX(ELENCHI!$B$2:$B$85,MATCH($N71,ELENCHI!$A$2:$A$85,)))</f>
        <v/>
      </c>
      <c r="P71" s="87"/>
      <c r="Q71" s="88" t="str">
        <f>IF(P71="","",INDEX(ELENCHI!$B$2:$B$85,MATCH($P71,ELENCHI!$A$2:$A$85,)))</f>
        <v/>
      </c>
      <c r="R71" s="89"/>
      <c r="S71" s="90" t="str">
        <f>IF(R71="","",INDEX(ELENCHI!$B$2:$B$85,MATCH($R71,ELENCHI!$A$2:$A$85,)))</f>
        <v/>
      </c>
      <c r="T71" s="87"/>
      <c r="U71" s="8" t="str">
        <f>IF(T71="","",INDEX(ELENCHI!$B$2:$B$85,MATCH($T71,ELENCHI!$A$2:$A$85,)))</f>
        <v/>
      </c>
      <c r="V71" s="89"/>
      <c r="W71" s="10" t="str">
        <f>IF(V71="","",INDEX(ELENCHI!$B$2:$B$85,MATCH($V71,ELENCHI!$A$2:$A$85,)))</f>
        <v/>
      </c>
      <c r="X71" s="87"/>
      <c r="Y71" s="88" t="str">
        <f>IF(X71="","",INDEX(ELENCHI!$B$2:$B$85,MATCH($X71,ELENCHI!$A$2:$A$85,)))</f>
        <v/>
      </c>
      <c r="Z71" s="89"/>
      <c r="AA71" s="90" t="str">
        <f>IF(Z71="","",INDEX(ELENCHI!$B$2:$B$85,MATCH($Z71,ELENCHI!$A$2:$A$85,)))</f>
        <v/>
      </c>
      <c r="AB71" s="87"/>
      <c r="AC71" s="88" t="str">
        <f>IF(AB71="","",INDEX(ELENCHI!$B$2:$B$85,MATCH($AB71,ELENCHI!$A$2:$A$85,)))</f>
        <v/>
      </c>
      <c r="AD71" s="89"/>
      <c r="AE71" s="90" t="str">
        <f>IF(AD71="","",INDEX(ELENCHI!$B$2:$B$85,MATCH($AD71,ELENCHI!$A$2:$A$85,)))</f>
        <v/>
      </c>
      <c r="AF71" s="25"/>
      <c r="AG71" s="8" t="str">
        <f>IF(AF71="","",INDEX(ELENCHI!$B$2:$B$85,MATCH($AF71,ELENCHI!$A$2:$A$85,)))</f>
        <v/>
      </c>
      <c r="AH71" s="26"/>
      <c r="AI71" s="10" t="str">
        <f>IF(AH71="","",INDEX(ELENCHI!$B$2:$B$85,MATCH($AH71,ELENCHI!$A$2:$A$85,)))</f>
        <v/>
      </c>
      <c r="AJ71" s="25"/>
      <c r="AK71" s="8" t="str">
        <f>IF(AJ71="","",INDEX(ELENCHI!$B$2:$B$85,MATCH($AJ71,ELENCHI!$A$2:$A$85,)))</f>
        <v/>
      </c>
      <c r="AL71" s="26"/>
      <c r="AM71" s="10" t="str">
        <f>IF(AL71="","",INDEX(ELENCHI!$B$2:$B$85,MATCH($AL71,ELENCHI!$A$2:$A$85,)))</f>
        <v/>
      </c>
      <c r="AN71" s="91"/>
    </row>
    <row r="72" spans="1:40" ht="19" x14ac:dyDescent="0.2">
      <c r="A72" s="5">
        <f t="shared" si="4"/>
        <v>60</v>
      </c>
      <c r="B72" s="23"/>
      <c r="C72" s="23"/>
      <c r="D72" s="24"/>
      <c r="E72" s="24"/>
      <c r="F72" s="42"/>
      <c r="G72" s="7">
        <f t="shared" si="3"/>
        <v>0</v>
      </c>
      <c r="H72" s="25"/>
      <c r="I72" s="8" t="str">
        <f>IF(H72="","",INDEX(ELENCHI!$B$2:$B$85,MATCH($H72,ELENCHI!$A$2:$A$85,)))</f>
        <v/>
      </c>
      <c r="J72" s="26"/>
      <c r="K72" s="9" t="str">
        <f>IF(J72="","",INDEX(ELENCHI!$B$2:$B$85,MATCH($J72,ELENCHI!$A$2:$A$85,)))</f>
        <v/>
      </c>
      <c r="L72" s="96"/>
      <c r="M72" s="88" t="str">
        <f>IF(L72="","",INDEX(ELENCHI!$B$2:$B$85,MATCH($L72,ELENCHI!$A$2:$A$85,)))</f>
        <v/>
      </c>
      <c r="N72" s="89"/>
      <c r="O72" s="10" t="str">
        <f>IF(N72="","",INDEX(ELENCHI!$B$2:$B$85,MATCH($N72,ELENCHI!$A$2:$A$85,)))</f>
        <v/>
      </c>
      <c r="P72" s="87"/>
      <c r="Q72" s="88" t="str">
        <f>IF(P72="","",INDEX(ELENCHI!$B$2:$B$85,MATCH($P72,ELENCHI!$A$2:$A$85,)))</f>
        <v/>
      </c>
      <c r="R72" s="89"/>
      <c r="S72" s="90" t="str">
        <f>IF(R72="","",INDEX(ELENCHI!$B$2:$B$85,MATCH($R72,ELENCHI!$A$2:$A$85,)))</f>
        <v/>
      </c>
      <c r="T72" s="87"/>
      <c r="U72" s="8" t="str">
        <f>IF(T72="","",INDEX(ELENCHI!$B$2:$B$85,MATCH($T72,ELENCHI!$A$2:$A$85,)))</f>
        <v/>
      </c>
      <c r="V72" s="89"/>
      <c r="W72" s="10" t="str">
        <f>IF(V72="","",INDEX(ELENCHI!$B$2:$B$85,MATCH($V72,ELENCHI!$A$2:$A$85,)))</f>
        <v/>
      </c>
      <c r="X72" s="87"/>
      <c r="Y72" s="88" t="str">
        <f>IF(X72="","",INDEX(ELENCHI!$B$2:$B$85,MATCH($X72,ELENCHI!$A$2:$A$85,)))</f>
        <v/>
      </c>
      <c r="Z72" s="89"/>
      <c r="AA72" s="90" t="str">
        <f>IF(Z72="","",INDEX(ELENCHI!$B$2:$B$85,MATCH($Z72,ELENCHI!$A$2:$A$85,)))</f>
        <v/>
      </c>
      <c r="AB72" s="87"/>
      <c r="AC72" s="88" t="str">
        <f>IF(AB72="","",INDEX(ELENCHI!$B$2:$B$85,MATCH($AB72,ELENCHI!$A$2:$A$85,)))</f>
        <v/>
      </c>
      <c r="AD72" s="89"/>
      <c r="AE72" s="90" t="str">
        <f>IF(AD72="","",INDEX(ELENCHI!$B$2:$B$85,MATCH($AD72,ELENCHI!$A$2:$A$85,)))</f>
        <v/>
      </c>
      <c r="AF72" s="25"/>
      <c r="AG72" s="8" t="str">
        <f>IF(AF72="","",INDEX(ELENCHI!$B$2:$B$85,MATCH($AF72,ELENCHI!$A$2:$A$85,)))</f>
        <v/>
      </c>
      <c r="AH72" s="26"/>
      <c r="AI72" s="10" t="str">
        <f>IF(AH72="","",INDEX(ELENCHI!$B$2:$B$85,MATCH($AH72,ELENCHI!$A$2:$A$85,)))</f>
        <v/>
      </c>
      <c r="AJ72" s="25"/>
      <c r="AK72" s="8" t="str">
        <f>IF(AJ72="","",INDEX(ELENCHI!$B$2:$B$85,MATCH($AJ72,ELENCHI!$A$2:$A$85,)))</f>
        <v/>
      </c>
      <c r="AL72" s="26"/>
      <c r="AM72" s="10" t="str">
        <f>IF(AL72="","",INDEX(ELENCHI!$B$2:$B$85,MATCH($AL72,ELENCHI!$A$2:$A$85,)))</f>
        <v/>
      </c>
      <c r="AN72" s="91"/>
    </row>
    <row r="73" spans="1:40" ht="19" x14ac:dyDescent="0.2">
      <c r="A73" s="5">
        <f t="shared" si="4"/>
        <v>61</v>
      </c>
      <c r="B73" s="23"/>
      <c r="C73" s="23"/>
      <c r="D73" s="24"/>
      <c r="E73" s="24"/>
      <c r="F73" s="42"/>
      <c r="G73" s="7">
        <f t="shared" si="3"/>
        <v>0</v>
      </c>
      <c r="H73" s="25"/>
      <c r="I73" s="8" t="str">
        <f>IF(H73="","",INDEX(ELENCHI!$B$2:$B$85,MATCH($H73,ELENCHI!$A$2:$A$85,)))</f>
        <v/>
      </c>
      <c r="J73" s="26"/>
      <c r="K73" s="9" t="str">
        <f>IF(J73="","",INDEX(ELENCHI!$B$2:$B$85,MATCH($J73,ELENCHI!$A$2:$A$85,)))</f>
        <v/>
      </c>
      <c r="L73" s="96"/>
      <c r="M73" s="88" t="str">
        <f>IF(L73="","",INDEX(ELENCHI!$B$2:$B$85,MATCH($L73,ELENCHI!$A$2:$A$85,)))</f>
        <v/>
      </c>
      <c r="N73" s="89"/>
      <c r="O73" s="10" t="str">
        <f>IF(N73="","",INDEX(ELENCHI!$B$2:$B$85,MATCH($N73,ELENCHI!$A$2:$A$85,)))</f>
        <v/>
      </c>
      <c r="P73" s="87"/>
      <c r="Q73" s="88" t="str">
        <f>IF(P73="","",INDEX(ELENCHI!$B$2:$B$85,MATCH($P73,ELENCHI!$A$2:$A$85,)))</f>
        <v/>
      </c>
      <c r="R73" s="89"/>
      <c r="S73" s="90" t="str">
        <f>IF(R73="","",INDEX(ELENCHI!$B$2:$B$85,MATCH($R73,ELENCHI!$A$2:$A$85,)))</f>
        <v/>
      </c>
      <c r="T73" s="87"/>
      <c r="U73" s="8" t="str">
        <f>IF(T73="","",INDEX(ELENCHI!$B$2:$B$85,MATCH($T73,ELENCHI!$A$2:$A$85,)))</f>
        <v/>
      </c>
      <c r="V73" s="89"/>
      <c r="W73" s="10" t="str">
        <f>IF(V73="","",INDEX(ELENCHI!$B$2:$B$85,MATCH($V73,ELENCHI!$A$2:$A$85,)))</f>
        <v/>
      </c>
      <c r="X73" s="87"/>
      <c r="Y73" s="88" t="str">
        <f>IF(X73="","",INDEX(ELENCHI!$B$2:$B$85,MATCH($X73,ELENCHI!$A$2:$A$85,)))</f>
        <v/>
      </c>
      <c r="Z73" s="89"/>
      <c r="AA73" s="90" t="str">
        <f>IF(Z73="","",INDEX(ELENCHI!$B$2:$B$85,MATCH($Z73,ELENCHI!$A$2:$A$85,)))</f>
        <v/>
      </c>
      <c r="AB73" s="87"/>
      <c r="AC73" s="88" t="str">
        <f>IF(AB73="","",INDEX(ELENCHI!$B$2:$B$85,MATCH($AB73,ELENCHI!$A$2:$A$85,)))</f>
        <v/>
      </c>
      <c r="AD73" s="89"/>
      <c r="AE73" s="90" t="str">
        <f>IF(AD73="","",INDEX(ELENCHI!$B$2:$B$85,MATCH($AD73,ELENCHI!$A$2:$A$85,)))</f>
        <v/>
      </c>
      <c r="AF73" s="25"/>
      <c r="AG73" s="8" t="str">
        <f>IF(AF73="","",INDEX(ELENCHI!$B$2:$B$85,MATCH($AF73,ELENCHI!$A$2:$A$85,)))</f>
        <v/>
      </c>
      <c r="AH73" s="26"/>
      <c r="AI73" s="10" t="str">
        <f>IF(AH73="","",INDEX(ELENCHI!$B$2:$B$85,MATCH($AH73,ELENCHI!$A$2:$A$85,)))</f>
        <v/>
      </c>
      <c r="AJ73" s="25"/>
      <c r="AK73" s="8" t="str">
        <f>IF(AJ73="","",INDEX(ELENCHI!$B$2:$B$85,MATCH($AJ73,ELENCHI!$A$2:$A$85,)))</f>
        <v/>
      </c>
      <c r="AL73" s="26"/>
      <c r="AM73" s="10" t="str">
        <f>IF(AL73="","",INDEX(ELENCHI!$B$2:$B$85,MATCH($AL73,ELENCHI!$A$2:$A$85,)))</f>
        <v/>
      </c>
      <c r="AN73" s="91"/>
    </row>
    <row r="74" spans="1:40" ht="19" x14ac:dyDescent="0.2">
      <c r="A74" s="5">
        <f t="shared" si="4"/>
        <v>62</v>
      </c>
      <c r="B74" s="23"/>
      <c r="C74" s="23"/>
      <c r="D74" s="24"/>
      <c r="E74" s="24"/>
      <c r="F74" s="42"/>
      <c r="G74" s="7">
        <f t="shared" si="3"/>
        <v>0</v>
      </c>
      <c r="H74" s="25"/>
      <c r="I74" s="8" t="str">
        <f>IF(H74="","",INDEX(ELENCHI!$B$2:$B$85,MATCH($H74,ELENCHI!$A$2:$A$85,)))</f>
        <v/>
      </c>
      <c r="J74" s="26"/>
      <c r="K74" s="9" t="str">
        <f>IF(J74="","",INDEX(ELENCHI!$B$2:$B$85,MATCH($J74,ELENCHI!$A$2:$A$85,)))</f>
        <v/>
      </c>
      <c r="L74" s="96"/>
      <c r="M74" s="88" t="str">
        <f>IF(L74="","",INDEX(ELENCHI!$B$2:$B$85,MATCH($L74,ELENCHI!$A$2:$A$85,)))</f>
        <v/>
      </c>
      <c r="N74" s="89"/>
      <c r="O74" s="10" t="str">
        <f>IF(N74="","",INDEX(ELENCHI!$B$2:$B$85,MATCH($N74,ELENCHI!$A$2:$A$85,)))</f>
        <v/>
      </c>
      <c r="P74" s="87"/>
      <c r="Q74" s="88" t="str">
        <f>IF(P74="","",INDEX(ELENCHI!$B$2:$B$85,MATCH($P74,ELENCHI!$A$2:$A$85,)))</f>
        <v/>
      </c>
      <c r="R74" s="89"/>
      <c r="S74" s="90" t="str">
        <f>IF(R74="","",INDEX(ELENCHI!$B$2:$B$85,MATCH($R74,ELENCHI!$A$2:$A$85,)))</f>
        <v/>
      </c>
      <c r="T74" s="87"/>
      <c r="U74" s="8" t="str">
        <f>IF(T74="","",INDEX(ELENCHI!$B$2:$B$85,MATCH($T74,ELENCHI!$A$2:$A$85,)))</f>
        <v/>
      </c>
      <c r="V74" s="89"/>
      <c r="W74" s="10" t="str">
        <f>IF(V74="","",INDEX(ELENCHI!$B$2:$B$85,MATCH($V74,ELENCHI!$A$2:$A$85,)))</f>
        <v/>
      </c>
      <c r="X74" s="87"/>
      <c r="Y74" s="88" t="str">
        <f>IF(X74="","",INDEX(ELENCHI!$B$2:$B$85,MATCH($X74,ELENCHI!$A$2:$A$85,)))</f>
        <v/>
      </c>
      <c r="Z74" s="89"/>
      <c r="AA74" s="90" t="str">
        <f>IF(Z74="","",INDEX(ELENCHI!$B$2:$B$85,MATCH($Z74,ELENCHI!$A$2:$A$85,)))</f>
        <v/>
      </c>
      <c r="AB74" s="87"/>
      <c r="AC74" s="88" t="str">
        <f>IF(AB74="","",INDEX(ELENCHI!$B$2:$B$85,MATCH($AB74,ELENCHI!$A$2:$A$85,)))</f>
        <v/>
      </c>
      <c r="AD74" s="89"/>
      <c r="AE74" s="90" t="str">
        <f>IF(AD74="","",INDEX(ELENCHI!$B$2:$B$85,MATCH($AD74,ELENCHI!$A$2:$A$85,)))</f>
        <v/>
      </c>
      <c r="AF74" s="25"/>
      <c r="AG74" s="8" t="str">
        <f>IF(AF74="","",INDEX(ELENCHI!$B$2:$B$85,MATCH($AF74,ELENCHI!$A$2:$A$85,)))</f>
        <v/>
      </c>
      <c r="AH74" s="26"/>
      <c r="AI74" s="10" t="str">
        <f>IF(AH74="","",INDEX(ELENCHI!$B$2:$B$85,MATCH($AH74,ELENCHI!$A$2:$A$85,)))</f>
        <v/>
      </c>
      <c r="AJ74" s="25"/>
      <c r="AK74" s="8" t="str">
        <f>IF(AJ74="","",INDEX(ELENCHI!$B$2:$B$85,MATCH($AJ74,ELENCHI!$A$2:$A$85,)))</f>
        <v/>
      </c>
      <c r="AL74" s="26"/>
      <c r="AM74" s="10" t="str">
        <f>IF(AL74="","",INDEX(ELENCHI!$B$2:$B$85,MATCH($AL74,ELENCHI!$A$2:$A$85,)))</f>
        <v/>
      </c>
      <c r="AN74" s="91"/>
    </row>
    <row r="75" spans="1:40" ht="19" x14ac:dyDescent="0.2">
      <c r="A75" s="5">
        <f t="shared" si="4"/>
        <v>63</v>
      </c>
      <c r="B75" s="23"/>
      <c r="C75" s="23"/>
      <c r="D75" s="24"/>
      <c r="E75" s="24"/>
      <c r="F75" s="42"/>
      <c r="G75" s="7">
        <f t="shared" si="3"/>
        <v>0</v>
      </c>
      <c r="H75" s="25"/>
      <c r="I75" s="8" t="str">
        <f>IF(H75="","",INDEX(ELENCHI!$B$2:$B$85,MATCH($H75,ELENCHI!$A$2:$A$85,)))</f>
        <v/>
      </c>
      <c r="J75" s="26"/>
      <c r="K75" s="9" t="str">
        <f>IF(J75="","",INDEX(ELENCHI!$B$2:$B$85,MATCH($J75,ELENCHI!$A$2:$A$85,)))</f>
        <v/>
      </c>
      <c r="L75" s="96"/>
      <c r="M75" s="88" t="str">
        <f>IF(L75="","",INDEX(ELENCHI!$B$2:$B$85,MATCH($L75,ELENCHI!$A$2:$A$85,)))</f>
        <v/>
      </c>
      <c r="N75" s="89"/>
      <c r="O75" s="10" t="str">
        <f>IF(N75="","",INDEX(ELENCHI!$B$2:$B$85,MATCH($N75,ELENCHI!$A$2:$A$85,)))</f>
        <v/>
      </c>
      <c r="P75" s="87"/>
      <c r="Q75" s="88" t="str">
        <f>IF(P75="","",INDEX(ELENCHI!$B$2:$B$85,MATCH($P75,ELENCHI!$A$2:$A$85,)))</f>
        <v/>
      </c>
      <c r="R75" s="89"/>
      <c r="S75" s="90" t="str">
        <f>IF(R75="","",INDEX(ELENCHI!$B$2:$B$85,MATCH($R75,ELENCHI!$A$2:$A$85,)))</f>
        <v/>
      </c>
      <c r="T75" s="87"/>
      <c r="U75" s="8" t="str">
        <f>IF(T75="","",INDEX(ELENCHI!$B$2:$B$85,MATCH($T75,ELENCHI!$A$2:$A$85,)))</f>
        <v/>
      </c>
      <c r="V75" s="89"/>
      <c r="W75" s="10" t="str">
        <f>IF(V75="","",INDEX(ELENCHI!$B$2:$B$85,MATCH($V75,ELENCHI!$A$2:$A$85,)))</f>
        <v/>
      </c>
      <c r="X75" s="87"/>
      <c r="Y75" s="88" t="str">
        <f>IF(X75="","",INDEX(ELENCHI!$B$2:$B$85,MATCH($X75,ELENCHI!$A$2:$A$85,)))</f>
        <v/>
      </c>
      <c r="Z75" s="89"/>
      <c r="AA75" s="90" t="str">
        <f>IF(Z75="","",INDEX(ELENCHI!$B$2:$B$85,MATCH($Z75,ELENCHI!$A$2:$A$85,)))</f>
        <v/>
      </c>
      <c r="AB75" s="87"/>
      <c r="AC75" s="88" t="str">
        <f>IF(AB75="","",INDEX(ELENCHI!$B$2:$B$85,MATCH($AB75,ELENCHI!$A$2:$A$85,)))</f>
        <v/>
      </c>
      <c r="AD75" s="89"/>
      <c r="AE75" s="90" t="str">
        <f>IF(AD75="","",INDEX(ELENCHI!$B$2:$B$85,MATCH($AD75,ELENCHI!$A$2:$A$85,)))</f>
        <v/>
      </c>
      <c r="AF75" s="25"/>
      <c r="AG75" s="8" t="str">
        <f>IF(AF75="","",INDEX(ELENCHI!$B$2:$B$85,MATCH($AF75,ELENCHI!$A$2:$A$85,)))</f>
        <v/>
      </c>
      <c r="AH75" s="26"/>
      <c r="AI75" s="10" t="str">
        <f>IF(AH75="","",INDEX(ELENCHI!$B$2:$B$85,MATCH($AH75,ELENCHI!$A$2:$A$85,)))</f>
        <v/>
      </c>
      <c r="AJ75" s="25"/>
      <c r="AK75" s="8" t="str">
        <f>IF(AJ75="","",INDEX(ELENCHI!$B$2:$B$85,MATCH($AJ75,ELENCHI!$A$2:$A$85,)))</f>
        <v/>
      </c>
      <c r="AL75" s="26"/>
      <c r="AM75" s="10" t="str">
        <f>IF(AL75="","",INDEX(ELENCHI!$B$2:$B$85,MATCH($AL75,ELENCHI!$A$2:$A$85,)))</f>
        <v/>
      </c>
      <c r="AN75" s="91"/>
    </row>
    <row r="76" spans="1:40" ht="19" x14ac:dyDescent="0.2">
      <c r="A76" s="5">
        <f t="shared" si="4"/>
        <v>64</v>
      </c>
      <c r="B76" s="23"/>
      <c r="C76" s="23"/>
      <c r="D76" s="24"/>
      <c r="E76" s="24"/>
      <c r="F76" s="42"/>
      <c r="G76" s="7">
        <f t="shared" si="3"/>
        <v>0</v>
      </c>
      <c r="H76" s="25"/>
      <c r="I76" s="8" t="str">
        <f>IF(H76="","",INDEX(ELENCHI!$B$2:$B$85,MATCH($H76,ELENCHI!$A$2:$A$85,)))</f>
        <v/>
      </c>
      <c r="J76" s="26"/>
      <c r="K76" s="9" t="str">
        <f>IF(J76="","",INDEX(ELENCHI!$B$2:$B$85,MATCH($J76,ELENCHI!$A$2:$A$85,)))</f>
        <v/>
      </c>
      <c r="L76" s="96"/>
      <c r="M76" s="88" t="str">
        <f>IF(L76="","",INDEX(ELENCHI!$B$2:$B$85,MATCH($L76,ELENCHI!$A$2:$A$85,)))</f>
        <v/>
      </c>
      <c r="N76" s="89"/>
      <c r="O76" s="10" t="str">
        <f>IF(N76="","",INDEX(ELENCHI!$B$2:$B$85,MATCH($N76,ELENCHI!$A$2:$A$85,)))</f>
        <v/>
      </c>
      <c r="P76" s="87"/>
      <c r="Q76" s="88" t="str">
        <f>IF(P76="","",INDEX(ELENCHI!$B$2:$B$85,MATCH($P76,ELENCHI!$A$2:$A$85,)))</f>
        <v/>
      </c>
      <c r="R76" s="89"/>
      <c r="S76" s="90" t="str">
        <f>IF(R76="","",INDEX(ELENCHI!$B$2:$B$85,MATCH($R76,ELENCHI!$A$2:$A$85,)))</f>
        <v/>
      </c>
      <c r="T76" s="87"/>
      <c r="U76" s="8" t="str">
        <f>IF(T76="","",INDEX(ELENCHI!$B$2:$B$85,MATCH($T76,ELENCHI!$A$2:$A$85,)))</f>
        <v/>
      </c>
      <c r="V76" s="89"/>
      <c r="W76" s="10" t="str">
        <f>IF(V76="","",INDEX(ELENCHI!$B$2:$B$85,MATCH($V76,ELENCHI!$A$2:$A$85,)))</f>
        <v/>
      </c>
      <c r="X76" s="87"/>
      <c r="Y76" s="88" t="str">
        <f>IF(X76="","",INDEX(ELENCHI!$B$2:$B$85,MATCH($X76,ELENCHI!$A$2:$A$85,)))</f>
        <v/>
      </c>
      <c r="Z76" s="89"/>
      <c r="AA76" s="90" t="str">
        <f>IF(Z76="","",INDEX(ELENCHI!$B$2:$B$85,MATCH($Z76,ELENCHI!$A$2:$A$85,)))</f>
        <v/>
      </c>
      <c r="AB76" s="87"/>
      <c r="AC76" s="88" t="str">
        <f>IF(AB76="","",INDEX(ELENCHI!$B$2:$B$85,MATCH($AB76,ELENCHI!$A$2:$A$85,)))</f>
        <v/>
      </c>
      <c r="AD76" s="89"/>
      <c r="AE76" s="90" t="str">
        <f>IF(AD76="","",INDEX(ELENCHI!$B$2:$B$85,MATCH($AD76,ELENCHI!$A$2:$A$85,)))</f>
        <v/>
      </c>
      <c r="AF76" s="25"/>
      <c r="AG76" s="8" t="str">
        <f>IF(AF76="","",INDEX(ELENCHI!$B$2:$B$85,MATCH($AF76,ELENCHI!$A$2:$A$85,)))</f>
        <v/>
      </c>
      <c r="AH76" s="26"/>
      <c r="AI76" s="10" t="str">
        <f>IF(AH76="","",INDEX(ELENCHI!$B$2:$B$85,MATCH($AH76,ELENCHI!$A$2:$A$85,)))</f>
        <v/>
      </c>
      <c r="AJ76" s="25"/>
      <c r="AK76" s="8" t="str">
        <f>IF(AJ76="","",INDEX(ELENCHI!$B$2:$B$85,MATCH($AJ76,ELENCHI!$A$2:$A$85,)))</f>
        <v/>
      </c>
      <c r="AL76" s="26"/>
      <c r="AM76" s="10" t="str">
        <f>IF(AL76="","",INDEX(ELENCHI!$B$2:$B$85,MATCH($AL76,ELENCHI!$A$2:$A$85,)))</f>
        <v/>
      </c>
      <c r="AN76" s="91"/>
    </row>
    <row r="77" spans="1:40" ht="19" x14ac:dyDescent="0.2">
      <c r="A77" s="5">
        <f t="shared" si="4"/>
        <v>65</v>
      </c>
      <c r="B77" s="23"/>
      <c r="C77" s="23"/>
      <c r="D77" s="24"/>
      <c r="E77" s="24"/>
      <c r="F77" s="42"/>
      <c r="G77" s="7">
        <f t="shared" ref="G77:G100" si="5">SUM(I77,K77,M77,O77,Q77,S77,U77,W77,Y77,AA77,AC77,AE77,AG77,AI77,AK77,AM77)</f>
        <v>0</v>
      </c>
      <c r="H77" s="25"/>
      <c r="I77" s="8" t="str">
        <f>IF(H77="","",INDEX(ELENCHI!$B$2:$B$85,MATCH($H77,ELENCHI!$A$2:$A$85,)))</f>
        <v/>
      </c>
      <c r="J77" s="26"/>
      <c r="K77" s="9" t="str">
        <f>IF(J77="","",INDEX(ELENCHI!$B$2:$B$85,MATCH($J77,ELENCHI!$A$2:$A$85,)))</f>
        <v/>
      </c>
      <c r="L77" s="96"/>
      <c r="M77" s="88" t="str">
        <f>IF(L77="","",INDEX(ELENCHI!$B$2:$B$85,MATCH($L77,ELENCHI!$A$2:$A$85,)))</f>
        <v/>
      </c>
      <c r="N77" s="89"/>
      <c r="O77" s="10" t="str">
        <f>IF(N77="","",INDEX(ELENCHI!$B$2:$B$85,MATCH($N77,ELENCHI!$A$2:$A$85,)))</f>
        <v/>
      </c>
      <c r="P77" s="87"/>
      <c r="Q77" s="88" t="str">
        <f>IF(P77="","",INDEX(ELENCHI!$B$2:$B$85,MATCH($P77,ELENCHI!$A$2:$A$85,)))</f>
        <v/>
      </c>
      <c r="R77" s="89"/>
      <c r="S77" s="90" t="str">
        <f>IF(R77="","",INDEX(ELENCHI!$B$2:$B$85,MATCH($R77,ELENCHI!$A$2:$A$85,)))</f>
        <v/>
      </c>
      <c r="T77" s="87"/>
      <c r="U77" s="8" t="str">
        <f>IF(T77="","",INDEX(ELENCHI!$B$2:$B$85,MATCH($T77,ELENCHI!$A$2:$A$85,)))</f>
        <v/>
      </c>
      <c r="V77" s="89"/>
      <c r="W77" s="10" t="str">
        <f>IF(V77="","",INDEX(ELENCHI!$B$2:$B$85,MATCH($V77,ELENCHI!$A$2:$A$85,)))</f>
        <v/>
      </c>
      <c r="X77" s="87"/>
      <c r="Y77" s="88" t="str">
        <f>IF(X77="","",INDEX(ELENCHI!$B$2:$B$85,MATCH($X77,ELENCHI!$A$2:$A$85,)))</f>
        <v/>
      </c>
      <c r="Z77" s="89"/>
      <c r="AA77" s="90" t="str">
        <f>IF(Z77="","",INDEX(ELENCHI!$B$2:$B$85,MATCH($Z77,ELENCHI!$A$2:$A$85,)))</f>
        <v/>
      </c>
      <c r="AB77" s="87"/>
      <c r="AC77" s="88" t="str">
        <f>IF(AB77="","",INDEX(ELENCHI!$B$2:$B$85,MATCH($AB77,ELENCHI!$A$2:$A$85,)))</f>
        <v/>
      </c>
      <c r="AD77" s="89"/>
      <c r="AE77" s="90" t="str">
        <f>IF(AD77="","",INDEX(ELENCHI!$B$2:$B$85,MATCH($AD77,ELENCHI!$A$2:$A$85,)))</f>
        <v/>
      </c>
      <c r="AF77" s="25"/>
      <c r="AG77" s="8" t="str">
        <f>IF(AF77="","",INDEX(ELENCHI!$B$2:$B$85,MATCH($AF77,ELENCHI!$A$2:$A$85,)))</f>
        <v/>
      </c>
      <c r="AH77" s="26"/>
      <c r="AI77" s="10" t="str">
        <f>IF(AH77="","",INDEX(ELENCHI!$B$2:$B$85,MATCH($AH77,ELENCHI!$A$2:$A$85,)))</f>
        <v/>
      </c>
      <c r="AJ77" s="25"/>
      <c r="AK77" s="8" t="str">
        <f>IF(AJ77="","",INDEX(ELENCHI!$B$2:$B$85,MATCH($AJ77,ELENCHI!$A$2:$A$85,)))</f>
        <v/>
      </c>
      <c r="AL77" s="26"/>
      <c r="AM77" s="10" t="str">
        <f>IF(AL77="","",INDEX(ELENCHI!$B$2:$B$85,MATCH($AL77,ELENCHI!$A$2:$A$85,)))</f>
        <v/>
      </c>
      <c r="AN77" s="91"/>
    </row>
    <row r="78" spans="1:40" ht="19" x14ac:dyDescent="0.2">
      <c r="A78" s="5">
        <f t="shared" ref="A78:A100" si="6">SUM(A77+1)</f>
        <v>66</v>
      </c>
      <c r="B78" s="23"/>
      <c r="C78" s="23"/>
      <c r="D78" s="24"/>
      <c r="E78" s="24"/>
      <c r="F78" s="42"/>
      <c r="G78" s="7">
        <f t="shared" si="5"/>
        <v>0</v>
      </c>
      <c r="H78" s="25"/>
      <c r="I78" s="8" t="str">
        <f>IF(H78="","",INDEX(ELENCHI!$B$2:$B$85,MATCH($H78,ELENCHI!$A$2:$A$85,)))</f>
        <v/>
      </c>
      <c r="J78" s="26"/>
      <c r="K78" s="9" t="str">
        <f>IF(J78="","",INDEX(ELENCHI!$B$2:$B$85,MATCH($J78,ELENCHI!$A$2:$A$85,)))</f>
        <v/>
      </c>
      <c r="L78" s="96"/>
      <c r="M78" s="88" t="str">
        <f>IF(L78="","",INDEX(ELENCHI!$B$2:$B$85,MATCH($L78,ELENCHI!$A$2:$A$85,)))</f>
        <v/>
      </c>
      <c r="N78" s="89"/>
      <c r="O78" s="10" t="str">
        <f>IF(N78="","",INDEX(ELENCHI!$B$2:$B$85,MATCH($N78,ELENCHI!$A$2:$A$85,)))</f>
        <v/>
      </c>
      <c r="P78" s="87"/>
      <c r="Q78" s="88" t="str">
        <f>IF(P78="","",INDEX(ELENCHI!$B$2:$B$85,MATCH($P78,ELENCHI!$A$2:$A$85,)))</f>
        <v/>
      </c>
      <c r="R78" s="89"/>
      <c r="S78" s="90" t="str">
        <f>IF(R78="","",INDEX(ELENCHI!$B$2:$B$85,MATCH($R78,ELENCHI!$A$2:$A$85,)))</f>
        <v/>
      </c>
      <c r="T78" s="87"/>
      <c r="U78" s="8" t="str">
        <f>IF(T78="","",INDEX(ELENCHI!$B$2:$B$85,MATCH($T78,ELENCHI!$A$2:$A$85,)))</f>
        <v/>
      </c>
      <c r="V78" s="89"/>
      <c r="W78" s="10" t="str">
        <f>IF(V78="","",INDEX(ELENCHI!$B$2:$B$85,MATCH($V78,ELENCHI!$A$2:$A$85,)))</f>
        <v/>
      </c>
      <c r="X78" s="87"/>
      <c r="Y78" s="88" t="str">
        <f>IF(X78="","",INDEX(ELENCHI!$B$2:$B$85,MATCH($X78,ELENCHI!$A$2:$A$85,)))</f>
        <v/>
      </c>
      <c r="Z78" s="89"/>
      <c r="AA78" s="90" t="str">
        <f>IF(Z78="","",INDEX(ELENCHI!$B$2:$B$85,MATCH($Z78,ELENCHI!$A$2:$A$85,)))</f>
        <v/>
      </c>
      <c r="AB78" s="87"/>
      <c r="AC78" s="88" t="str">
        <f>IF(AB78="","",INDEX(ELENCHI!$B$2:$B$85,MATCH($AB78,ELENCHI!$A$2:$A$85,)))</f>
        <v/>
      </c>
      <c r="AD78" s="89"/>
      <c r="AE78" s="90" t="str">
        <f>IF(AD78="","",INDEX(ELENCHI!$B$2:$B$85,MATCH($AD78,ELENCHI!$A$2:$A$85,)))</f>
        <v/>
      </c>
      <c r="AF78" s="25"/>
      <c r="AG78" s="8" t="str">
        <f>IF(AF78="","",INDEX(ELENCHI!$B$2:$B$85,MATCH($AF78,ELENCHI!$A$2:$A$85,)))</f>
        <v/>
      </c>
      <c r="AH78" s="26"/>
      <c r="AI78" s="10" t="str">
        <f>IF(AH78="","",INDEX(ELENCHI!$B$2:$B$85,MATCH($AH78,ELENCHI!$A$2:$A$85,)))</f>
        <v/>
      </c>
      <c r="AJ78" s="25"/>
      <c r="AK78" s="8" t="str">
        <f>IF(AJ78="","",INDEX(ELENCHI!$B$2:$B$85,MATCH($AJ78,ELENCHI!$A$2:$A$85,)))</f>
        <v/>
      </c>
      <c r="AL78" s="26"/>
      <c r="AM78" s="10" t="str">
        <f>IF(AL78="","",INDEX(ELENCHI!$B$2:$B$85,MATCH($AL78,ELENCHI!$A$2:$A$85,)))</f>
        <v/>
      </c>
      <c r="AN78" s="91"/>
    </row>
    <row r="79" spans="1:40" ht="19" x14ac:dyDescent="0.2">
      <c r="A79" s="5">
        <f t="shared" si="6"/>
        <v>67</v>
      </c>
      <c r="B79" s="23"/>
      <c r="C79" s="23"/>
      <c r="D79" s="24"/>
      <c r="E79" s="24"/>
      <c r="F79" s="42"/>
      <c r="G79" s="7">
        <f t="shared" si="5"/>
        <v>0</v>
      </c>
      <c r="H79" s="25"/>
      <c r="I79" s="8" t="str">
        <f>IF(H79="","",INDEX(ELENCHI!$B$2:$B$85,MATCH($H79,ELENCHI!$A$2:$A$85,)))</f>
        <v/>
      </c>
      <c r="J79" s="26"/>
      <c r="K79" s="9" t="str">
        <f>IF(J79="","",INDEX(ELENCHI!$B$2:$B$85,MATCH($J79,ELENCHI!$A$2:$A$85,)))</f>
        <v/>
      </c>
      <c r="L79" s="96"/>
      <c r="M79" s="88" t="str">
        <f>IF(L79="","",INDEX(ELENCHI!$B$2:$B$85,MATCH($L79,ELENCHI!$A$2:$A$85,)))</f>
        <v/>
      </c>
      <c r="N79" s="89"/>
      <c r="O79" s="10" t="str">
        <f>IF(N79="","",INDEX(ELENCHI!$B$2:$B$85,MATCH($N79,ELENCHI!$A$2:$A$85,)))</f>
        <v/>
      </c>
      <c r="P79" s="87"/>
      <c r="Q79" s="88" t="str">
        <f>IF(P79="","",INDEX(ELENCHI!$B$2:$B$85,MATCH($P79,ELENCHI!$A$2:$A$85,)))</f>
        <v/>
      </c>
      <c r="R79" s="89"/>
      <c r="S79" s="90" t="str">
        <f>IF(R79="","",INDEX(ELENCHI!$B$2:$B$85,MATCH($R79,ELENCHI!$A$2:$A$85,)))</f>
        <v/>
      </c>
      <c r="T79" s="87"/>
      <c r="U79" s="8" t="str">
        <f>IF(T79="","",INDEX(ELENCHI!$B$2:$B$85,MATCH($T79,ELENCHI!$A$2:$A$85,)))</f>
        <v/>
      </c>
      <c r="V79" s="89"/>
      <c r="W79" s="10" t="str">
        <f>IF(V79="","",INDEX(ELENCHI!$B$2:$B$85,MATCH($V79,ELENCHI!$A$2:$A$85,)))</f>
        <v/>
      </c>
      <c r="X79" s="87"/>
      <c r="Y79" s="88" t="str">
        <f>IF(X79="","",INDEX(ELENCHI!$B$2:$B$85,MATCH($X79,ELENCHI!$A$2:$A$85,)))</f>
        <v/>
      </c>
      <c r="Z79" s="89"/>
      <c r="AA79" s="90" t="str">
        <f>IF(Z79="","",INDEX(ELENCHI!$B$2:$B$85,MATCH($Z79,ELENCHI!$A$2:$A$85,)))</f>
        <v/>
      </c>
      <c r="AB79" s="87"/>
      <c r="AC79" s="88" t="str">
        <f>IF(AB79="","",INDEX(ELENCHI!$B$2:$B$85,MATCH($AB79,ELENCHI!$A$2:$A$85,)))</f>
        <v/>
      </c>
      <c r="AD79" s="89"/>
      <c r="AE79" s="90" t="str">
        <f>IF(AD79="","",INDEX(ELENCHI!$B$2:$B$85,MATCH($AD79,ELENCHI!$A$2:$A$85,)))</f>
        <v/>
      </c>
      <c r="AF79" s="25"/>
      <c r="AG79" s="8" t="str">
        <f>IF(AF79="","",INDEX(ELENCHI!$B$2:$B$85,MATCH($AF79,ELENCHI!$A$2:$A$85,)))</f>
        <v/>
      </c>
      <c r="AH79" s="26"/>
      <c r="AI79" s="10" t="str">
        <f>IF(AH79="","",INDEX(ELENCHI!$B$2:$B$85,MATCH($AH79,ELENCHI!$A$2:$A$85,)))</f>
        <v/>
      </c>
      <c r="AJ79" s="25"/>
      <c r="AK79" s="8" t="str">
        <f>IF(AJ79="","",INDEX(ELENCHI!$B$2:$B$85,MATCH($AJ79,ELENCHI!$A$2:$A$85,)))</f>
        <v/>
      </c>
      <c r="AL79" s="26"/>
      <c r="AM79" s="10" t="str">
        <f>IF(AL79="","",INDEX(ELENCHI!$B$2:$B$85,MATCH($AL79,ELENCHI!$A$2:$A$85,)))</f>
        <v/>
      </c>
      <c r="AN79" s="91"/>
    </row>
    <row r="80" spans="1:40" ht="19" x14ac:dyDescent="0.2">
      <c r="A80" s="5">
        <f t="shared" si="6"/>
        <v>68</v>
      </c>
      <c r="B80" s="23"/>
      <c r="C80" s="23"/>
      <c r="D80" s="24"/>
      <c r="E80" s="24"/>
      <c r="F80" s="42"/>
      <c r="G80" s="7">
        <f t="shared" si="5"/>
        <v>0</v>
      </c>
      <c r="H80" s="25"/>
      <c r="I80" s="8" t="str">
        <f>IF(H80="","",INDEX(ELENCHI!$B$2:$B$85,MATCH($H80,ELENCHI!$A$2:$A$85,)))</f>
        <v/>
      </c>
      <c r="J80" s="26"/>
      <c r="K80" s="9" t="str">
        <f>IF(J80="","",INDEX(ELENCHI!$B$2:$B$85,MATCH($J80,ELENCHI!$A$2:$A$85,)))</f>
        <v/>
      </c>
      <c r="L80" s="96"/>
      <c r="M80" s="88" t="str">
        <f>IF(L80="","",INDEX(ELENCHI!$B$2:$B$85,MATCH($L80,ELENCHI!$A$2:$A$85,)))</f>
        <v/>
      </c>
      <c r="N80" s="89"/>
      <c r="O80" s="10" t="str">
        <f>IF(N80="","",INDEX(ELENCHI!$B$2:$B$85,MATCH($N80,ELENCHI!$A$2:$A$85,)))</f>
        <v/>
      </c>
      <c r="P80" s="87"/>
      <c r="Q80" s="88" t="str">
        <f>IF(P80="","",INDEX(ELENCHI!$B$2:$B$85,MATCH($P80,ELENCHI!$A$2:$A$85,)))</f>
        <v/>
      </c>
      <c r="R80" s="89"/>
      <c r="S80" s="90" t="str">
        <f>IF(R80="","",INDEX(ELENCHI!$B$2:$B$85,MATCH($R80,ELENCHI!$A$2:$A$85,)))</f>
        <v/>
      </c>
      <c r="T80" s="87"/>
      <c r="U80" s="8" t="str">
        <f>IF(T80="","",INDEX(ELENCHI!$B$2:$B$85,MATCH($T80,ELENCHI!$A$2:$A$85,)))</f>
        <v/>
      </c>
      <c r="V80" s="89"/>
      <c r="W80" s="10" t="str">
        <f>IF(V80="","",INDEX(ELENCHI!$B$2:$B$85,MATCH($V80,ELENCHI!$A$2:$A$85,)))</f>
        <v/>
      </c>
      <c r="X80" s="87"/>
      <c r="Y80" s="88" t="str">
        <f>IF(X80="","",INDEX(ELENCHI!$B$2:$B$85,MATCH($X80,ELENCHI!$A$2:$A$85,)))</f>
        <v/>
      </c>
      <c r="Z80" s="89"/>
      <c r="AA80" s="90" t="str">
        <f>IF(Z80="","",INDEX(ELENCHI!$B$2:$B$85,MATCH($Z80,ELENCHI!$A$2:$A$85,)))</f>
        <v/>
      </c>
      <c r="AB80" s="87"/>
      <c r="AC80" s="88" t="str">
        <f>IF(AB80="","",INDEX(ELENCHI!$B$2:$B$85,MATCH($AB80,ELENCHI!$A$2:$A$85,)))</f>
        <v/>
      </c>
      <c r="AD80" s="89"/>
      <c r="AE80" s="90" t="str">
        <f>IF(AD80="","",INDEX(ELENCHI!$B$2:$B$85,MATCH($AD80,ELENCHI!$A$2:$A$85,)))</f>
        <v/>
      </c>
      <c r="AF80" s="25"/>
      <c r="AG80" s="8" t="str">
        <f>IF(AF80="","",INDEX(ELENCHI!$B$2:$B$85,MATCH($AF80,ELENCHI!$A$2:$A$85,)))</f>
        <v/>
      </c>
      <c r="AH80" s="26"/>
      <c r="AI80" s="10" t="str">
        <f>IF(AH80="","",INDEX(ELENCHI!$B$2:$B$85,MATCH($AH80,ELENCHI!$A$2:$A$85,)))</f>
        <v/>
      </c>
      <c r="AJ80" s="25"/>
      <c r="AK80" s="8" t="str">
        <f>IF(AJ80="","",INDEX(ELENCHI!$B$2:$B$85,MATCH($AJ80,ELENCHI!$A$2:$A$85,)))</f>
        <v/>
      </c>
      <c r="AL80" s="26"/>
      <c r="AM80" s="10" t="str">
        <f>IF(AL80="","",INDEX(ELENCHI!$B$2:$B$85,MATCH($AL80,ELENCHI!$A$2:$A$85,)))</f>
        <v/>
      </c>
      <c r="AN80" s="91"/>
    </row>
    <row r="81" spans="1:40" ht="19" x14ac:dyDescent="0.2">
      <c r="A81" s="5">
        <f t="shared" si="6"/>
        <v>69</v>
      </c>
      <c r="B81" s="23"/>
      <c r="C81" s="23"/>
      <c r="D81" s="24"/>
      <c r="E81" s="24"/>
      <c r="F81" s="42"/>
      <c r="G81" s="7">
        <f t="shared" si="5"/>
        <v>0</v>
      </c>
      <c r="H81" s="25"/>
      <c r="I81" s="8" t="str">
        <f>IF(H81="","",INDEX(ELENCHI!$B$2:$B$85,MATCH($H81,ELENCHI!$A$2:$A$85,)))</f>
        <v/>
      </c>
      <c r="J81" s="26"/>
      <c r="K81" s="9" t="str">
        <f>IF(J81="","",INDEX(ELENCHI!$B$2:$B$85,MATCH($J81,ELENCHI!$A$2:$A$85,)))</f>
        <v/>
      </c>
      <c r="L81" s="96"/>
      <c r="M81" s="88" t="str">
        <f>IF(L81="","",INDEX(ELENCHI!$B$2:$B$85,MATCH($L81,ELENCHI!$A$2:$A$85,)))</f>
        <v/>
      </c>
      <c r="N81" s="89"/>
      <c r="O81" s="10" t="str">
        <f>IF(N81="","",INDEX(ELENCHI!$B$2:$B$85,MATCH($N81,ELENCHI!$A$2:$A$85,)))</f>
        <v/>
      </c>
      <c r="P81" s="87"/>
      <c r="Q81" s="88" t="str">
        <f>IF(P81="","",INDEX(ELENCHI!$B$2:$B$85,MATCH($P81,ELENCHI!$A$2:$A$85,)))</f>
        <v/>
      </c>
      <c r="R81" s="89"/>
      <c r="S81" s="90" t="str">
        <f>IF(R81="","",INDEX(ELENCHI!$B$2:$B$85,MATCH($R81,ELENCHI!$A$2:$A$85,)))</f>
        <v/>
      </c>
      <c r="T81" s="87"/>
      <c r="U81" s="8" t="str">
        <f>IF(T81="","",INDEX(ELENCHI!$B$2:$B$85,MATCH($T81,ELENCHI!$A$2:$A$85,)))</f>
        <v/>
      </c>
      <c r="V81" s="89"/>
      <c r="W81" s="10" t="str">
        <f>IF(V81="","",INDEX(ELENCHI!$B$2:$B$85,MATCH($V81,ELENCHI!$A$2:$A$85,)))</f>
        <v/>
      </c>
      <c r="X81" s="87"/>
      <c r="Y81" s="88" t="str">
        <f>IF(X81="","",INDEX(ELENCHI!$B$2:$B$85,MATCH($X81,ELENCHI!$A$2:$A$85,)))</f>
        <v/>
      </c>
      <c r="Z81" s="89"/>
      <c r="AA81" s="90" t="str">
        <f>IF(Z81="","",INDEX(ELENCHI!$B$2:$B$85,MATCH($Z81,ELENCHI!$A$2:$A$85,)))</f>
        <v/>
      </c>
      <c r="AB81" s="87"/>
      <c r="AC81" s="88" t="str">
        <f>IF(AB81="","",INDEX(ELENCHI!$B$2:$B$85,MATCH($AB81,ELENCHI!$A$2:$A$85,)))</f>
        <v/>
      </c>
      <c r="AD81" s="89"/>
      <c r="AE81" s="90" t="str">
        <f>IF(AD81="","",INDEX(ELENCHI!$B$2:$B$85,MATCH($AD81,ELENCHI!$A$2:$A$85,)))</f>
        <v/>
      </c>
      <c r="AF81" s="25"/>
      <c r="AG81" s="8" t="str">
        <f>IF(AF81="","",INDEX(ELENCHI!$B$2:$B$85,MATCH($AF81,ELENCHI!$A$2:$A$85,)))</f>
        <v/>
      </c>
      <c r="AH81" s="26"/>
      <c r="AI81" s="10" t="str">
        <f>IF(AH81="","",INDEX(ELENCHI!$B$2:$B$85,MATCH($AH81,ELENCHI!$A$2:$A$85,)))</f>
        <v/>
      </c>
      <c r="AJ81" s="25"/>
      <c r="AK81" s="8" t="str">
        <f>IF(AJ81="","",INDEX(ELENCHI!$B$2:$B$85,MATCH($AJ81,ELENCHI!$A$2:$A$85,)))</f>
        <v/>
      </c>
      <c r="AL81" s="26"/>
      <c r="AM81" s="10" t="str">
        <f>IF(AL81="","",INDEX(ELENCHI!$B$2:$B$85,MATCH($AL81,ELENCHI!$A$2:$A$85,)))</f>
        <v/>
      </c>
      <c r="AN81" s="91"/>
    </row>
    <row r="82" spans="1:40" ht="19" x14ac:dyDescent="0.2">
      <c r="A82" s="5">
        <f t="shared" si="6"/>
        <v>70</v>
      </c>
      <c r="B82" s="23"/>
      <c r="C82" s="23"/>
      <c r="D82" s="24"/>
      <c r="E82" s="24"/>
      <c r="F82" s="42"/>
      <c r="G82" s="7">
        <f t="shared" si="5"/>
        <v>0</v>
      </c>
      <c r="H82" s="25"/>
      <c r="I82" s="8" t="str">
        <f>IF(H82="","",INDEX(ELENCHI!$B$2:$B$85,MATCH($H82,ELENCHI!$A$2:$A$85,)))</f>
        <v/>
      </c>
      <c r="J82" s="26"/>
      <c r="K82" s="9" t="str">
        <f>IF(J82="","",INDEX(ELENCHI!$B$2:$B$85,MATCH($J82,ELENCHI!$A$2:$A$85,)))</f>
        <v/>
      </c>
      <c r="L82" s="96"/>
      <c r="M82" s="88" t="str">
        <f>IF(L82="","",INDEX(ELENCHI!$B$2:$B$85,MATCH($L82,ELENCHI!$A$2:$A$85,)))</f>
        <v/>
      </c>
      <c r="N82" s="89"/>
      <c r="O82" s="10" t="str">
        <f>IF(N82="","",INDEX(ELENCHI!$B$2:$B$85,MATCH($N82,ELENCHI!$A$2:$A$85,)))</f>
        <v/>
      </c>
      <c r="P82" s="87"/>
      <c r="Q82" s="88" t="str">
        <f>IF(P82="","",INDEX(ELENCHI!$B$2:$B$85,MATCH($P82,ELENCHI!$A$2:$A$85,)))</f>
        <v/>
      </c>
      <c r="R82" s="89"/>
      <c r="S82" s="90" t="str">
        <f>IF(R82="","",INDEX(ELENCHI!$B$2:$B$85,MATCH($R82,ELENCHI!$A$2:$A$85,)))</f>
        <v/>
      </c>
      <c r="T82" s="87"/>
      <c r="U82" s="8" t="str">
        <f>IF(T82="","",INDEX(ELENCHI!$B$2:$B$85,MATCH($T82,ELENCHI!$A$2:$A$85,)))</f>
        <v/>
      </c>
      <c r="V82" s="89"/>
      <c r="W82" s="10" t="str">
        <f>IF(V82="","",INDEX(ELENCHI!$B$2:$B$85,MATCH($V82,ELENCHI!$A$2:$A$85,)))</f>
        <v/>
      </c>
      <c r="X82" s="87"/>
      <c r="Y82" s="88" t="str">
        <f>IF(X82="","",INDEX(ELENCHI!$B$2:$B$85,MATCH($X82,ELENCHI!$A$2:$A$85,)))</f>
        <v/>
      </c>
      <c r="Z82" s="89"/>
      <c r="AA82" s="90" t="str">
        <f>IF(Z82="","",INDEX(ELENCHI!$B$2:$B$85,MATCH($Z82,ELENCHI!$A$2:$A$85,)))</f>
        <v/>
      </c>
      <c r="AB82" s="87"/>
      <c r="AC82" s="88" t="str">
        <f>IF(AB82="","",INDEX(ELENCHI!$B$2:$B$85,MATCH($AB82,ELENCHI!$A$2:$A$85,)))</f>
        <v/>
      </c>
      <c r="AD82" s="89"/>
      <c r="AE82" s="90" t="str">
        <f>IF(AD82="","",INDEX(ELENCHI!$B$2:$B$85,MATCH($AD82,ELENCHI!$A$2:$A$85,)))</f>
        <v/>
      </c>
      <c r="AF82" s="25"/>
      <c r="AG82" s="8" t="str">
        <f>IF(AF82="","",INDEX(ELENCHI!$B$2:$B$85,MATCH($AF82,ELENCHI!$A$2:$A$85,)))</f>
        <v/>
      </c>
      <c r="AH82" s="26"/>
      <c r="AI82" s="10" t="str">
        <f>IF(AH82="","",INDEX(ELENCHI!$B$2:$B$85,MATCH($AH82,ELENCHI!$A$2:$A$85,)))</f>
        <v/>
      </c>
      <c r="AJ82" s="25"/>
      <c r="AK82" s="8" t="str">
        <f>IF(AJ82="","",INDEX(ELENCHI!$B$2:$B$85,MATCH($AJ82,ELENCHI!$A$2:$A$85,)))</f>
        <v/>
      </c>
      <c r="AL82" s="26"/>
      <c r="AM82" s="10" t="str">
        <f>IF(AL82="","",INDEX(ELENCHI!$B$2:$B$85,MATCH($AL82,ELENCHI!$A$2:$A$85,)))</f>
        <v/>
      </c>
      <c r="AN82" s="91"/>
    </row>
    <row r="83" spans="1:40" ht="19" x14ac:dyDescent="0.2">
      <c r="A83" s="5">
        <f t="shared" si="6"/>
        <v>71</v>
      </c>
      <c r="B83" s="23"/>
      <c r="C83" s="23"/>
      <c r="D83" s="24"/>
      <c r="E83" s="24"/>
      <c r="F83" s="42"/>
      <c r="G83" s="7">
        <f t="shared" si="5"/>
        <v>0</v>
      </c>
      <c r="H83" s="25"/>
      <c r="I83" s="8" t="str">
        <f>IF(H83="","",INDEX(ELENCHI!$B$2:$B$85,MATCH($H83,ELENCHI!$A$2:$A$85,)))</f>
        <v/>
      </c>
      <c r="J83" s="26"/>
      <c r="K83" s="9" t="str">
        <f>IF(J83="","",INDEX(ELENCHI!$B$2:$B$85,MATCH($J83,ELENCHI!$A$2:$A$85,)))</f>
        <v/>
      </c>
      <c r="L83" s="96"/>
      <c r="M83" s="88" t="str">
        <f>IF(L83="","",INDEX(ELENCHI!$B$2:$B$85,MATCH($L83,ELENCHI!$A$2:$A$85,)))</f>
        <v/>
      </c>
      <c r="N83" s="89"/>
      <c r="O83" s="10" t="str">
        <f>IF(N83="","",INDEX(ELENCHI!$B$2:$B$85,MATCH($N83,ELENCHI!$A$2:$A$85,)))</f>
        <v/>
      </c>
      <c r="P83" s="87"/>
      <c r="Q83" s="88" t="str">
        <f>IF(P83="","",INDEX(ELENCHI!$B$2:$B$85,MATCH($P83,ELENCHI!$A$2:$A$85,)))</f>
        <v/>
      </c>
      <c r="R83" s="89"/>
      <c r="S83" s="90" t="str">
        <f>IF(R83="","",INDEX(ELENCHI!$B$2:$B$85,MATCH($R83,ELENCHI!$A$2:$A$85,)))</f>
        <v/>
      </c>
      <c r="T83" s="87"/>
      <c r="U83" s="8" t="str">
        <f>IF(T83="","",INDEX(ELENCHI!$B$2:$B$85,MATCH($T83,ELENCHI!$A$2:$A$85,)))</f>
        <v/>
      </c>
      <c r="V83" s="89"/>
      <c r="W83" s="10" t="str">
        <f>IF(V83="","",INDEX(ELENCHI!$B$2:$B$85,MATCH($V83,ELENCHI!$A$2:$A$85,)))</f>
        <v/>
      </c>
      <c r="X83" s="87"/>
      <c r="Y83" s="88" t="str">
        <f>IF(X83="","",INDEX(ELENCHI!$B$2:$B$85,MATCH($X83,ELENCHI!$A$2:$A$85,)))</f>
        <v/>
      </c>
      <c r="Z83" s="89"/>
      <c r="AA83" s="90" t="str">
        <f>IF(Z83="","",INDEX(ELENCHI!$B$2:$B$85,MATCH($Z83,ELENCHI!$A$2:$A$85,)))</f>
        <v/>
      </c>
      <c r="AB83" s="87"/>
      <c r="AC83" s="88" t="str">
        <f>IF(AB83="","",INDEX(ELENCHI!$B$2:$B$85,MATCH($AB83,ELENCHI!$A$2:$A$85,)))</f>
        <v/>
      </c>
      <c r="AD83" s="89"/>
      <c r="AE83" s="90" t="str">
        <f>IF(AD83="","",INDEX(ELENCHI!$B$2:$B$85,MATCH($AD83,ELENCHI!$A$2:$A$85,)))</f>
        <v/>
      </c>
      <c r="AF83" s="25"/>
      <c r="AG83" s="8" t="str">
        <f>IF(AF83="","",INDEX(ELENCHI!$B$2:$B$85,MATCH($AF83,ELENCHI!$A$2:$A$85,)))</f>
        <v/>
      </c>
      <c r="AH83" s="26"/>
      <c r="AI83" s="10" t="str">
        <f>IF(AH83="","",INDEX(ELENCHI!$B$2:$B$85,MATCH($AH83,ELENCHI!$A$2:$A$85,)))</f>
        <v/>
      </c>
      <c r="AJ83" s="25"/>
      <c r="AK83" s="8" t="str">
        <f>IF(AJ83="","",INDEX(ELENCHI!$B$2:$B$85,MATCH($AJ83,ELENCHI!$A$2:$A$85,)))</f>
        <v/>
      </c>
      <c r="AL83" s="26"/>
      <c r="AM83" s="10" t="str">
        <f>IF(AL83="","",INDEX(ELENCHI!$B$2:$B$85,MATCH($AL83,ELENCHI!$A$2:$A$85,)))</f>
        <v/>
      </c>
      <c r="AN83" s="91"/>
    </row>
    <row r="84" spans="1:40" ht="19" x14ac:dyDescent="0.2">
      <c r="A84" s="5">
        <f t="shared" si="6"/>
        <v>72</v>
      </c>
      <c r="B84" s="23"/>
      <c r="C84" s="23"/>
      <c r="D84" s="24"/>
      <c r="E84" s="24"/>
      <c r="F84" s="42"/>
      <c r="G84" s="7">
        <f t="shared" si="5"/>
        <v>0</v>
      </c>
      <c r="H84" s="25"/>
      <c r="I84" s="8" t="str">
        <f>IF(H84="","",INDEX(ELENCHI!$B$2:$B$85,MATCH($H84,ELENCHI!$A$2:$A$85,)))</f>
        <v/>
      </c>
      <c r="J84" s="26"/>
      <c r="K84" s="9" t="str">
        <f>IF(J84="","",INDEX(ELENCHI!$B$2:$B$85,MATCH($J84,ELENCHI!$A$2:$A$85,)))</f>
        <v/>
      </c>
      <c r="L84" s="96"/>
      <c r="M84" s="88" t="str">
        <f>IF(L84="","",INDEX(ELENCHI!$B$2:$B$85,MATCH($L84,ELENCHI!$A$2:$A$85,)))</f>
        <v/>
      </c>
      <c r="N84" s="89"/>
      <c r="O84" s="10" t="str">
        <f>IF(N84="","",INDEX(ELENCHI!$B$2:$B$85,MATCH($N84,ELENCHI!$A$2:$A$85,)))</f>
        <v/>
      </c>
      <c r="P84" s="87"/>
      <c r="Q84" s="88" t="str">
        <f>IF(P84="","",INDEX(ELENCHI!$B$2:$B$85,MATCH($P84,ELENCHI!$A$2:$A$85,)))</f>
        <v/>
      </c>
      <c r="R84" s="89"/>
      <c r="S84" s="90" t="str">
        <f>IF(R84="","",INDEX(ELENCHI!$B$2:$B$85,MATCH($R84,ELENCHI!$A$2:$A$85,)))</f>
        <v/>
      </c>
      <c r="T84" s="87"/>
      <c r="U84" s="8" t="str">
        <f>IF(T84="","",INDEX(ELENCHI!$B$2:$B$85,MATCH($T84,ELENCHI!$A$2:$A$85,)))</f>
        <v/>
      </c>
      <c r="V84" s="89"/>
      <c r="W84" s="10" t="str">
        <f>IF(V84="","",INDEX(ELENCHI!$B$2:$B$85,MATCH($V84,ELENCHI!$A$2:$A$85,)))</f>
        <v/>
      </c>
      <c r="X84" s="87"/>
      <c r="Y84" s="88" t="str">
        <f>IF(X84="","",INDEX(ELENCHI!$B$2:$B$85,MATCH($X84,ELENCHI!$A$2:$A$85,)))</f>
        <v/>
      </c>
      <c r="Z84" s="89"/>
      <c r="AA84" s="90" t="str">
        <f>IF(Z84="","",INDEX(ELENCHI!$B$2:$B$85,MATCH($Z84,ELENCHI!$A$2:$A$85,)))</f>
        <v/>
      </c>
      <c r="AB84" s="87"/>
      <c r="AC84" s="88" t="str">
        <f>IF(AB84="","",INDEX(ELENCHI!$B$2:$B$85,MATCH($AB84,ELENCHI!$A$2:$A$85,)))</f>
        <v/>
      </c>
      <c r="AD84" s="89"/>
      <c r="AE84" s="90" t="str">
        <f>IF(AD84="","",INDEX(ELENCHI!$B$2:$B$85,MATCH($AD84,ELENCHI!$A$2:$A$85,)))</f>
        <v/>
      </c>
      <c r="AF84" s="25"/>
      <c r="AG84" s="8" t="str">
        <f>IF(AF84="","",INDEX(ELENCHI!$B$2:$B$85,MATCH($AF84,ELENCHI!$A$2:$A$85,)))</f>
        <v/>
      </c>
      <c r="AH84" s="26"/>
      <c r="AI84" s="10" t="str">
        <f>IF(AH84="","",INDEX(ELENCHI!$B$2:$B$85,MATCH($AH84,ELENCHI!$A$2:$A$85,)))</f>
        <v/>
      </c>
      <c r="AJ84" s="25"/>
      <c r="AK84" s="8" t="str">
        <f>IF(AJ84="","",INDEX(ELENCHI!$B$2:$B$85,MATCH($AJ84,ELENCHI!$A$2:$A$85,)))</f>
        <v/>
      </c>
      <c r="AL84" s="26"/>
      <c r="AM84" s="10" t="str">
        <f>IF(AL84="","",INDEX(ELENCHI!$B$2:$B$85,MATCH($AL84,ELENCHI!$A$2:$A$85,)))</f>
        <v/>
      </c>
      <c r="AN84" s="91"/>
    </row>
    <row r="85" spans="1:40" ht="19" x14ac:dyDescent="0.2">
      <c r="A85" s="5">
        <f t="shared" si="6"/>
        <v>73</v>
      </c>
      <c r="B85" s="23"/>
      <c r="C85" s="23"/>
      <c r="D85" s="24"/>
      <c r="E85" s="24"/>
      <c r="F85" s="42"/>
      <c r="G85" s="7">
        <f t="shared" si="5"/>
        <v>0</v>
      </c>
      <c r="H85" s="25"/>
      <c r="I85" s="8" t="str">
        <f>IF(H85="","",INDEX(ELENCHI!$B$2:$B$85,MATCH($H85,ELENCHI!$A$2:$A$85,)))</f>
        <v/>
      </c>
      <c r="J85" s="26"/>
      <c r="K85" s="9" t="str">
        <f>IF(J85="","",INDEX(ELENCHI!$B$2:$B$85,MATCH($J85,ELENCHI!$A$2:$A$85,)))</f>
        <v/>
      </c>
      <c r="L85" s="96"/>
      <c r="M85" s="88" t="str">
        <f>IF(L85="","",INDEX(ELENCHI!$B$2:$B$85,MATCH($L85,ELENCHI!$A$2:$A$85,)))</f>
        <v/>
      </c>
      <c r="N85" s="89"/>
      <c r="O85" s="10" t="str">
        <f>IF(N85="","",INDEX(ELENCHI!$B$2:$B$85,MATCH($N85,ELENCHI!$A$2:$A$85,)))</f>
        <v/>
      </c>
      <c r="P85" s="87"/>
      <c r="Q85" s="88" t="str">
        <f>IF(P85="","",INDEX(ELENCHI!$B$2:$B$85,MATCH($P85,ELENCHI!$A$2:$A$85,)))</f>
        <v/>
      </c>
      <c r="R85" s="89"/>
      <c r="S85" s="90" t="str">
        <f>IF(R85="","",INDEX(ELENCHI!$B$2:$B$85,MATCH($R85,ELENCHI!$A$2:$A$85,)))</f>
        <v/>
      </c>
      <c r="T85" s="87"/>
      <c r="U85" s="8" t="str">
        <f>IF(T85="","",INDEX(ELENCHI!$B$2:$B$85,MATCH($T85,ELENCHI!$A$2:$A$85,)))</f>
        <v/>
      </c>
      <c r="V85" s="89"/>
      <c r="W85" s="10" t="str">
        <f>IF(V85="","",INDEX(ELENCHI!$B$2:$B$85,MATCH($V85,ELENCHI!$A$2:$A$85,)))</f>
        <v/>
      </c>
      <c r="X85" s="87"/>
      <c r="Y85" s="88" t="str">
        <f>IF(X85="","",INDEX(ELENCHI!$B$2:$B$85,MATCH($X85,ELENCHI!$A$2:$A$85,)))</f>
        <v/>
      </c>
      <c r="Z85" s="89"/>
      <c r="AA85" s="90" t="str">
        <f>IF(Z85="","",INDEX(ELENCHI!$B$2:$B$85,MATCH($Z85,ELENCHI!$A$2:$A$85,)))</f>
        <v/>
      </c>
      <c r="AB85" s="87"/>
      <c r="AC85" s="88" t="str">
        <f>IF(AB85="","",INDEX(ELENCHI!$B$2:$B$85,MATCH($AB85,ELENCHI!$A$2:$A$85,)))</f>
        <v/>
      </c>
      <c r="AD85" s="89"/>
      <c r="AE85" s="90" t="str">
        <f>IF(AD85="","",INDEX(ELENCHI!$B$2:$B$85,MATCH($AD85,ELENCHI!$A$2:$A$85,)))</f>
        <v/>
      </c>
      <c r="AF85" s="25"/>
      <c r="AG85" s="8" t="str">
        <f>IF(AF85="","",INDEX(ELENCHI!$B$2:$B$85,MATCH($AF85,ELENCHI!$A$2:$A$85,)))</f>
        <v/>
      </c>
      <c r="AH85" s="26"/>
      <c r="AI85" s="10" t="str">
        <f>IF(AH85="","",INDEX(ELENCHI!$B$2:$B$85,MATCH($AH85,ELENCHI!$A$2:$A$85,)))</f>
        <v/>
      </c>
      <c r="AJ85" s="25"/>
      <c r="AK85" s="8" t="str">
        <f>IF(AJ85="","",INDEX(ELENCHI!$B$2:$B$85,MATCH($AJ85,ELENCHI!$A$2:$A$85,)))</f>
        <v/>
      </c>
      <c r="AL85" s="26"/>
      <c r="AM85" s="10" t="str">
        <f>IF(AL85="","",INDEX(ELENCHI!$B$2:$B$85,MATCH($AL85,ELENCHI!$A$2:$A$85,)))</f>
        <v/>
      </c>
      <c r="AN85" s="91"/>
    </row>
    <row r="86" spans="1:40" ht="19" x14ac:dyDescent="0.2">
      <c r="A86" s="5">
        <f t="shared" si="6"/>
        <v>74</v>
      </c>
      <c r="B86" s="23"/>
      <c r="C86" s="23"/>
      <c r="D86" s="24"/>
      <c r="E86" s="24"/>
      <c r="F86" s="42"/>
      <c r="G86" s="7">
        <f t="shared" si="5"/>
        <v>0</v>
      </c>
      <c r="H86" s="25"/>
      <c r="I86" s="8" t="str">
        <f>IF(H86="","",INDEX(ELENCHI!$B$2:$B$85,MATCH($H86,ELENCHI!$A$2:$A$85,)))</f>
        <v/>
      </c>
      <c r="J86" s="26"/>
      <c r="K86" s="9" t="str">
        <f>IF(J86="","",INDEX(ELENCHI!$B$2:$B$85,MATCH($J86,ELENCHI!$A$2:$A$85,)))</f>
        <v/>
      </c>
      <c r="L86" s="96"/>
      <c r="M86" s="88" t="str">
        <f>IF(L86="","",INDEX(ELENCHI!$B$2:$B$85,MATCH($L86,ELENCHI!$A$2:$A$85,)))</f>
        <v/>
      </c>
      <c r="N86" s="89"/>
      <c r="O86" s="10" t="str">
        <f>IF(N86="","",INDEX(ELENCHI!$B$2:$B$85,MATCH($N86,ELENCHI!$A$2:$A$85,)))</f>
        <v/>
      </c>
      <c r="P86" s="87"/>
      <c r="Q86" s="88" t="str">
        <f>IF(P86="","",INDEX(ELENCHI!$B$2:$B$85,MATCH($P86,ELENCHI!$A$2:$A$85,)))</f>
        <v/>
      </c>
      <c r="R86" s="89"/>
      <c r="S86" s="90" t="str">
        <f>IF(R86="","",INDEX(ELENCHI!$B$2:$B$85,MATCH($R86,ELENCHI!$A$2:$A$85,)))</f>
        <v/>
      </c>
      <c r="T86" s="87"/>
      <c r="U86" s="8" t="str">
        <f>IF(T86="","",INDEX(ELENCHI!$B$2:$B$85,MATCH($T86,ELENCHI!$A$2:$A$85,)))</f>
        <v/>
      </c>
      <c r="V86" s="89"/>
      <c r="W86" s="10" t="str">
        <f>IF(V86="","",INDEX(ELENCHI!$B$2:$B$85,MATCH($V86,ELENCHI!$A$2:$A$85,)))</f>
        <v/>
      </c>
      <c r="X86" s="87"/>
      <c r="Y86" s="88" t="str">
        <f>IF(X86="","",INDEX(ELENCHI!$B$2:$B$85,MATCH($X86,ELENCHI!$A$2:$A$85,)))</f>
        <v/>
      </c>
      <c r="Z86" s="89"/>
      <c r="AA86" s="90" t="str">
        <f>IF(Z86="","",INDEX(ELENCHI!$B$2:$B$85,MATCH($Z86,ELENCHI!$A$2:$A$85,)))</f>
        <v/>
      </c>
      <c r="AB86" s="87"/>
      <c r="AC86" s="88" t="str">
        <f>IF(AB86="","",INDEX(ELENCHI!$B$2:$B$85,MATCH($AB86,ELENCHI!$A$2:$A$85,)))</f>
        <v/>
      </c>
      <c r="AD86" s="89"/>
      <c r="AE86" s="90" t="str">
        <f>IF(AD86="","",INDEX(ELENCHI!$B$2:$B$85,MATCH($AD86,ELENCHI!$A$2:$A$85,)))</f>
        <v/>
      </c>
      <c r="AF86" s="25"/>
      <c r="AG86" s="8" t="str">
        <f>IF(AF86="","",INDEX(ELENCHI!$B$2:$B$85,MATCH($AF86,ELENCHI!$A$2:$A$85,)))</f>
        <v/>
      </c>
      <c r="AH86" s="26"/>
      <c r="AI86" s="10" t="str">
        <f>IF(AH86="","",INDEX(ELENCHI!$B$2:$B$85,MATCH($AH86,ELENCHI!$A$2:$A$85,)))</f>
        <v/>
      </c>
      <c r="AJ86" s="25"/>
      <c r="AK86" s="8" t="str">
        <f>IF(AJ86="","",INDEX(ELENCHI!$B$2:$B$85,MATCH($AJ86,ELENCHI!$A$2:$A$85,)))</f>
        <v/>
      </c>
      <c r="AL86" s="26"/>
      <c r="AM86" s="10" t="str">
        <f>IF(AL86="","",INDEX(ELENCHI!$B$2:$B$85,MATCH($AL86,ELENCHI!$A$2:$A$85,)))</f>
        <v/>
      </c>
      <c r="AN86" s="91"/>
    </row>
    <row r="87" spans="1:40" ht="19" x14ac:dyDescent="0.2">
      <c r="A87" s="5">
        <f t="shared" si="6"/>
        <v>75</v>
      </c>
      <c r="B87" s="23"/>
      <c r="C87" s="23"/>
      <c r="D87" s="24"/>
      <c r="E87" s="24"/>
      <c r="F87" s="42"/>
      <c r="G87" s="7">
        <f t="shared" si="5"/>
        <v>0</v>
      </c>
      <c r="H87" s="25"/>
      <c r="I87" s="8" t="str">
        <f>IF(H87="","",INDEX(ELENCHI!$B$2:$B$85,MATCH($H87,ELENCHI!$A$2:$A$85,)))</f>
        <v/>
      </c>
      <c r="J87" s="26"/>
      <c r="K87" s="9" t="str">
        <f>IF(J87="","",INDEX(ELENCHI!$B$2:$B$85,MATCH($J87,ELENCHI!$A$2:$A$85,)))</f>
        <v/>
      </c>
      <c r="L87" s="96"/>
      <c r="M87" s="88" t="str">
        <f>IF(L87="","",INDEX(ELENCHI!$B$2:$B$85,MATCH($L87,ELENCHI!$A$2:$A$85,)))</f>
        <v/>
      </c>
      <c r="N87" s="89"/>
      <c r="O87" s="10" t="str">
        <f>IF(N87="","",INDEX(ELENCHI!$B$2:$B$85,MATCH($N87,ELENCHI!$A$2:$A$85,)))</f>
        <v/>
      </c>
      <c r="P87" s="87"/>
      <c r="Q87" s="88" t="str">
        <f>IF(P87="","",INDEX(ELENCHI!$B$2:$B$85,MATCH($P87,ELENCHI!$A$2:$A$85,)))</f>
        <v/>
      </c>
      <c r="R87" s="89"/>
      <c r="S87" s="90" t="str">
        <f>IF(R87="","",INDEX(ELENCHI!$B$2:$B$85,MATCH($R87,ELENCHI!$A$2:$A$85,)))</f>
        <v/>
      </c>
      <c r="T87" s="87"/>
      <c r="U87" s="8" t="str">
        <f>IF(T87="","",INDEX(ELENCHI!$B$2:$B$85,MATCH($T87,ELENCHI!$A$2:$A$85,)))</f>
        <v/>
      </c>
      <c r="V87" s="89"/>
      <c r="W87" s="10" t="str">
        <f>IF(V87="","",INDEX(ELENCHI!$B$2:$B$85,MATCH($V87,ELENCHI!$A$2:$A$85,)))</f>
        <v/>
      </c>
      <c r="X87" s="87"/>
      <c r="Y87" s="88" t="str">
        <f>IF(X87="","",INDEX(ELENCHI!$B$2:$B$85,MATCH($X87,ELENCHI!$A$2:$A$85,)))</f>
        <v/>
      </c>
      <c r="Z87" s="89"/>
      <c r="AA87" s="90" t="str">
        <f>IF(Z87="","",INDEX(ELENCHI!$B$2:$B$85,MATCH($Z87,ELENCHI!$A$2:$A$85,)))</f>
        <v/>
      </c>
      <c r="AB87" s="87"/>
      <c r="AC87" s="88" t="str">
        <f>IF(AB87="","",INDEX(ELENCHI!$B$2:$B$85,MATCH($AB87,ELENCHI!$A$2:$A$85,)))</f>
        <v/>
      </c>
      <c r="AD87" s="89"/>
      <c r="AE87" s="90" t="str">
        <f>IF(AD87="","",INDEX(ELENCHI!$B$2:$B$85,MATCH($AD87,ELENCHI!$A$2:$A$85,)))</f>
        <v/>
      </c>
      <c r="AF87" s="25"/>
      <c r="AG87" s="8" t="str">
        <f>IF(AF87="","",INDEX(ELENCHI!$B$2:$B$85,MATCH($AF87,ELENCHI!$A$2:$A$85,)))</f>
        <v/>
      </c>
      <c r="AH87" s="26"/>
      <c r="AI87" s="10" t="str">
        <f>IF(AH87="","",INDEX(ELENCHI!$B$2:$B$85,MATCH($AH87,ELENCHI!$A$2:$A$85,)))</f>
        <v/>
      </c>
      <c r="AJ87" s="25"/>
      <c r="AK87" s="8" t="str">
        <f>IF(AJ87="","",INDEX(ELENCHI!$B$2:$B$85,MATCH($AJ87,ELENCHI!$A$2:$A$85,)))</f>
        <v/>
      </c>
      <c r="AL87" s="26"/>
      <c r="AM87" s="10" t="str">
        <f>IF(AL87="","",INDEX(ELENCHI!$B$2:$B$85,MATCH($AL87,ELENCHI!$A$2:$A$85,)))</f>
        <v/>
      </c>
      <c r="AN87" s="91"/>
    </row>
    <row r="88" spans="1:40" ht="19" x14ac:dyDescent="0.2">
      <c r="A88" s="5">
        <f t="shared" si="6"/>
        <v>76</v>
      </c>
      <c r="B88" s="23"/>
      <c r="C88" s="23"/>
      <c r="D88" s="24"/>
      <c r="E88" s="24"/>
      <c r="F88" s="42"/>
      <c r="G88" s="7">
        <f t="shared" si="5"/>
        <v>0</v>
      </c>
      <c r="H88" s="25"/>
      <c r="I88" s="8" t="str">
        <f>IF(H88="","",INDEX(ELENCHI!$B$2:$B$85,MATCH($H88,ELENCHI!$A$2:$A$85,)))</f>
        <v/>
      </c>
      <c r="J88" s="26"/>
      <c r="K88" s="9" t="str">
        <f>IF(J88="","",INDEX(ELENCHI!$B$2:$B$85,MATCH($J88,ELENCHI!$A$2:$A$85,)))</f>
        <v/>
      </c>
      <c r="L88" s="96"/>
      <c r="M88" s="88" t="str">
        <f>IF(L88="","",INDEX(ELENCHI!$B$2:$B$85,MATCH($L88,ELENCHI!$A$2:$A$85,)))</f>
        <v/>
      </c>
      <c r="N88" s="89"/>
      <c r="O88" s="10" t="str">
        <f>IF(N88="","",INDEX(ELENCHI!$B$2:$B$85,MATCH($N88,ELENCHI!$A$2:$A$85,)))</f>
        <v/>
      </c>
      <c r="P88" s="87"/>
      <c r="Q88" s="88" t="str">
        <f>IF(P88="","",INDEX(ELENCHI!$B$2:$B$85,MATCH($P88,ELENCHI!$A$2:$A$85,)))</f>
        <v/>
      </c>
      <c r="R88" s="89"/>
      <c r="S88" s="90" t="str">
        <f>IF(R88="","",INDEX(ELENCHI!$B$2:$B$85,MATCH($R88,ELENCHI!$A$2:$A$85,)))</f>
        <v/>
      </c>
      <c r="T88" s="87"/>
      <c r="U88" s="8" t="str">
        <f>IF(T88="","",INDEX(ELENCHI!$B$2:$B$85,MATCH($T88,ELENCHI!$A$2:$A$85,)))</f>
        <v/>
      </c>
      <c r="V88" s="89"/>
      <c r="W88" s="10" t="str">
        <f>IF(V88="","",INDEX(ELENCHI!$B$2:$B$85,MATCH($V88,ELENCHI!$A$2:$A$85,)))</f>
        <v/>
      </c>
      <c r="X88" s="87"/>
      <c r="Y88" s="88" t="str">
        <f>IF(X88="","",INDEX(ELENCHI!$B$2:$B$85,MATCH($X88,ELENCHI!$A$2:$A$85,)))</f>
        <v/>
      </c>
      <c r="Z88" s="89"/>
      <c r="AA88" s="90" t="str">
        <f>IF(Z88="","",INDEX(ELENCHI!$B$2:$B$85,MATCH($Z88,ELENCHI!$A$2:$A$85,)))</f>
        <v/>
      </c>
      <c r="AB88" s="87"/>
      <c r="AC88" s="88" t="str">
        <f>IF(AB88="","",INDEX(ELENCHI!$B$2:$B$85,MATCH($AB88,ELENCHI!$A$2:$A$85,)))</f>
        <v/>
      </c>
      <c r="AD88" s="89"/>
      <c r="AE88" s="90" t="str">
        <f>IF(AD88="","",INDEX(ELENCHI!$B$2:$B$85,MATCH($AD88,ELENCHI!$A$2:$A$85,)))</f>
        <v/>
      </c>
      <c r="AF88" s="25"/>
      <c r="AG88" s="8" t="str">
        <f>IF(AF88="","",INDEX(ELENCHI!$B$2:$B$85,MATCH($AF88,ELENCHI!$A$2:$A$85,)))</f>
        <v/>
      </c>
      <c r="AH88" s="26"/>
      <c r="AI88" s="10" t="str">
        <f>IF(AH88="","",INDEX(ELENCHI!$B$2:$B$85,MATCH($AH88,ELENCHI!$A$2:$A$85,)))</f>
        <v/>
      </c>
      <c r="AJ88" s="25"/>
      <c r="AK88" s="8" t="str">
        <f>IF(AJ88="","",INDEX(ELENCHI!$B$2:$B$85,MATCH($AJ88,ELENCHI!$A$2:$A$85,)))</f>
        <v/>
      </c>
      <c r="AL88" s="26"/>
      <c r="AM88" s="10" t="str">
        <f>IF(AL88="","",INDEX(ELENCHI!$B$2:$B$85,MATCH($AL88,ELENCHI!$A$2:$A$85,)))</f>
        <v/>
      </c>
      <c r="AN88" s="91"/>
    </row>
    <row r="89" spans="1:40" ht="19" x14ac:dyDescent="0.2">
      <c r="A89" s="5">
        <f t="shared" si="6"/>
        <v>77</v>
      </c>
      <c r="B89" s="23"/>
      <c r="C89" s="23"/>
      <c r="D89" s="24"/>
      <c r="E89" s="24"/>
      <c r="F89" s="42"/>
      <c r="G89" s="7">
        <f t="shared" si="5"/>
        <v>0</v>
      </c>
      <c r="H89" s="25"/>
      <c r="I89" s="8" t="str">
        <f>IF(H89="","",INDEX(ELENCHI!$B$2:$B$85,MATCH($H89,ELENCHI!$A$2:$A$85,)))</f>
        <v/>
      </c>
      <c r="J89" s="26"/>
      <c r="K89" s="9" t="str">
        <f>IF(J89="","",INDEX(ELENCHI!$B$2:$B$85,MATCH($J89,ELENCHI!$A$2:$A$85,)))</f>
        <v/>
      </c>
      <c r="L89" s="96"/>
      <c r="M89" s="88" t="str">
        <f>IF(L89="","",INDEX(ELENCHI!$B$2:$B$85,MATCH($L89,ELENCHI!$A$2:$A$85,)))</f>
        <v/>
      </c>
      <c r="N89" s="89"/>
      <c r="O89" s="10" t="str">
        <f>IF(N89="","",INDEX(ELENCHI!$B$2:$B$85,MATCH($N89,ELENCHI!$A$2:$A$85,)))</f>
        <v/>
      </c>
      <c r="P89" s="87"/>
      <c r="Q89" s="88" t="str">
        <f>IF(P89="","",INDEX(ELENCHI!$B$2:$B$85,MATCH($P89,ELENCHI!$A$2:$A$85,)))</f>
        <v/>
      </c>
      <c r="R89" s="89"/>
      <c r="S89" s="90" t="str">
        <f>IF(R89="","",INDEX(ELENCHI!$B$2:$B$85,MATCH($R89,ELENCHI!$A$2:$A$85,)))</f>
        <v/>
      </c>
      <c r="T89" s="87"/>
      <c r="U89" s="8" t="str">
        <f>IF(T89="","",INDEX(ELENCHI!$B$2:$B$85,MATCH($T89,ELENCHI!$A$2:$A$85,)))</f>
        <v/>
      </c>
      <c r="V89" s="89"/>
      <c r="W89" s="10" t="str">
        <f>IF(V89="","",INDEX(ELENCHI!$B$2:$B$85,MATCH($V89,ELENCHI!$A$2:$A$85,)))</f>
        <v/>
      </c>
      <c r="X89" s="87"/>
      <c r="Y89" s="88" t="str">
        <f>IF(X89="","",INDEX(ELENCHI!$B$2:$B$85,MATCH($X89,ELENCHI!$A$2:$A$85,)))</f>
        <v/>
      </c>
      <c r="Z89" s="89"/>
      <c r="AA89" s="90" t="str">
        <f>IF(Z89="","",INDEX(ELENCHI!$B$2:$B$85,MATCH($Z89,ELENCHI!$A$2:$A$85,)))</f>
        <v/>
      </c>
      <c r="AB89" s="87"/>
      <c r="AC89" s="88" t="str">
        <f>IF(AB89="","",INDEX(ELENCHI!$B$2:$B$85,MATCH($AB89,ELENCHI!$A$2:$A$85,)))</f>
        <v/>
      </c>
      <c r="AD89" s="89"/>
      <c r="AE89" s="90" t="str">
        <f>IF(AD89="","",INDEX(ELENCHI!$B$2:$B$85,MATCH($AD89,ELENCHI!$A$2:$A$85,)))</f>
        <v/>
      </c>
      <c r="AF89" s="25"/>
      <c r="AG89" s="8" t="str">
        <f>IF(AF89="","",INDEX(ELENCHI!$B$2:$B$85,MATCH($AF89,ELENCHI!$A$2:$A$85,)))</f>
        <v/>
      </c>
      <c r="AH89" s="26"/>
      <c r="AI89" s="10" t="str">
        <f>IF(AH89="","",INDEX(ELENCHI!$B$2:$B$85,MATCH($AH89,ELENCHI!$A$2:$A$85,)))</f>
        <v/>
      </c>
      <c r="AJ89" s="25"/>
      <c r="AK89" s="8" t="str">
        <f>IF(AJ89="","",INDEX(ELENCHI!$B$2:$B$85,MATCH($AJ89,ELENCHI!$A$2:$A$85,)))</f>
        <v/>
      </c>
      <c r="AL89" s="26"/>
      <c r="AM89" s="10" t="str">
        <f>IF(AL89="","",INDEX(ELENCHI!$B$2:$B$85,MATCH($AL89,ELENCHI!$A$2:$A$85,)))</f>
        <v/>
      </c>
      <c r="AN89" s="91"/>
    </row>
    <row r="90" spans="1:40" ht="19" x14ac:dyDescent="0.2">
      <c r="A90" s="5">
        <f t="shared" si="6"/>
        <v>78</v>
      </c>
      <c r="B90" s="23"/>
      <c r="C90" s="23"/>
      <c r="D90" s="24"/>
      <c r="E90" s="24"/>
      <c r="F90" s="42"/>
      <c r="G90" s="7">
        <f t="shared" si="5"/>
        <v>0</v>
      </c>
      <c r="H90" s="25"/>
      <c r="I90" s="8" t="str">
        <f>IF(H90="","",INDEX(ELENCHI!$B$2:$B$85,MATCH($H90,ELENCHI!$A$2:$A$85,)))</f>
        <v/>
      </c>
      <c r="J90" s="26"/>
      <c r="K90" s="9" t="str">
        <f>IF(J90="","",INDEX(ELENCHI!$B$2:$B$85,MATCH($J90,ELENCHI!$A$2:$A$85,)))</f>
        <v/>
      </c>
      <c r="L90" s="96"/>
      <c r="M90" s="88" t="str">
        <f>IF(L90="","",INDEX(ELENCHI!$B$2:$B$85,MATCH($L90,ELENCHI!$A$2:$A$85,)))</f>
        <v/>
      </c>
      <c r="N90" s="89"/>
      <c r="O90" s="10" t="str">
        <f>IF(N90="","",INDEX(ELENCHI!$B$2:$B$85,MATCH($N90,ELENCHI!$A$2:$A$85,)))</f>
        <v/>
      </c>
      <c r="P90" s="87"/>
      <c r="Q90" s="88" t="str">
        <f>IF(P90="","",INDEX(ELENCHI!$B$2:$B$85,MATCH($P90,ELENCHI!$A$2:$A$85,)))</f>
        <v/>
      </c>
      <c r="R90" s="89"/>
      <c r="S90" s="90" t="str">
        <f>IF(R90="","",INDEX(ELENCHI!$B$2:$B$85,MATCH($R90,ELENCHI!$A$2:$A$85,)))</f>
        <v/>
      </c>
      <c r="T90" s="87"/>
      <c r="U90" s="8" t="str">
        <f>IF(T90="","",INDEX(ELENCHI!$B$2:$B$85,MATCH($T90,ELENCHI!$A$2:$A$85,)))</f>
        <v/>
      </c>
      <c r="V90" s="89"/>
      <c r="W90" s="10" t="str">
        <f>IF(V90="","",INDEX(ELENCHI!$B$2:$B$85,MATCH($V90,ELENCHI!$A$2:$A$85,)))</f>
        <v/>
      </c>
      <c r="X90" s="87"/>
      <c r="Y90" s="88" t="str">
        <f>IF(X90="","",INDEX(ELENCHI!$B$2:$B$85,MATCH($X90,ELENCHI!$A$2:$A$85,)))</f>
        <v/>
      </c>
      <c r="Z90" s="89"/>
      <c r="AA90" s="90" t="str">
        <f>IF(Z90="","",INDEX(ELENCHI!$B$2:$B$85,MATCH($Z90,ELENCHI!$A$2:$A$85,)))</f>
        <v/>
      </c>
      <c r="AB90" s="87"/>
      <c r="AC90" s="88" t="str">
        <f>IF(AB90="","",INDEX(ELENCHI!$B$2:$B$85,MATCH($AB90,ELENCHI!$A$2:$A$85,)))</f>
        <v/>
      </c>
      <c r="AD90" s="89"/>
      <c r="AE90" s="90" t="str">
        <f>IF(AD90="","",INDEX(ELENCHI!$B$2:$B$85,MATCH($AD90,ELENCHI!$A$2:$A$85,)))</f>
        <v/>
      </c>
      <c r="AF90" s="25"/>
      <c r="AG90" s="8" t="str">
        <f>IF(AF90="","",INDEX(ELENCHI!$B$2:$B$85,MATCH($AF90,ELENCHI!$A$2:$A$85,)))</f>
        <v/>
      </c>
      <c r="AH90" s="26"/>
      <c r="AI90" s="10" t="str">
        <f>IF(AH90="","",INDEX(ELENCHI!$B$2:$B$85,MATCH($AH90,ELENCHI!$A$2:$A$85,)))</f>
        <v/>
      </c>
      <c r="AJ90" s="25"/>
      <c r="AK90" s="8" t="str">
        <f>IF(AJ90="","",INDEX(ELENCHI!$B$2:$B$85,MATCH($AJ90,ELENCHI!$A$2:$A$85,)))</f>
        <v/>
      </c>
      <c r="AL90" s="26"/>
      <c r="AM90" s="10" t="str">
        <f>IF(AL90="","",INDEX(ELENCHI!$B$2:$B$85,MATCH($AL90,ELENCHI!$A$2:$A$85,)))</f>
        <v/>
      </c>
      <c r="AN90" s="91"/>
    </row>
    <row r="91" spans="1:40" ht="19" x14ac:dyDescent="0.2">
      <c r="A91" s="5">
        <f t="shared" si="6"/>
        <v>79</v>
      </c>
      <c r="B91" s="23"/>
      <c r="C91" s="23"/>
      <c r="D91" s="24"/>
      <c r="E91" s="24"/>
      <c r="F91" s="42"/>
      <c r="G91" s="7">
        <f t="shared" si="5"/>
        <v>0</v>
      </c>
      <c r="H91" s="25"/>
      <c r="I91" s="8" t="str">
        <f>IF(H91="","",INDEX(ELENCHI!$B$2:$B$85,MATCH($H91,ELENCHI!$A$2:$A$85,)))</f>
        <v/>
      </c>
      <c r="J91" s="26"/>
      <c r="K91" s="9" t="str">
        <f>IF(J91="","",INDEX(ELENCHI!$B$2:$B$85,MATCH($J91,ELENCHI!$A$2:$A$85,)))</f>
        <v/>
      </c>
      <c r="L91" s="96"/>
      <c r="M91" s="88" t="str">
        <f>IF(L91="","",INDEX(ELENCHI!$B$2:$B$85,MATCH($L91,ELENCHI!$A$2:$A$85,)))</f>
        <v/>
      </c>
      <c r="N91" s="89"/>
      <c r="O91" s="10" t="str">
        <f>IF(N91="","",INDEX(ELENCHI!$B$2:$B$85,MATCH($N91,ELENCHI!$A$2:$A$85,)))</f>
        <v/>
      </c>
      <c r="P91" s="87"/>
      <c r="Q91" s="88" t="str">
        <f>IF(P91="","",INDEX(ELENCHI!$B$2:$B$85,MATCH($P91,ELENCHI!$A$2:$A$85,)))</f>
        <v/>
      </c>
      <c r="R91" s="89"/>
      <c r="S91" s="90" t="str">
        <f>IF(R91="","",INDEX(ELENCHI!$B$2:$B$85,MATCH($R91,ELENCHI!$A$2:$A$85,)))</f>
        <v/>
      </c>
      <c r="T91" s="87"/>
      <c r="U91" s="8" t="str">
        <f>IF(T91="","",INDEX(ELENCHI!$B$2:$B$85,MATCH($T91,ELENCHI!$A$2:$A$85,)))</f>
        <v/>
      </c>
      <c r="V91" s="89"/>
      <c r="W91" s="10" t="str">
        <f>IF(V91="","",INDEX(ELENCHI!$B$2:$B$85,MATCH($V91,ELENCHI!$A$2:$A$85,)))</f>
        <v/>
      </c>
      <c r="X91" s="87"/>
      <c r="Y91" s="88" t="str">
        <f>IF(X91="","",INDEX(ELENCHI!$B$2:$B$85,MATCH($X91,ELENCHI!$A$2:$A$85,)))</f>
        <v/>
      </c>
      <c r="Z91" s="89"/>
      <c r="AA91" s="90" t="str">
        <f>IF(Z91="","",INDEX(ELENCHI!$B$2:$B$85,MATCH($Z91,ELENCHI!$A$2:$A$85,)))</f>
        <v/>
      </c>
      <c r="AB91" s="87"/>
      <c r="AC91" s="88" t="str">
        <f>IF(AB91="","",INDEX(ELENCHI!$B$2:$B$85,MATCH($AB91,ELENCHI!$A$2:$A$85,)))</f>
        <v/>
      </c>
      <c r="AD91" s="89"/>
      <c r="AE91" s="90" t="str">
        <f>IF(AD91="","",INDEX(ELENCHI!$B$2:$B$85,MATCH($AD91,ELENCHI!$A$2:$A$85,)))</f>
        <v/>
      </c>
      <c r="AF91" s="25"/>
      <c r="AG91" s="8" t="str">
        <f>IF(AF91="","",INDEX(ELENCHI!$B$2:$B$85,MATCH($AF91,ELENCHI!$A$2:$A$85,)))</f>
        <v/>
      </c>
      <c r="AH91" s="26"/>
      <c r="AI91" s="10" t="str">
        <f>IF(AH91="","",INDEX(ELENCHI!$B$2:$B$85,MATCH($AH91,ELENCHI!$A$2:$A$85,)))</f>
        <v/>
      </c>
      <c r="AJ91" s="25"/>
      <c r="AK91" s="8" t="str">
        <f>IF(AJ91="","",INDEX(ELENCHI!$B$2:$B$85,MATCH($AJ91,ELENCHI!$A$2:$A$85,)))</f>
        <v/>
      </c>
      <c r="AL91" s="26"/>
      <c r="AM91" s="10" t="str">
        <f>IF(AL91="","",INDEX(ELENCHI!$B$2:$B$85,MATCH($AL91,ELENCHI!$A$2:$A$85,)))</f>
        <v/>
      </c>
      <c r="AN91" s="91"/>
    </row>
    <row r="92" spans="1:40" ht="19" x14ac:dyDescent="0.2">
      <c r="A92" s="5">
        <f t="shared" si="6"/>
        <v>80</v>
      </c>
      <c r="B92" s="23"/>
      <c r="C92" s="23"/>
      <c r="D92" s="24"/>
      <c r="E92" s="24"/>
      <c r="F92" s="42"/>
      <c r="G92" s="7">
        <f t="shared" si="5"/>
        <v>0</v>
      </c>
      <c r="H92" s="25"/>
      <c r="I92" s="8" t="str">
        <f>IF(H92="","",INDEX(ELENCHI!$B$2:$B$85,MATCH($H92,ELENCHI!$A$2:$A$85,)))</f>
        <v/>
      </c>
      <c r="J92" s="26"/>
      <c r="K92" s="9" t="str">
        <f>IF(J92="","",INDEX(ELENCHI!$B$2:$B$85,MATCH($J92,ELENCHI!$A$2:$A$85,)))</f>
        <v/>
      </c>
      <c r="L92" s="96"/>
      <c r="M92" s="88" t="str">
        <f>IF(L92="","",INDEX(ELENCHI!$B$2:$B$85,MATCH($L92,ELENCHI!$A$2:$A$85,)))</f>
        <v/>
      </c>
      <c r="N92" s="89"/>
      <c r="O92" s="10" t="str">
        <f>IF(N92="","",INDEX(ELENCHI!$B$2:$B$85,MATCH($N92,ELENCHI!$A$2:$A$85,)))</f>
        <v/>
      </c>
      <c r="P92" s="87"/>
      <c r="Q92" s="88" t="str">
        <f>IF(P92="","",INDEX(ELENCHI!$B$2:$B$85,MATCH($P92,ELENCHI!$A$2:$A$85,)))</f>
        <v/>
      </c>
      <c r="R92" s="89"/>
      <c r="S92" s="90" t="str">
        <f>IF(R92="","",INDEX(ELENCHI!$B$2:$B$85,MATCH($R92,ELENCHI!$A$2:$A$85,)))</f>
        <v/>
      </c>
      <c r="T92" s="87"/>
      <c r="U92" s="8" t="str">
        <f>IF(T92="","",INDEX(ELENCHI!$B$2:$B$85,MATCH($T92,ELENCHI!$A$2:$A$85,)))</f>
        <v/>
      </c>
      <c r="V92" s="89"/>
      <c r="W92" s="10" t="str">
        <f>IF(V92="","",INDEX(ELENCHI!$B$2:$B$85,MATCH($V92,ELENCHI!$A$2:$A$85,)))</f>
        <v/>
      </c>
      <c r="X92" s="87"/>
      <c r="Y92" s="88" t="str">
        <f>IF(X92="","",INDEX(ELENCHI!$B$2:$B$85,MATCH($X92,ELENCHI!$A$2:$A$85,)))</f>
        <v/>
      </c>
      <c r="Z92" s="89"/>
      <c r="AA92" s="90" t="str">
        <f>IF(Z92="","",INDEX(ELENCHI!$B$2:$B$85,MATCH($Z92,ELENCHI!$A$2:$A$85,)))</f>
        <v/>
      </c>
      <c r="AB92" s="87"/>
      <c r="AC92" s="88" t="str">
        <f>IF(AB92="","",INDEX(ELENCHI!$B$2:$B$85,MATCH($AB92,ELENCHI!$A$2:$A$85,)))</f>
        <v/>
      </c>
      <c r="AD92" s="89"/>
      <c r="AE92" s="90" t="str">
        <f>IF(AD92="","",INDEX(ELENCHI!$B$2:$B$85,MATCH($AD92,ELENCHI!$A$2:$A$85,)))</f>
        <v/>
      </c>
      <c r="AF92" s="25"/>
      <c r="AG92" s="8" t="str">
        <f>IF(AF92="","",INDEX(ELENCHI!$B$2:$B$85,MATCH($AF92,ELENCHI!$A$2:$A$85,)))</f>
        <v/>
      </c>
      <c r="AH92" s="26"/>
      <c r="AI92" s="10" t="str">
        <f>IF(AH92="","",INDEX(ELENCHI!$B$2:$B$85,MATCH($AH92,ELENCHI!$A$2:$A$85,)))</f>
        <v/>
      </c>
      <c r="AJ92" s="25"/>
      <c r="AK92" s="8" t="str">
        <f>IF(AJ92="","",INDEX(ELENCHI!$B$2:$B$85,MATCH($AJ92,ELENCHI!$A$2:$A$85,)))</f>
        <v/>
      </c>
      <c r="AL92" s="26"/>
      <c r="AM92" s="10" t="str">
        <f>IF(AL92="","",INDEX(ELENCHI!$B$2:$B$85,MATCH($AL92,ELENCHI!$A$2:$A$85,)))</f>
        <v/>
      </c>
      <c r="AN92" s="91"/>
    </row>
    <row r="93" spans="1:40" ht="19" x14ac:dyDescent="0.2">
      <c r="A93" s="5">
        <f t="shared" si="6"/>
        <v>81</v>
      </c>
      <c r="B93" s="23"/>
      <c r="C93" s="23"/>
      <c r="D93" s="24"/>
      <c r="E93" s="24"/>
      <c r="F93" s="42"/>
      <c r="G93" s="7">
        <f t="shared" si="5"/>
        <v>0</v>
      </c>
      <c r="H93" s="25"/>
      <c r="I93" s="8" t="str">
        <f>IF(H93="","",INDEX(ELENCHI!$B$2:$B$85,MATCH($H93,ELENCHI!$A$2:$A$85,)))</f>
        <v/>
      </c>
      <c r="J93" s="26"/>
      <c r="K93" s="9" t="str">
        <f>IF(J93="","",INDEX(ELENCHI!$B$2:$B$85,MATCH($J93,ELENCHI!$A$2:$A$85,)))</f>
        <v/>
      </c>
      <c r="L93" s="96"/>
      <c r="M93" s="88" t="str">
        <f>IF(L93="","",INDEX(ELENCHI!$B$2:$B$85,MATCH($L93,ELENCHI!$A$2:$A$85,)))</f>
        <v/>
      </c>
      <c r="N93" s="89"/>
      <c r="O93" s="10" t="str">
        <f>IF(N93="","",INDEX(ELENCHI!$B$2:$B$85,MATCH($N93,ELENCHI!$A$2:$A$85,)))</f>
        <v/>
      </c>
      <c r="P93" s="87"/>
      <c r="Q93" s="88" t="str">
        <f>IF(P93="","",INDEX(ELENCHI!$B$2:$B$85,MATCH($P93,ELENCHI!$A$2:$A$85,)))</f>
        <v/>
      </c>
      <c r="R93" s="89"/>
      <c r="S93" s="90" t="str">
        <f>IF(R93="","",INDEX(ELENCHI!$B$2:$B$85,MATCH($R93,ELENCHI!$A$2:$A$85,)))</f>
        <v/>
      </c>
      <c r="T93" s="87"/>
      <c r="U93" s="8" t="str">
        <f>IF(T93="","",INDEX(ELENCHI!$B$2:$B$85,MATCH($T93,ELENCHI!$A$2:$A$85,)))</f>
        <v/>
      </c>
      <c r="V93" s="89"/>
      <c r="W93" s="10" t="str">
        <f>IF(V93="","",INDEX(ELENCHI!$B$2:$B$85,MATCH($V93,ELENCHI!$A$2:$A$85,)))</f>
        <v/>
      </c>
      <c r="X93" s="87"/>
      <c r="Y93" s="88" t="str">
        <f>IF(X93="","",INDEX(ELENCHI!$B$2:$B$85,MATCH($X93,ELENCHI!$A$2:$A$85,)))</f>
        <v/>
      </c>
      <c r="Z93" s="89"/>
      <c r="AA93" s="90" t="str">
        <f>IF(Z93="","",INDEX(ELENCHI!$B$2:$B$85,MATCH($Z93,ELENCHI!$A$2:$A$85,)))</f>
        <v/>
      </c>
      <c r="AB93" s="87"/>
      <c r="AC93" s="88" t="str">
        <f>IF(AB93="","",INDEX(ELENCHI!$B$2:$B$85,MATCH($AB93,ELENCHI!$A$2:$A$85,)))</f>
        <v/>
      </c>
      <c r="AD93" s="89"/>
      <c r="AE93" s="90" t="str">
        <f>IF(AD93="","",INDEX(ELENCHI!$B$2:$B$85,MATCH($AD93,ELENCHI!$A$2:$A$85,)))</f>
        <v/>
      </c>
      <c r="AF93" s="25"/>
      <c r="AG93" s="8" t="str">
        <f>IF(AF93="","",INDEX(ELENCHI!$B$2:$B$85,MATCH($AF93,ELENCHI!$A$2:$A$85,)))</f>
        <v/>
      </c>
      <c r="AH93" s="26"/>
      <c r="AI93" s="10" t="str">
        <f>IF(AH93="","",INDEX(ELENCHI!$B$2:$B$85,MATCH($AH93,ELENCHI!$A$2:$A$85,)))</f>
        <v/>
      </c>
      <c r="AJ93" s="25"/>
      <c r="AK93" s="8" t="str">
        <f>IF(AJ93="","",INDEX(ELENCHI!$B$2:$B$85,MATCH($AJ93,ELENCHI!$A$2:$A$85,)))</f>
        <v/>
      </c>
      <c r="AL93" s="26"/>
      <c r="AM93" s="10" t="str">
        <f>IF(AL93="","",INDEX(ELENCHI!$B$2:$B$85,MATCH($AL93,ELENCHI!$A$2:$A$85,)))</f>
        <v/>
      </c>
      <c r="AN93" s="91"/>
    </row>
    <row r="94" spans="1:40" ht="19" x14ac:dyDescent="0.2">
      <c r="A94" s="5">
        <f t="shared" si="6"/>
        <v>82</v>
      </c>
      <c r="B94" s="23"/>
      <c r="C94" s="23"/>
      <c r="D94" s="24"/>
      <c r="E94" s="24"/>
      <c r="F94" s="42"/>
      <c r="G94" s="7">
        <f t="shared" si="5"/>
        <v>0</v>
      </c>
      <c r="H94" s="25"/>
      <c r="I94" s="8" t="str">
        <f>IF(H94="","",INDEX(ELENCHI!$B$2:$B$85,MATCH($H94,ELENCHI!$A$2:$A$85,)))</f>
        <v/>
      </c>
      <c r="J94" s="26"/>
      <c r="K94" s="9" t="str">
        <f>IF(J94="","",INDEX(ELENCHI!$B$2:$B$85,MATCH($J94,ELENCHI!$A$2:$A$85,)))</f>
        <v/>
      </c>
      <c r="L94" s="96"/>
      <c r="M94" s="88" t="str">
        <f>IF(L94="","",INDEX(ELENCHI!$B$2:$B$85,MATCH($L94,ELENCHI!$A$2:$A$85,)))</f>
        <v/>
      </c>
      <c r="N94" s="89"/>
      <c r="O94" s="10" t="str">
        <f>IF(N94="","",INDEX(ELENCHI!$B$2:$B$85,MATCH($N94,ELENCHI!$A$2:$A$85,)))</f>
        <v/>
      </c>
      <c r="P94" s="87"/>
      <c r="Q94" s="88" t="str">
        <f>IF(P94="","",INDEX(ELENCHI!$B$2:$B$85,MATCH($P94,ELENCHI!$A$2:$A$85,)))</f>
        <v/>
      </c>
      <c r="R94" s="89"/>
      <c r="S94" s="90" t="str">
        <f>IF(R94="","",INDEX(ELENCHI!$B$2:$B$85,MATCH($R94,ELENCHI!$A$2:$A$85,)))</f>
        <v/>
      </c>
      <c r="T94" s="87"/>
      <c r="U94" s="8" t="str">
        <f>IF(T94="","",INDEX(ELENCHI!$B$2:$B$85,MATCH($T94,ELENCHI!$A$2:$A$85,)))</f>
        <v/>
      </c>
      <c r="V94" s="89"/>
      <c r="W94" s="10" t="str">
        <f>IF(V94="","",INDEX(ELENCHI!$B$2:$B$85,MATCH($V94,ELENCHI!$A$2:$A$85,)))</f>
        <v/>
      </c>
      <c r="X94" s="87"/>
      <c r="Y94" s="88" t="str">
        <f>IF(X94="","",INDEX(ELENCHI!$B$2:$B$85,MATCH($X94,ELENCHI!$A$2:$A$85,)))</f>
        <v/>
      </c>
      <c r="Z94" s="89"/>
      <c r="AA94" s="90" t="str">
        <f>IF(Z94="","",INDEX(ELENCHI!$B$2:$B$85,MATCH($Z94,ELENCHI!$A$2:$A$85,)))</f>
        <v/>
      </c>
      <c r="AB94" s="87"/>
      <c r="AC94" s="88" t="str">
        <f>IF(AB94="","",INDEX(ELENCHI!$B$2:$B$85,MATCH($AB94,ELENCHI!$A$2:$A$85,)))</f>
        <v/>
      </c>
      <c r="AD94" s="89"/>
      <c r="AE94" s="90" t="str">
        <f>IF(AD94="","",INDEX(ELENCHI!$B$2:$B$85,MATCH($AD94,ELENCHI!$A$2:$A$85,)))</f>
        <v/>
      </c>
      <c r="AF94" s="25"/>
      <c r="AG94" s="8" t="str">
        <f>IF(AF94="","",INDEX(ELENCHI!$B$2:$B$85,MATCH($AF94,ELENCHI!$A$2:$A$85,)))</f>
        <v/>
      </c>
      <c r="AH94" s="26"/>
      <c r="AI94" s="10" t="str">
        <f>IF(AH94="","",INDEX(ELENCHI!$B$2:$B$85,MATCH($AH94,ELENCHI!$A$2:$A$85,)))</f>
        <v/>
      </c>
      <c r="AJ94" s="25"/>
      <c r="AK94" s="8" t="str">
        <f>IF(AJ94="","",INDEX(ELENCHI!$B$2:$B$85,MATCH($AJ94,ELENCHI!$A$2:$A$85,)))</f>
        <v/>
      </c>
      <c r="AL94" s="26"/>
      <c r="AM94" s="10" t="str">
        <f>IF(AL94="","",INDEX(ELENCHI!$B$2:$B$85,MATCH($AL94,ELENCHI!$A$2:$A$85,)))</f>
        <v/>
      </c>
      <c r="AN94" s="91"/>
    </row>
    <row r="95" spans="1:40" ht="19" x14ac:dyDescent="0.2">
      <c r="A95" s="5">
        <f t="shared" si="6"/>
        <v>83</v>
      </c>
      <c r="B95" s="23"/>
      <c r="C95" s="23"/>
      <c r="D95" s="24"/>
      <c r="E95" s="24"/>
      <c r="F95" s="42"/>
      <c r="G95" s="7">
        <f t="shared" si="5"/>
        <v>0</v>
      </c>
      <c r="H95" s="25"/>
      <c r="I95" s="8" t="str">
        <f>IF(H95="","",INDEX(ELENCHI!$B$2:$B$85,MATCH($H95,ELENCHI!$A$2:$A$85,)))</f>
        <v/>
      </c>
      <c r="J95" s="26"/>
      <c r="K95" s="9" t="str">
        <f>IF(J95="","",INDEX(ELENCHI!$B$2:$B$85,MATCH($J95,ELENCHI!$A$2:$A$85,)))</f>
        <v/>
      </c>
      <c r="L95" s="96"/>
      <c r="M95" s="88" t="str">
        <f>IF(L95="","",INDEX(ELENCHI!$B$2:$B$85,MATCH($L95,ELENCHI!$A$2:$A$85,)))</f>
        <v/>
      </c>
      <c r="N95" s="89"/>
      <c r="O95" s="10" t="str">
        <f>IF(N95="","",INDEX(ELENCHI!$B$2:$B$85,MATCH($N95,ELENCHI!$A$2:$A$85,)))</f>
        <v/>
      </c>
      <c r="P95" s="87"/>
      <c r="Q95" s="88" t="str">
        <f>IF(P95="","",INDEX(ELENCHI!$B$2:$B$85,MATCH($P95,ELENCHI!$A$2:$A$85,)))</f>
        <v/>
      </c>
      <c r="R95" s="89"/>
      <c r="S95" s="90" t="str">
        <f>IF(R95="","",INDEX(ELENCHI!$B$2:$B$85,MATCH($R95,ELENCHI!$A$2:$A$85,)))</f>
        <v/>
      </c>
      <c r="T95" s="87"/>
      <c r="U95" s="8" t="str">
        <f>IF(T95="","",INDEX(ELENCHI!$B$2:$B$85,MATCH($T95,ELENCHI!$A$2:$A$85,)))</f>
        <v/>
      </c>
      <c r="V95" s="89"/>
      <c r="W95" s="10" t="str">
        <f>IF(V95="","",INDEX(ELENCHI!$B$2:$B$85,MATCH($V95,ELENCHI!$A$2:$A$85,)))</f>
        <v/>
      </c>
      <c r="X95" s="87"/>
      <c r="Y95" s="88" t="str">
        <f>IF(X95="","",INDEX(ELENCHI!$B$2:$B$85,MATCH($X95,ELENCHI!$A$2:$A$85,)))</f>
        <v/>
      </c>
      <c r="Z95" s="89"/>
      <c r="AA95" s="90" t="str">
        <f>IF(Z95="","",INDEX(ELENCHI!$B$2:$B$85,MATCH($Z95,ELENCHI!$A$2:$A$85,)))</f>
        <v/>
      </c>
      <c r="AB95" s="87"/>
      <c r="AC95" s="88" t="str">
        <f>IF(AB95="","",INDEX(ELENCHI!$B$2:$B$85,MATCH($AB95,ELENCHI!$A$2:$A$85,)))</f>
        <v/>
      </c>
      <c r="AD95" s="89"/>
      <c r="AE95" s="90" t="str">
        <f>IF(AD95="","",INDEX(ELENCHI!$B$2:$B$85,MATCH($AD95,ELENCHI!$A$2:$A$85,)))</f>
        <v/>
      </c>
      <c r="AF95" s="25"/>
      <c r="AG95" s="8" t="str">
        <f>IF(AF95="","",INDEX(ELENCHI!$B$2:$B$85,MATCH($AF95,ELENCHI!$A$2:$A$85,)))</f>
        <v/>
      </c>
      <c r="AH95" s="26"/>
      <c r="AI95" s="10" t="str">
        <f>IF(AH95="","",INDEX(ELENCHI!$B$2:$B$85,MATCH($AH95,ELENCHI!$A$2:$A$85,)))</f>
        <v/>
      </c>
      <c r="AJ95" s="25"/>
      <c r="AK95" s="8" t="str">
        <f>IF(AJ95="","",INDEX(ELENCHI!$B$2:$B$85,MATCH($AJ95,ELENCHI!$A$2:$A$85,)))</f>
        <v/>
      </c>
      <c r="AL95" s="26"/>
      <c r="AM95" s="10" t="str">
        <f>IF(AL95="","",INDEX(ELENCHI!$B$2:$B$85,MATCH($AL95,ELENCHI!$A$2:$A$85,)))</f>
        <v/>
      </c>
      <c r="AN95" s="91"/>
    </row>
    <row r="96" spans="1:40" ht="19" x14ac:dyDescent="0.2">
      <c r="A96" s="5">
        <f t="shared" si="6"/>
        <v>84</v>
      </c>
      <c r="B96" s="23"/>
      <c r="C96" s="23"/>
      <c r="D96" s="24"/>
      <c r="E96" s="24"/>
      <c r="F96" s="42"/>
      <c r="G96" s="7">
        <f t="shared" si="5"/>
        <v>0</v>
      </c>
      <c r="H96" s="25"/>
      <c r="I96" s="8" t="str">
        <f>IF(H96="","",INDEX(ELENCHI!$B$2:$B$85,MATCH($H96,ELENCHI!$A$2:$A$85,)))</f>
        <v/>
      </c>
      <c r="J96" s="26"/>
      <c r="K96" s="9" t="str">
        <f>IF(J96="","",INDEX(ELENCHI!$B$2:$B$85,MATCH($J96,ELENCHI!$A$2:$A$85,)))</f>
        <v/>
      </c>
      <c r="L96" s="96"/>
      <c r="M96" s="88" t="str">
        <f>IF(L96="","",INDEX(ELENCHI!$B$2:$B$85,MATCH($L96,ELENCHI!$A$2:$A$85,)))</f>
        <v/>
      </c>
      <c r="N96" s="89"/>
      <c r="O96" s="10" t="str">
        <f>IF(N96="","",INDEX(ELENCHI!$B$2:$B$85,MATCH($N96,ELENCHI!$A$2:$A$85,)))</f>
        <v/>
      </c>
      <c r="P96" s="87"/>
      <c r="Q96" s="88" t="str">
        <f>IF(P96="","",INDEX(ELENCHI!$B$2:$B$85,MATCH($P96,ELENCHI!$A$2:$A$85,)))</f>
        <v/>
      </c>
      <c r="R96" s="89"/>
      <c r="S96" s="90" t="str">
        <f>IF(R96="","",INDEX(ELENCHI!$B$2:$B$85,MATCH($R96,ELENCHI!$A$2:$A$85,)))</f>
        <v/>
      </c>
      <c r="T96" s="87"/>
      <c r="U96" s="8" t="str">
        <f>IF(T96="","",INDEX(ELENCHI!$B$2:$B$85,MATCH($T96,ELENCHI!$A$2:$A$85,)))</f>
        <v/>
      </c>
      <c r="V96" s="89"/>
      <c r="W96" s="10" t="str">
        <f>IF(V96="","",INDEX(ELENCHI!$B$2:$B$85,MATCH($V96,ELENCHI!$A$2:$A$85,)))</f>
        <v/>
      </c>
      <c r="X96" s="87"/>
      <c r="Y96" s="88" t="str">
        <f>IF(X96="","",INDEX(ELENCHI!$B$2:$B$85,MATCH($X96,ELENCHI!$A$2:$A$85,)))</f>
        <v/>
      </c>
      <c r="Z96" s="89"/>
      <c r="AA96" s="90" t="str">
        <f>IF(Z96="","",INDEX(ELENCHI!$B$2:$B$85,MATCH($Z96,ELENCHI!$A$2:$A$85,)))</f>
        <v/>
      </c>
      <c r="AB96" s="87"/>
      <c r="AC96" s="88" t="str">
        <f>IF(AB96="","",INDEX(ELENCHI!$B$2:$B$85,MATCH($AB96,ELENCHI!$A$2:$A$85,)))</f>
        <v/>
      </c>
      <c r="AD96" s="89"/>
      <c r="AE96" s="90" t="str">
        <f>IF(AD96="","",INDEX(ELENCHI!$B$2:$B$85,MATCH($AD96,ELENCHI!$A$2:$A$85,)))</f>
        <v/>
      </c>
      <c r="AF96" s="25"/>
      <c r="AG96" s="8" t="str">
        <f>IF(AF96="","",INDEX(ELENCHI!$B$2:$B$85,MATCH($AF96,ELENCHI!$A$2:$A$85,)))</f>
        <v/>
      </c>
      <c r="AH96" s="26"/>
      <c r="AI96" s="10" t="str">
        <f>IF(AH96="","",INDEX(ELENCHI!$B$2:$B$85,MATCH($AH96,ELENCHI!$A$2:$A$85,)))</f>
        <v/>
      </c>
      <c r="AJ96" s="25"/>
      <c r="AK96" s="8" t="str">
        <f>IF(AJ96="","",INDEX(ELENCHI!$B$2:$B$85,MATCH($AJ96,ELENCHI!$A$2:$A$85,)))</f>
        <v/>
      </c>
      <c r="AL96" s="26"/>
      <c r="AM96" s="10" t="str">
        <f>IF(AL96="","",INDEX(ELENCHI!$B$2:$B$85,MATCH($AL96,ELENCHI!$A$2:$A$85,)))</f>
        <v/>
      </c>
      <c r="AN96" s="91"/>
    </row>
    <row r="97" spans="1:40" ht="19" x14ac:dyDescent="0.2">
      <c r="A97" s="5">
        <f t="shared" si="6"/>
        <v>85</v>
      </c>
      <c r="B97" s="23"/>
      <c r="C97" s="23"/>
      <c r="D97" s="24"/>
      <c r="E97" s="24"/>
      <c r="F97" s="42"/>
      <c r="G97" s="7">
        <f t="shared" si="5"/>
        <v>0</v>
      </c>
      <c r="H97" s="25"/>
      <c r="I97" s="8" t="str">
        <f>IF(H97="","",INDEX(ELENCHI!$B$2:$B$85,MATCH($H97,ELENCHI!$A$2:$A$85,)))</f>
        <v/>
      </c>
      <c r="J97" s="26"/>
      <c r="K97" s="9" t="str">
        <f>IF(J97="","",INDEX(ELENCHI!$B$2:$B$85,MATCH($J97,ELENCHI!$A$2:$A$85,)))</f>
        <v/>
      </c>
      <c r="L97" s="96"/>
      <c r="M97" s="88" t="str">
        <f>IF(L97="","",INDEX(ELENCHI!$B$2:$B$85,MATCH($L97,ELENCHI!$A$2:$A$85,)))</f>
        <v/>
      </c>
      <c r="N97" s="89"/>
      <c r="O97" s="10" t="str">
        <f>IF(N97="","",INDEX(ELENCHI!$B$2:$B$85,MATCH($N97,ELENCHI!$A$2:$A$85,)))</f>
        <v/>
      </c>
      <c r="P97" s="87"/>
      <c r="Q97" s="88" t="str">
        <f>IF(P97="","",INDEX(ELENCHI!$B$2:$B$85,MATCH($P97,ELENCHI!$A$2:$A$85,)))</f>
        <v/>
      </c>
      <c r="R97" s="89"/>
      <c r="S97" s="90" t="str">
        <f>IF(R97="","",INDEX(ELENCHI!$B$2:$B$85,MATCH($R97,ELENCHI!$A$2:$A$85,)))</f>
        <v/>
      </c>
      <c r="T97" s="87"/>
      <c r="U97" s="8" t="str">
        <f>IF(T97="","",INDEX(ELENCHI!$B$2:$B$85,MATCH($T97,ELENCHI!$A$2:$A$85,)))</f>
        <v/>
      </c>
      <c r="V97" s="89"/>
      <c r="W97" s="10" t="str">
        <f>IF(V97="","",INDEX(ELENCHI!$B$2:$B$85,MATCH($V97,ELENCHI!$A$2:$A$85,)))</f>
        <v/>
      </c>
      <c r="X97" s="87"/>
      <c r="Y97" s="88" t="str">
        <f>IF(X97="","",INDEX(ELENCHI!$B$2:$B$85,MATCH($X97,ELENCHI!$A$2:$A$85,)))</f>
        <v/>
      </c>
      <c r="Z97" s="89"/>
      <c r="AA97" s="90" t="str">
        <f>IF(Z97="","",INDEX(ELENCHI!$B$2:$B$85,MATCH($Z97,ELENCHI!$A$2:$A$85,)))</f>
        <v/>
      </c>
      <c r="AB97" s="87"/>
      <c r="AC97" s="88" t="str">
        <f>IF(AB97="","",INDEX(ELENCHI!$B$2:$B$85,MATCH($AB97,ELENCHI!$A$2:$A$85,)))</f>
        <v/>
      </c>
      <c r="AD97" s="89"/>
      <c r="AE97" s="90" t="str">
        <f>IF(AD97="","",INDEX(ELENCHI!$B$2:$B$85,MATCH($AD97,ELENCHI!$A$2:$A$85,)))</f>
        <v/>
      </c>
      <c r="AF97" s="25"/>
      <c r="AG97" s="8" t="str">
        <f>IF(AF97="","",INDEX(ELENCHI!$B$2:$B$85,MATCH($AF97,ELENCHI!$A$2:$A$85,)))</f>
        <v/>
      </c>
      <c r="AH97" s="26"/>
      <c r="AI97" s="10" t="str">
        <f>IF(AH97="","",INDEX(ELENCHI!$B$2:$B$85,MATCH($AH97,ELENCHI!$A$2:$A$85,)))</f>
        <v/>
      </c>
      <c r="AJ97" s="25"/>
      <c r="AK97" s="8" t="str">
        <f>IF(AJ97="","",INDEX(ELENCHI!$B$2:$B$85,MATCH($AJ97,ELENCHI!$A$2:$A$85,)))</f>
        <v/>
      </c>
      <c r="AL97" s="26"/>
      <c r="AM97" s="10" t="str">
        <f>IF(AL97="","",INDEX(ELENCHI!$B$2:$B$85,MATCH($AL97,ELENCHI!$A$2:$A$85,)))</f>
        <v/>
      </c>
      <c r="AN97" s="91"/>
    </row>
    <row r="98" spans="1:40" ht="19" x14ac:dyDescent="0.2">
      <c r="A98" s="5">
        <f t="shared" si="6"/>
        <v>86</v>
      </c>
      <c r="B98" s="23"/>
      <c r="C98" s="23"/>
      <c r="D98" s="24"/>
      <c r="E98" s="24"/>
      <c r="F98" s="42"/>
      <c r="G98" s="7">
        <f t="shared" si="5"/>
        <v>0</v>
      </c>
      <c r="H98" s="25"/>
      <c r="I98" s="8" t="str">
        <f>IF(H98="","",INDEX(ELENCHI!$B$2:$B$85,MATCH($H98,ELENCHI!$A$2:$A$85,)))</f>
        <v/>
      </c>
      <c r="J98" s="26"/>
      <c r="K98" s="9" t="str">
        <f>IF(J98="","",INDEX(ELENCHI!$B$2:$B$85,MATCH($J98,ELENCHI!$A$2:$A$85,)))</f>
        <v/>
      </c>
      <c r="L98" s="96"/>
      <c r="M98" s="88" t="str">
        <f>IF(L98="","",INDEX(ELENCHI!$B$2:$B$85,MATCH($L98,ELENCHI!$A$2:$A$85,)))</f>
        <v/>
      </c>
      <c r="N98" s="89"/>
      <c r="O98" s="10" t="str">
        <f>IF(N98="","",INDEX(ELENCHI!$B$2:$B$85,MATCH($N98,ELENCHI!$A$2:$A$85,)))</f>
        <v/>
      </c>
      <c r="P98" s="87"/>
      <c r="Q98" s="88" t="str">
        <f>IF(P98="","",INDEX(ELENCHI!$B$2:$B$85,MATCH($P98,ELENCHI!$A$2:$A$85,)))</f>
        <v/>
      </c>
      <c r="R98" s="89"/>
      <c r="S98" s="90" t="str">
        <f>IF(R98="","",INDEX(ELENCHI!$B$2:$B$85,MATCH($R98,ELENCHI!$A$2:$A$85,)))</f>
        <v/>
      </c>
      <c r="T98" s="87"/>
      <c r="U98" s="8" t="str">
        <f>IF(T98="","",INDEX(ELENCHI!$B$2:$B$85,MATCH($T98,ELENCHI!$A$2:$A$85,)))</f>
        <v/>
      </c>
      <c r="V98" s="89"/>
      <c r="W98" s="10" t="str">
        <f>IF(V98="","",INDEX(ELENCHI!$B$2:$B$85,MATCH($V98,ELENCHI!$A$2:$A$85,)))</f>
        <v/>
      </c>
      <c r="X98" s="87"/>
      <c r="Y98" s="88" t="str">
        <f>IF(X98="","",INDEX(ELENCHI!$B$2:$B$85,MATCH($X98,ELENCHI!$A$2:$A$85,)))</f>
        <v/>
      </c>
      <c r="Z98" s="89"/>
      <c r="AA98" s="90" t="str">
        <f>IF(Z98="","",INDEX(ELENCHI!$B$2:$B$85,MATCH($Z98,ELENCHI!$A$2:$A$85,)))</f>
        <v/>
      </c>
      <c r="AB98" s="87"/>
      <c r="AC98" s="88" t="str">
        <f>IF(AB98="","",INDEX(ELENCHI!$B$2:$B$85,MATCH($AB98,ELENCHI!$A$2:$A$85,)))</f>
        <v/>
      </c>
      <c r="AD98" s="89"/>
      <c r="AE98" s="90" t="str">
        <f>IF(AD98="","",INDEX(ELENCHI!$B$2:$B$85,MATCH($AD98,ELENCHI!$A$2:$A$85,)))</f>
        <v/>
      </c>
      <c r="AF98" s="25"/>
      <c r="AG98" s="8" t="str">
        <f>IF(AF98="","",INDEX(ELENCHI!$B$2:$B$85,MATCH($AF98,ELENCHI!$A$2:$A$85,)))</f>
        <v/>
      </c>
      <c r="AH98" s="26"/>
      <c r="AI98" s="10" t="str">
        <f>IF(AH98="","",INDEX(ELENCHI!$B$2:$B$85,MATCH($AH98,ELENCHI!$A$2:$A$85,)))</f>
        <v/>
      </c>
      <c r="AJ98" s="25"/>
      <c r="AK98" s="8" t="str">
        <f>IF(AJ98="","",INDEX(ELENCHI!$B$2:$B$85,MATCH($AJ98,ELENCHI!$A$2:$A$85,)))</f>
        <v/>
      </c>
      <c r="AL98" s="26"/>
      <c r="AM98" s="10" t="str">
        <f>IF(AL98="","",INDEX(ELENCHI!$B$2:$B$85,MATCH($AL98,ELENCHI!$A$2:$A$85,)))</f>
        <v/>
      </c>
      <c r="AN98" s="91"/>
    </row>
    <row r="99" spans="1:40" ht="19" x14ac:dyDescent="0.2">
      <c r="A99" s="5">
        <f t="shared" si="6"/>
        <v>87</v>
      </c>
      <c r="B99" s="23"/>
      <c r="C99" s="23"/>
      <c r="D99" s="24"/>
      <c r="E99" s="24"/>
      <c r="F99" s="42"/>
      <c r="G99" s="7">
        <f t="shared" si="5"/>
        <v>0</v>
      </c>
      <c r="H99" s="25"/>
      <c r="I99" s="8" t="str">
        <f>IF(H99="","",INDEX(ELENCHI!$B$2:$B$85,MATCH($H99,ELENCHI!$A$2:$A$85,)))</f>
        <v/>
      </c>
      <c r="J99" s="26"/>
      <c r="K99" s="9" t="str">
        <f>IF(J99="","",INDEX(ELENCHI!$B$2:$B$85,MATCH($J99,ELENCHI!$A$2:$A$85,)))</f>
        <v/>
      </c>
      <c r="L99" s="96"/>
      <c r="M99" s="88" t="str">
        <f>IF(L99="","",INDEX(ELENCHI!$B$2:$B$85,MATCH($L99,ELENCHI!$A$2:$A$85,)))</f>
        <v/>
      </c>
      <c r="N99" s="89"/>
      <c r="O99" s="10" t="str">
        <f>IF(N99="","",INDEX(ELENCHI!$B$2:$B$85,MATCH($N99,ELENCHI!$A$2:$A$85,)))</f>
        <v/>
      </c>
      <c r="P99" s="87"/>
      <c r="Q99" s="88" t="str">
        <f>IF(P99="","",INDEX(ELENCHI!$B$2:$B$85,MATCH($P99,ELENCHI!$A$2:$A$85,)))</f>
        <v/>
      </c>
      <c r="R99" s="89"/>
      <c r="S99" s="90" t="str">
        <f>IF(R99="","",INDEX(ELENCHI!$B$2:$B$85,MATCH($R99,ELENCHI!$A$2:$A$85,)))</f>
        <v/>
      </c>
      <c r="T99" s="87"/>
      <c r="U99" s="8" t="str">
        <f>IF(T99="","",INDEX(ELENCHI!$B$2:$B$85,MATCH($T99,ELENCHI!$A$2:$A$85,)))</f>
        <v/>
      </c>
      <c r="V99" s="89"/>
      <c r="W99" s="10" t="str">
        <f>IF(V99="","",INDEX(ELENCHI!$B$2:$B$85,MATCH($V99,ELENCHI!$A$2:$A$85,)))</f>
        <v/>
      </c>
      <c r="X99" s="87"/>
      <c r="Y99" s="88" t="str">
        <f>IF(X99="","",INDEX(ELENCHI!$B$2:$B$85,MATCH($X99,ELENCHI!$A$2:$A$85,)))</f>
        <v/>
      </c>
      <c r="Z99" s="89"/>
      <c r="AA99" s="90" t="str">
        <f>IF(Z99="","",INDEX(ELENCHI!$B$2:$B$85,MATCH($Z99,ELENCHI!$A$2:$A$85,)))</f>
        <v/>
      </c>
      <c r="AB99" s="87"/>
      <c r="AC99" s="88" t="str">
        <f>IF(AB99="","",INDEX(ELENCHI!$B$2:$B$85,MATCH($AB99,ELENCHI!$A$2:$A$85,)))</f>
        <v/>
      </c>
      <c r="AD99" s="89"/>
      <c r="AE99" s="90" t="str">
        <f>IF(AD99="","",INDEX(ELENCHI!$B$2:$B$85,MATCH($AD99,ELENCHI!$A$2:$A$85,)))</f>
        <v/>
      </c>
      <c r="AF99" s="25"/>
      <c r="AG99" s="8" t="str">
        <f>IF(AF99="","",INDEX(ELENCHI!$B$2:$B$85,MATCH($AF99,ELENCHI!$A$2:$A$85,)))</f>
        <v/>
      </c>
      <c r="AH99" s="26"/>
      <c r="AI99" s="10" t="str">
        <f>IF(AH99="","",INDEX(ELENCHI!$B$2:$B$85,MATCH($AH99,ELENCHI!$A$2:$A$85,)))</f>
        <v/>
      </c>
      <c r="AJ99" s="25"/>
      <c r="AK99" s="8" t="str">
        <f>IF(AJ99="","",INDEX(ELENCHI!$B$2:$B$85,MATCH($AJ99,ELENCHI!$A$2:$A$85,)))</f>
        <v/>
      </c>
      <c r="AL99" s="26"/>
      <c r="AM99" s="10" t="str">
        <f>IF(AL99="","",INDEX(ELENCHI!$B$2:$B$85,MATCH($AL99,ELENCHI!$A$2:$A$85,)))</f>
        <v/>
      </c>
      <c r="AN99" s="91"/>
    </row>
    <row r="100" spans="1:40" ht="19" x14ac:dyDescent="0.2">
      <c r="A100" s="5">
        <f t="shared" si="6"/>
        <v>88</v>
      </c>
      <c r="B100" s="23"/>
      <c r="C100" s="23"/>
      <c r="D100" s="24"/>
      <c r="E100" s="24"/>
      <c r="F100" s="42"/>
      <c r="G100" s="7">
        <f t="shared" si="5"/>
        <v>0</v>
      </c>
      <c r="H100" s="25"/>
      <c r="I100" s="8" t="str">
        <f>IF(H100="","",INDEX(ELENCHI!$B$2:$B$85,MATCH($H100,ELENCHI!$A$2:$A$85,)))</f>
        <v/>
      </c>
      <c r="J100" s="26"/>
      <c r="K100" s="9" t="str">
        <f>IF(J100="","",INDEX(ELENCHI!$B$2:$B$85,MATCH($J100,ELENCHI!$A$2:$A$85,)))</f>
        <v/>
      </c>
      <c r="L100" s="96"/>
      <c r="M100" s="88" t="str">
        <f>IF(L100="","",INDEX(ELENCHI!$B$2:$B$85,MATCH($L100,ELENCHI!$A$2:$A$85,)))</f>
        <v/>
      </c>
      <c r="N100" s="89"/>
      <c r="O100" s="10" t="str">
        <f>IF(N100="","",INDEX(ELENCHI!$B$2:$B$85,MATCH($N100,ELENCHI!$A$2:$A$85,)))</f>
        <v/>
      </c>
      <c r="P100" s="87"/>
      <c r="Q100" s="88" t="str">
        <f>IF(P100="","",INDEX(ELENCHI!$B$2:$B$85,MATCH($P100,ELENCHI!$A$2:$A$85,)))</f>
        <v/>
      </c>
      <c r="R100" s="89"/>
      <c r="S100" s="90" t="str">
        <f>IF(R100="","",INDEX(ELENCHI!$B$2:$B$85,MATCH($R100,ELENCHI!$A$2:$A$85,)))</f>
        <v/>
      </c>
      <c r="T100" s="87"/>
      <c r="U100" s="8" t="str">
        <f>IF(T100="","",INDEX(ELENCHI!$B$2:$B$85,MATCH($T100,ELENCHI!$A$2:$A$85,)))</f>
        <v/>
      </c>
      <c r="V100" s="89"/>
      <c r="W100" s="10" t="str">
        <f>IF(V100="","",INDEX(ELENCHI!$B$2:$B$85,MATCH($V100,ELENCHI!$A$2:$A$85,)))</f>
        <v/>
      </c>
      <c r="X100" s="87"/>
      <c r="Y100" s="88" t="str">
        <f>IF(X100="","",INDEX(ELENCHI!$B$2:$B$85,MATCH($X100,ELENCHI!$A$2:$A$85,)))</f>
        <v/>
      </c>
      <c r="Z100" s="89"/>
      <c r="AA100" s="90" t="str">
        <f>IF(Z100="","",INDEX(ELENCHI!$B$2:$B$85,MATCH($Z100,ELENCHI!$A$2:$A$85,)))</f>
        <v/>
      </c>
      <c r="AB100" s="87"/>
      <c r="AC100" s="88" t="str">
        <f>IF(AB100="","",INDEX(ELENCHI!$B$2:$B$85,MATCH($AB100,ELENCHI!$A$2:$A$85,)))</f>
        <v/>
      </c>
      <c r="AD100" s="89"/>
      <c r="AE100" s="90" t="str">
        <f>IF(AD100="","",INDEX(ELENCHI!$B$2:$B$85,MATCH($AD100,ELENCHI!$A$2:$A$85,)))</f>
        <v/>
      </c>
      <c r="AF100" s="25"/>
      <c r="AG100" s="8" t="str">
        <f>IF(AF100="","",INDEX(ELENCHI!$B$2:$B$85,MATCH($AF100,ELENCHI!$A$2:$A$85,)))</f>
        <v/>
      </c>
      <c r="AH100" s="26"/>
      <c r="AI100" s="10" t="str">
        <f>IF(AH100="","",INDEX(ELENCHI!$B$2:$B$85,MATCH($AH100,ELENCHI!$A$2:$A$85,)))</f>
        <v/>
      </c>
      <c r="AJ100" s="25"/>
      <c r="AK100" s="8" t="str">
        <f>IF(AJ100="","",INDEX(ELENCHI!$B$2:$B$85,MATCH($AJ100,ELENCHI!$A$2:$A$85,)))</f>
        <v/>
      </c>
      <c r="AL100" s="26"/>
      <c r="AM100" s="10" t="str">
        <f>IF(AL100="","",INDEX(ELENCHI!$B$2:$B$85,MATCH($AL100,ELENCHI!$A$2:$A$85,)))</f>
        <v/>
      </c>
      <c r="AN100" s="91"/>
    </row>
  </sheetData>
  <sheetProtection selectLockedCells="1"/>
  <sortState xmlns:xlrd2="http://schemas.microsoft.com/office/spreadsheetml/2017/richdata2" ref="A13:BP100">
    <sortCondition descending="1" ref="AN13:AN100"/>
  </sortState>
  <mergeCells count="123">
    <mergeCell ref="BO11:BP11"/>
    <mergeCell ref="AY11:AZ11"/>
    <mergeCell ref="BA11:BB11"/>
    <mergeCell ref="BC11:BD11"/>
    <mergeCell ref="BE11:BF11"/>
    <mergeCell ref="BG11:BH11"/>
    <mergeCell ref="AO11:AP11"/>
    <mergeCell ref="AQ11:AR11"/>
    <mergeCell ref="AS11:AT11"/>
    <mergeCell ref="AU11:AV11"/>
    <mergeCell ref="AW11:AX11"/>
    <mergeCell ref="BI11:BJ11"/>
    <mergeCell ref="BK11:BL11"/>
    <mergeCell ref="BM11:BN11"/>
    <mergeCell ref="BM9:BN9"/>
    <mergeCell ref="BO9:BP9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I8:BJ8"/>
    <mergeCell ref="BK8:BL8"/>
    <mergeCell ref="BM8:BN8"/>
    <mergeCell ref="BO8:BP8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AY8:AZ8"/>
    <mergeCell ref="BA8:BB8"/>
    <mergeCell ref="BC8:BD8"/>
    <mergeCell ref="BE8:BF8"/>
    <mergeCell ref="BG8:BH8"/>
    <mergeCell ref="AO8:AP8"/>
    <mergeCell ref="AQ8:AR8"/>
    <mergeCell ref="AS8:AT8"/>
    <mergeCell ref="AU8:AV8"/>
    <mergeCell ref="AW8:AX8"/>
    <mergeCell ref="C5:F6"/>
    <mergeCell ref="C3:F4"/>
    <mergeCell ref="C7:F10"/>
    <mergeCell ref="H10:I10"/>
    <mergeCell ref="J10:K10"/>
    <mergeCell ref="H9:I9"/>
    <mergeCell ref="J9:K9"/>
    <mergeCell ref="L10:M10"/>
    <mergeCell ref="N10:O10"/>
    <mergeCell ref="L9:M9"/>
    <mergeCell ref="N9:O9"/>
    <mergeCell ref="AL10:AM10"/>
    <mergeCell ref="R10:S10"/>
    <mergeCell ref="T10:U10"/>
    <mergeCell ref="V10:W10"/>
    <mergeCell ref="X10:Y10"/>
    <mergeCell ref="Z10:AA10"/>
    <mergeCell ref="AB10:AC10"/>
    <mergeCell ref="AL9:AM9"/>
    <mergeCell ref="P9:Q9"/>
    <mergeCell ref="R9:S9"/>
    <mergeCell ref="T9:U9"/>
    <mergeCell ref="V9:W9"/>
    <mergeCell ref="P10:Q10"/>
    <mergeCell ref="AH10:AI10"/>
    <mergeCell ref="AJ10:AK10"/>
    <mergeCell ref="AH9:AI9"/>
    <mergeCell ref="AJ9:AK9"/>
    <mergeCell ref="X9:Y9"/>
    <mergeCell ref="Z9:AA9"/>
    <mergeCell ref="AB9:AC9"/>
    <mergeCell ref="AD9:AE9"/>
    <mergeCell ref="AF9:AG9"/>
    <mergeCell ref="T11:U11"/>
    <mergeCell ref="V11:W11"/>
    <mergeCell ref="X11:Y11"/>
    <mergeCell ref="Z11:AA11"/>
    <mergeCell ref="H11:I11"/>
    <mergeCell ref="J11:K11"/>
    <mergeCell ref="L11:M11"/>
    <mergeCell ref="N11:O11"/>
    <mergeCell ref="P11:Q11"/>
    <mergeCell ref="R11:S11"/>
    <mergeCell ref="AL8:AM8"/>
    <mergeCell ref="AL11:AM11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B11:AC11"/>
    <mergeCell ref="AD11:AE11"/>
    <mergeCell ref="AF11:AG11"/>
    <mergeCell ref="AH11:AI11"/>
    <mergeCell ref="AJ11:AK11"/>
    <mergeCell ref="AD10:AE10"/>
    <mergeCell ref="AF10:AG10"/>
  </mergeCells>
  <pageMargins left="0.70866141732283472" right="0.70866141732283472" top="0.74803149606299213" bottom="0.74803149606299213" header="0.31496062992125984" footer="0.31496062992125984"/>
  <pageSetup paperSize="8" scale="87" pageOrder="overThenDown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300-000000000000}">
          <x14:formula1>
            <xm:f>ELENCHI!$D$2:$D$11</xm:f>
          </x14:formula1>
          <xm:sqref>D13:D100</xm:sqref>
        </x14:dataValidation>
        <x14:dataValidation type="list" allowBlank="1" showInputMessage="1" showErrorMessage="1" xr:uid="{00000000-0002-0000-0300-000001000000}">
          <x14:formula1>
            <xm:f>ELENCHI!$E$2:$E$6</xm:f>
          </x14:formula1>
          <xm:sqref>C13:C100</xm:sqref>
        </x14:dataValidation>
        <x14:dataValidation type="list" allowBlank="1" showInputMessage="1" showErrorMessage="1" xr:uid="{00000000-0002-0000-0300-000002000000}">
          <x14:formula1>
            <xm:f>ELENCHI!$C$2:$C$85</xm:f>
          </x14:formula1>
          <xm:sqref>B13:B100</xm:sqref>
        </x14:dataValidation>
        <x14:dataValidation type="list" allowBlank="1" showInputMessage="1" showErrorMessage="1" xr:uid="{A7995A03-074C-4B45-BC0E-610036D58F62}">
          <x14:formula1>
            <xm:f>ELENCHI!$A$2:$A$85</xm:f>
          </x14:formula1>
          <xm:sqref>AL13:AL100 H13:H100 L13:L100 J13:J100 N13:N100 P13:P100 R13:R100 T13:T100 V13:V100 X13:X100 Z13:Z100 AB13:AB100 AD13:AD100 AH13:AH100 AJ13:AJ100 AF13:AF100 AO13:AO46 AS13:AS46 AQ13:AQ46 AU13:AU46 AW13:AW46 AY13:AY46 BA13:BA46 BC13:BC46 BE13:BE46 BG13:BG46 BI13:BI46 BK13:BK46 BM13:BM46 BO13:BO46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  <pageSetUpPr fitToPage="1"/>
  </sheetPr>
  <dimension ref="A1:BP100"/>
  <sheetViews>
    <sheetView showGridLines="0" zoomScale="90" zoomScaleNormal="90" workbookViewId="0">
      <pane xSplit="7" topLeftCell="AB1" activePane="topRight" state="frozen"/>
      <selection activeCell="B14" sqref="B14"/>
      <selection pane="topRight"/>
    </sheetView>
  </sheetViews>
  <sheetFormatPr baseColWidth="10" defaultColWidth="9.1640625" defaultRowHeight="15" x14ac:dyDescent="0.2"/>
  <cols>
    <col min="1" max="1" width="2.83203125" style="2" bestFit="1" customWidth="1"/>
    <col min="2" max="2" width="17.1640625" style="2" bestFit="1" customWidth="1"/>
    <col min="3" max="3" width="11.6640625" style="3" bestFit="1" customWidth="1"/>
    <col min="4" max="4" width="16" style="3" bestFit="1" customWidth="1"/>
    <col min="5" max="5" width="4.5" style="79" bestFit="1" customWidth="1"/>
    <col min="6" max="6" width="27.33203125" style="79" bestFit="1" customWidth="1"/>
    <col min="7" max="7" width="12.1640625" style="79" bestFit="1" customWidth="1"/>
    <col min="8" max="8" width="3.83203125" style="104" bestFit="1" customWidth="1"/>
    <col min="9" max="9" width="5" style="104" bestFit="1" customWidth="1"/>
    <col min="10" max="10" width="3.83203125" style="104" bestFit="1" customWidth="1"/>
    <col min="11" max="11" width="5" style="104" bestFit="1" customWidth="1"/>
    <col min="12" max="12" width="3.83203125" style="104" bestFit="1" customWidth="1"/>
    <col min="13" max="13" width="5" style="104" bestFit="1" customWidth="1"/>
    <col min="14" max="14" width="3.83203125" style="104" bestFit="1" customWidth="1"/>
    <col min="15" max="15" width="5" style="104" bestFit="1" customWidth="1"/>
    <col min="16" max="16" width="3.83203125" style="104" bestFit="1" customWidth="1"/>
    <col min="17" max="17" width="5" style="104" bestFit="1" customWidth="1"/>
    <col min="18" max="18" width="3.83203125" style="104" bestFit="1" customWidth="1"/>
    <col min="19" max="19" width="5" style="104" bestFit="1" customWidth="1"/>
    <col min="20" max="20" width="3.83203125" style="104" bestFit="1" customWidth="1"/>
    <col min="21" max="21" width="5" style="104" bestFit="1" customWidth="1"/>
    <col min="22" max="22" width="3.83203125" style="104" bestFit="1" customWidth="1"/>
    <col min="23" max="23" width="5" style="104" bestFit="1" customWidth="1"/>
    <col min="24" max="24" width="3.83203125" style="104" bestFit="1" customWidth="1"/>
    <col min="25" max="25" width="5" style="104" bestFit="1" customWidth="1"/>
    <col min="26" max="26" width="3.83203125" style="104" bestFit="1" customWidth="1"/>
    <col min="27" max="27" width="5" style="104" bestFit="1" customWidth="1"/>
    <col min="28" max="28" width="3.83203125" style="104" bestFit="1" customWidth="1"/>
    <col min="29" max="29" width="5" style="104" bestFit="1" customWidth="1"/>
    <col min="30" max="30" width="3.83203125" style="104" bestFit="1" customWidth="1"/>
    <col min="31" max="31" width="5" style="104" bestFit="1" customWidth="1"/>
    <col min="32" max="32" width="3.83203125" style="104" bestFit="1" customWidth="1"/>
    <col min="33" max="33" width="5" style="104" bestFit="1" customWidth="1"/>
    <col min="34" max="34" width="3.83203125" style="104" bestFit="1" customWidth="1"/>
    <col min="35" max="35" width="5" style="104" bestFit="1" customWidth="1"/>
    <col min="36" max="36" width="3.83203125" style="104" hidden="1" customWidth="1"/>
    <col min="37" max="37" width="5" style="104" hidden="1" customWidth="1"/>
    <col min="38" max="38" width="3.83203125" style="104" hidden="1" customWidth="1"/>
    <col min="39" max="39" width="5" style="104" hidden="1" customWidth="1"/>
    <col min="40" max="40" width="11.6640625" style="104" customWidth="1"/>
    <col min="41" max="41" width="3.83203125" style="79" bestFit="1" customWidth="1"/>
    <col min="42" max="42" width="5" style="79" bestFit="1" customWidth="1"/>
    <col min="43" max="43" width="3.83203125" style="79" bestFit="1" customWidth="1"/>
    <col min="44" max="44" width="5" style="79" bestFit="1" customWidth="1"/>
    <col min="45" max="45" width="3.83203125" style="79" bestFit="1" customWidth="1"/>
    <col min="46" max="46" width="5" style="79" bestFit="1" customWidth="1"/>
    <col min="47" max="47" width="3.83203125" style="79" bestFit="1" customWidth="1"/>
    <col min="48" max="48" width="5" style="79" bestFit="1" customWidth="1"/>
    <col min="49" max="49" width="3.83203125" style="79" bestFit="1" customWidth="1"/>
    <col min="50" max="50" width="5" style="79" bestFit="1" customWidth="1"/>
    <col min="51" max="51" width="3.83203125" style="79" bestFit="1" customWidth="1"/>
    <col min="52" max="52" width="5" style="79" bestFit="1" customWidth="1"/>
    <col min="53" max="53" width="3.83203125" style="79" bestFit="1" customWidth="1"/>
    <col min="54" max="54" width="5" style="79" bestFit="1" customWidth="1"/>
    <col min="55" max="55" width="3.83203125" style="79" bestFit="1" customWidth="1"/>
    <col min="56" max="56" width="5" style="79" bestFit="1" customWidth="1"/>
    <col min="57" max="57" width="3.83203125" style="79" bestFit="1" customWidth="1"/>
    <col min="58" max="58" width="5" style="79" bestFit="1" customWidth="1"/>
    <col min="59" max="59" width="3.83203125" style="79" bestFit="1" customWidth="1"/>
    <col min="60" max="60" width="5" style="79" bestFit="1" customWidth="1"/>
    <col min="61" max="61" width="3.83203125" style="79" bestFit="1" customWidth="1"/>
    <col min="62" max="62" width="5" style="79" bestFit="1" customWidth="1"/>
    <col min="63" max="63" width="3.83203125" style="79" bestFit="1" customWidth="1"/>
    <col min="64" max="64" width="5" style="79" bestFit="1" customWidth="1"/>
    <col min="65" max="65" width="3.83203125" style="79" bestFit="1" customWidth="1"/>
    <col min="66" max="66" width="5" style="79" bestFit="1" customWidth="1"/>
    <col min="67" max="67" width="3.83203125" style="79" bestFit="1" customWidth="1"/>
    <col min="68" max="68" width="5" style="79" bestFit="1" customWidth="1"/>
    <col min="69" max="16384" width="9.1640625" style="79"/>
  </cols>
  <sheetData>
    <row r="1" spans="1:68" x14ac:dyDescent="0.2">
      <c r="C1" s="79"/>
      <c r="D1" s="79"/>
    </row>
    <row r="2" spans="1:68" x14ac:dyDescent="0.2">
      <c r="C2" s="79"/>
      <c r="D2" s="79"/>
    </row>
    <row r="3" spans="1:68" ht="15" customHeight="1" x14ac:dyDescent="0.2">
      <c r="C3" s="219" t="s">
        <v>111</v>
      </c>
      <c r="D3" s="219"/>
      <c r="E3" s="219"/>
      <c r="F3" s="219"/>
    </row>
    <row r="4" spans="1:68" ht="15" customHeight="1" x14ac:dyDescent="0.2">
      <c r="A4" s="54"/>
      <c r="B4" s="54"/>
      <c r="C4" s="219"/>
      <c r="D4" s="219"/>
      <c r="E4" s="219"/>
      <c r="F4" s="219"/>
      <c r="G4" s="53"/>
    </row>
    <row r="5" spans="1:68" ht="15" customHeight="1" x14ac:dyDescent="0.2">
      <c r="A5" s="54"/>
      <c r="B5" s="54"/>
      <c r="C5" s="219" t="s">
        <v>273</v>
      </c>
      <c r="D5" s="219"/>
      <c r="E5" s="219"/>
      <c r="F5" s="219"/>
      <c r="G5" s="53"/>
    </row>
    <row r="6" spans="1:68" ht="15" customHeight="1" x14ac:dyDescent="0.2">
      <c r="A6" s="50"/>
      <c r="B6" s="50"/>
      <c r="C6" s="219"/>
      <c r="D6" s="219"/>
      <c r="E6" s="219"/>
      <c r="F6" s="219"/>
      <c r="G6" s="50"/>
    </row>
    <row r="7" spans="1:68" ht="15" customHeight="1" x14ac:dyDescent="0.2">
      <c r="A7" s="79"/>
      <c r="B7" s="79"/>
      <c r="C7" s="79"/>
      <c r="D7" s="50"/>
      <c r="E7" s="50"/>
      <c r="F7" s="50"/>
      <c r="G7" s="50"/>
    </row>
    <row r="8" spans="1:68" ht="15" customHeight="1" x14ac:dyDescent="0.2">
      <c r="A8" s="50"/>
      <c r="B8" s="50"/>
      <c r="C8" s="227" t="s">
        <v>222</v>
      </c>
      <c r="D8" s="227"/>
      <c r="E8" s="227"/>
      <c r="F8" s="227"/>
      <c r="G8" s="50"/>
      <c r="H8" s="199">
        <v>1</v>
      </c>
      <c r="I8" s="199"/>
      <c r="J8" s="209">
        <v>2</v>
      </c>
      <c r="K8" s="209"/>
      <c r="L8" s="199">
        <v>3</v>
      </c>
      <c r="M8" s="199"/>
      <c r="N8" s="198">
        <v>4</v>
      </c>
      <c r="O8" s="198"/>
      <c r="P8" s="199">
        <v>5</v>
      </c>
      <c r="Q8" s="199"/>
      <c r="R8" s="198">
        <v>6</v>
      </c>
      <c r="S8" s="198"/>
      <c r="T8" s="199">
        <v>7</v>
      </c>
      <c r="U8" s="199"/>
      <c r="V8" s="198">
        <v>8</v>
      </c>
      <c r="W8" s="198"/>
      <c r="X8" s="199">
        <v>9</v>
      </c>
      <c r="Y8" s="199"/>
      <c r="Z8" s="198">
        <v>10</v>
      </c>
      <c r="AA8" s="198"/>
      <c r="AB8" s="199">
        <v>11</v>
      </c>
      <c r="AC8" s="199"/>
      <c r="AD8" s="198">
        <v>12</v>
      </c>
      <c r="AE8" s="198"/>
      <c r="AF8" s="199">
        <v>13</v>
      </c>
      <c r="AG8" s="199"/>
      <c r="AH8" s="198">
        <v>14</v>
      </c>
      <c r="AI8" s="198"/>
      <c r="AJ8" s="199">
        <v>15</v>
      </c>
      <c r="AK8" s="199"/>
      <c r="AL8" s="198">
        <v>16</v>
      </c>
      <c r="AM8" s="198"/>
      <c r="AO8" s="199">
        <v>1</v>
      </c>
      <c r="AP8" s="199"/>
      <c r="AQ8" s="209">
        <v>2</v>
      </c>
      <c r="AR8" s="209"/>
      <c r="AS8" s="199">
        <v>3</v>
      </c>
      <c r="AT8" s="199"/>
      <c r="AU8" s="198">
        <v>4</v>
      </c>
      <c r="AV8" s="198"/>
      <c r="AW8" s="199">
        <v>5</v>
      </c>
      <c r="AX8" s="199"/>
      <c r="AY8" s="198">
        <v>6</v>
      </c>
      <c r="AZ8" s="198"/>
      <c r="BA8" s="199">
        <v>7</v>
      </c>
      <c r="BB8" s="199"/>
      <c r="BC8" s="198">
        <v>8</v>
      </c>
      <c r="BD8" s="198"/>
      <c r="BE8" s="199">
        <v>9</v>
      </c>
      <c r="BF8" s="199"/>
      <c r="BG8" s="198">
        <v>10</v>
      </c>
      <c r="BH8" s="198"/>
      <c r="BI8" s="199">
        <v>11</v>
      </c>
      <c r="BJ8" s="199"/>
      <c r="BK8" s="198">
        <v>12</v>
      </c>
      <c r="BL8" s="198"/>
      <c r="BM8" s="199">
        <v>13</v>
      </c>
      <c r="BN8" s="199"/>
      <c r="BO8" s="198">
        <v>14</v>
      </c>
      <c r="BP8" s="198"/>
    </row>
    <row r="9" spans="1:68" ht="15" customHeight="1" x14ac:dyDescent="0.2">
      <c r="A9" s="50"/>
      <c r="B9" s="50"/>
      <c r="C9" s="227"/>
      <c r="D9" s="227"/>
      <c r="E9" s="227"/>
      <c r="F9" s="227"/>
      <c r="H9" s="221">
        <v>44541</v>
      </c>
      <c r="I9" s="222"/>
      <c r="J9" s="217">
        <v>44542</v>
      </c>
      <c r="K9" s="218"/>
      <c r="L9" s="213">
        <v>44548</v>
      </c>
      <c r="M9" s="213"/>
      <c r="N9" s="204">
        <v>44549</v>
      </c>
      <c r="O9" s="205"/>
      <c r="P9" s="206">
        <v>44204</v>
      </c>
      <c r="Q9" s="206"/>
      <c r="R9" s="220">
        <v>44570</v>
      </c>
      <c r="S9" s="220"/>
      <c r="T9" s="206">
        <v>44576</v>
      </c>
      <c r="U9" s="206"/>
      <c r="V9" s="220">
        <v>44577</v>
      </c>
      <c r="W9" s="220"/>
      <c r="X9" s="206">
        <v>44597</v>
      </c>
      <c r="Y9" s="206"/>
      <c r="Z9" s="220">
        <v>44604</v>
      </c>
      <c r="AA9" s="220"/>
      <c r="AB9" s="206">
        <v>44605</v>
      </c>
      <c r="AC9" s="206"/>
      <c r="AD9" s="204">
        <v>44632</v>
      </c>
      <c r="AE9" s="205"/>
      <c r="AF9" s="206">
        <v>44633</v>
      </c>
      <c r="AG9" s="206"/>
      <c r="AH9" s="220">
        <v>44646</v>
      </c>
      <c r="AI9" s="220"/>
      <c r="AJ9" s="206"/>
      <c r="AK9" s="206"/>
      <c r="AL9" s="220"/>
      <c r="AM9" s="220"/>
      <c r="AO9" s="221">
        <v>44541</v>
      </c>
      <c r="AP9" s="222"/>
      <c r="AQ9" s="217">
        <v>44542</v>
      </c>
      <c r="AR9" s="218"/>
      <c r="AS9" s="213">
        <v>44548</v>
      </c>
      <c r="AT9" s="213"/>
      <c r="AU9" s="204">
        <v>44549</v>
      </c>
      <c r="AV9" s="205"/>
      <c r="AW9" s="206">
        <v>44204</v>
      </c>
      <c r="AX9" s="206"/>
      <c r="AY9" s="220">
        <v>44570</v>
      </c>
      <c r="AZ9" s="220"/>
      <c r="BA9" s="206">
        <v>44576</v>
      </c>
      <c r="BB9" s="206"/>
      <c r="BC9" s="220">
        <v>44577</v>
      </c>
      <c r="BD9" s="220"/>
      <c r="BE9" s="206">
        <v>44597</v>
      </c>
      <c r="BF9" s="206"/>
      <c r="BG9" s="220">
        <v>44604</v>
      </c>
      <c r="BH9" s="220"/>
      <c r="BI9" s="206">
        <v>44605</v>
      </c>
      <c r="BJ9" s="206"/>
      <c r="BK9" s="204">
        <v>44632</v>
      </c>
      <c r="BL9" s="205"/>
      <c r="BM9" s="206">
        <v>44633</v>
      </c>
      <c r="BN9" s="206"/>
      <c r="BO9" s="220">
        <v>44646</v>
      </c>
      <c r="BP9" s="220"/>
    </row>
    <row r="10" spans="1:68" ht="15" customHeight="1" x14ac:dyDescent="0.2">
      <c r="A10" s="50"/>
      <c r="B10" s="50"/>
      <c r="C10" s="227"/>
      <c r="D10" s="227"/>
      <c r="E10" s="227"/>
      <c r="F10" s="227"/>
      <c r="G10" s="20"/>
      <c r="H10" s="197" t="s">
        <v>183</v>
      </c>
      <c r="I10" s="197"/>
      <c r="J10" s="210" t="s">
        <v>183</v>
      </c>
      <c r="K10" s="210"/>
      <c r="L10" s="197" t="s">
        <v>181</v>
      </c>
      <c r="M10" s="197"/>
      <c r="N10" s="202" t="s">
        <v>181</v>
      </c>
      <c r="O10" s="203"/>
      <c r="P10" s="197" t="s">
        <v>183</v>
      </c>
      <c r="Q10" s="197"/>
      <c r="R10" s="196" t="s">
        <v>183</v>
      </c>
      <c r="S10" s="196"/>
      <c r="T10" s="216" t="s">
        <v>258</v>
      </c>
      <c r="U10" s="216"/>
      <c r="V10" s="196" t="s">
        <v>258</v>
      </c>
      <c r="W10" s="196"/>
      <c r="X10" s="197" t="s">
        <v>190</v>
      </c>
      <c r="Y10" s="197"/>
      <c r="Z10" s="196" t="s">
        <v>210</v>
      </c>
      <c r="AA10" s="196"/>
      <c r="AB10" s="197" t="s">
        <v>210</v>
      </c>
      <c r="AC10" s="197"/>
      <c r="AD10" s="202" t="s">
        <v>275</v>
      </c>
      <c r="AE10" s="203"/>
      <c r="AF10" s="197" t="s">
        <v>275</v>
      </c>
      <c r="AG10" s="197"/>
      <c r="AH10" s="196" t="s">
        <v>150</v>
      </c>
      <c r="AI10" s="196"/>
      <c r="AJ10" s="197"/>
      <c r="AK10" s="197"/>
      <c r="AL10" s="196"/>
      <c r="AM10" s="196"/>
      <c r="AN10" s="17" t="s">
        <v>59</v>
      </c>
      <c r="AO10" s="197" t="s">
        <v>183</v>
      </c>
      <c r="AP10" s="197"/>
      <c r="AQ10" s="210" t="s">
        <v>183</v>
      </c>
      <c r="AR10" s="210"/>
      <c r="AS10" s="197" t="s">
        <v>181</v>
      </c>
      <c r="AT10" s="197"/>
      <c r="AU10" s="202" t="s">
        <v>181</v>
      </c>
      <c r="AV10" s="203"/>
      <c r="AW10" s="197" t="s">
        <v>183</v>
      </c>
      <c r="AX10" s="197"/>
      <c r="AY10" s="196" t="s">
        <v>183</v>
      </c>
      <c r="AZ10" s="196"/>
      <c r="BA10" s="216" t="s">
        <v>258</v>
      </c>
      <c r="BB10" s="216"/>
      <c r="BC10" s="196" t="s">
        <v>258</v>
      </c>
      <c r="BD10" s="196"/>
      <c r="BE10" s="197" t="s">
        <v>190</v>
      </c>
      <c r="BF10" s="197"/>
      <c r="BG10" s="196" t="s">
        <v>210</v>
      </c>
      <c r="BH10" s="196"/>
      <c r="BI10" s="197" t="s">
        <v>210</v>
      </c>
      <c r="BJ10" s="197"/>
      <c r="BK10" s="202" t="s">
        <v>275</v>
      </c>
      <c r="BL10" s="203"/>
      <c r="BM10" s="197" t="s">
        <v>275</v>
      </c>
      <c r="BN10" s="197"/>
      <c r="BO10" s="196" t="s">
        <v>150</v>
      </c>
      <c r="BP10" s="196"/>
    </row>
    <row r="11" spans="1:68" ht="15" customHeight="1" x14ac:dyDescent="0.2">
      <c r="A11" s="55"/>
      <c r="B11" s="55"/>
      <c r="C11" s="55"/>
      <c r="D11" s="55"/>
      <c r="E11" s="55"/>
      <c r="F11" s="55"/>
      <c r="G11" s="15" t="s">
        <v>63</v>
      </c>
      <c r="H11" s="207" t="s">
        <v>212</v>
      </c>
      <c r="I11" s="208"/>
      <c r="J11" s="211" t="s">
        <v>213</v>
      </c>
      <c r="K11" s="212"/>
      <c r="L11" s="199" t="s">
        <v>215</v>
      </c>
      <c r="M11" s="199"/>
      <c r="N11" s="198" t="s">
        <v>212</v>
      </c>
      <c r="O11" s="198"/>
      <c r="P11" s="199" t="s">
        <v>212</v>
      </c>
      <c r="Q11" s="199"/>
      <c r="R11" s="198" t="s">
        <v>213</v>
      </c>
      <c r="S11" s="198"/>
      <c r="T11" s="214" t="s">
        <v>214</v>
      </c>
      <c r="U11" s="215"/>
      <c r="V11" s="198" t="s">
        <v>212</v>
      </c>
      <c r="W11" s="198"/>
      <c r="X11" s="199" t="s">
        <v>215</v>
      </c>
      <c r="Y11" s="199"/>
      <c r="Z11" s="198" t="s">
        <v>212</v>
      </c>
      <c r="AA11" s="198"/>
      <c r="AB11" s="199" t="s">
        <v>386</v>
      </c>
      <c r="AC11" s="199"/>
      <c r="AD11" s="200" t="s">
        <v>214</v>
      </c>
      <c r="AE11" s="201"/>
      <c r="AF11" s="199" t="s">
        <v>212</v>
      </c>
      <c r="AG11" s="199"/>
      <c r="AH11" s="198" t="s">
        <v>214</v>
      </c>
      <c r="AI11" s="198"/>
      <c r="AJ11" s="199"/>
      <c r="AK11" s="199"/>
      <c r="AL11" s="198"/>
      <c r="AM11" s="198"/>
      <c r="AN11" s="18" t="s">
        <v>61</v>
      </c>
      <c r="AO11" s="207" t="s">
        <v>212</v>
      </c>
      <c r="AP11" s="208"/>
      <c r="AQ11" s="211" t="s">
        <v>213</v>
      </c>
      <c r="AR11" s="212"/>
      <c r="AS11" s="199" t="s">
        <v>215</v>
      </c>
      <c r="AT11" s="199"/>
      <c r="AU11" s="198" t="s">
        <v>212</v>
      </c>
      <c r="AV11" s="198"/>
      <c r="AW11" s="199" t="s">
        <v>212</v>
      </c>
      <c r="AX11" s="199"/>
      <c r="AY11" s="198" t="s">
        <v>213</v>
      </c>
      <c r="AZ11" s="198"/>
      <c r="BA11" s="214" t="s">
        <v>214</v>
      </c>
      <c r="BB11" s="215"/>
      <c r="BC11" s="198" t="s">
        <v>212</v>
      </c>
      <c r="BD11" s="198"/>
      <c r="BE11" s="199" t="s">
        <v>215</v>
      </c>
      <c r="BF11" s="199"/>
      <c r="BG11" s="198" t="s">
        <v>212</v>
      </c>
      <c r="BH11" s="198"/>
      <c r="BI11" s="199" t="s">
        <v>386</v>
      </c>
      <c r="BJ11" s="199"/>
      <c r="BK11" s="200" t="s">
        <v>214</v>
      </c>
      <c r="BL11" s="201"/>
      <c r="BM11" s="199" t="s">
        <v>212</v>
      </c>
      <c r="BN11" s="199"/>
      <c r="BO11" s="198" t="s">
        <v>214</v>
      </c>
      <c r="BP11" s="198"/>
    </row>
    <row r="12" spans="1:68" ht="19" x14ac:dyDescent="0.2">
      <c r="A12" s="77" t="s">
        <v>0</v>
      </c>
      <c r="B12" s="77" t="s">
        <v>2</v>
      </c>
      <c r="C12" s="77" t="s">
        <v>56</v>
      </c>
      <c r="D12" s="4" t="s">
        <v>57</v>
      </c>
      <c r="E12" s="41" t="s">
        <v>106</v>
      </c>
      <c r="F12" s="78" t="s">
        <v>1</v>
      </c>
      <c r="G12" s="16" t="s">
        <v>64</v>
      </c>
      <c r="H12" s="11" t="s">
        <v>4</v>
      </c>
      <c r="I12" s="12" t="s">
        <v>5</v>
      </c>
      <c r="J12" s="13" t="s">
        <v>4</v>
      </c>
      <c r="K12" s="14" t="s">
        <v>5</v>
      </c>
      <c r="L12" s="11" t="s">
        <v>4</v>
      </c>
      <c r="M12" s="12" t="s">
        <v>5</v>
      </c>
      <c r="N12" s="13" t="s">
        <v>4</v>
      </c>
      <c r="O12" s="14" t="s">
        <v>5</v>
      </c>
      <c r="P12" s="11" t="s">
        <v>4</v>
      </c>
      <c r="Q12" s="12" t="s">
        <v>5</v>
      </c>
      <c r="R12" s="13" t="s">
        <v>4</v>
      </c>
      <c r="S12" s="14" t="s">
        <v>5</v>
      </c>
      <c r="T12" s="11" t="s">
        <v>4</v>
      </c>
      <c r="U12" s="12" t="s">
        <v>5</v>
      </c>
      <c r="V12" s="13" t="s">
        <v>4</v>
      </c>
      <c r="W12" s="14" t="s">
        <v>5</v>
      </c>
      <c r="X12" s="11" t="s">
        <v>4</v>
      </c>
      <c r="Y12" s="12" t="s">
        <v>5</v>
      </c>
      <c r="Z12" s="13" t="s">
        <v>4</v>
      </c>
      <c r="AA12" s="14" t="s">
        <v>5</v>
      </c>
      <c r="AB12" s="11" t="s">
        <v>4</v>
      </c>
      <c r="AC12" s="12" t="s">
        <v>5</v>
      </c>
      <c r="AD12" s="13" t="s">
        <v>4</v>
      </c>
      <c r="AE12" s="14" t="s">
        <v>5</v>
      </c>
      <c r="AF12" s="11" t="s">
        <v>4</v>
      </c>
      <c r="AG12" s="12" t="s">
        <v>5</v>
      </c>
      <c r="AH12" s="13" t="s">
        <v>4</v>
      </c>
      <c r="AI12" s="14" t="s">
        <v>5</v>
      </c>
      <c r="AJ12" s="11" t="s">
        <v>4</v>
      </c>
      <c r="AK12" s="12" t="s">
        <v>5</v>
      </c>
      <c r="AL12" s="13" t="s">
        <v>4</v>
      </c>
      <c r="AM12" s="14" t="s">
        <v>5</v>
      </c>
      <c r="AN12" s="19" t="s">
        <v>60</v>
      </c>
      <c r="AO12" s="11" t="s">
        <v>4</v>
      </c>
      <c r="AP12" s="12" t="s">
        <v>5</v>
      </c>
      <c r="AQ12" s="13" t="s">
        <v>4</v>
      </c>
      <c r="AR12" s="14" t="s">
        <v>5</v>
      </c>
      <c r="AS12" s="11" t="s">
        <v>4</v>
      </c>
      <c r="AT12" s="12" t="s">
        <v>5</v>
      </c>
      <c r="AU12" s="13" t="s">
        <v>4</v>
      </c>
      <c r="AV12" s="14" t="s">
        <v>5</v>
      </c>
      <c r="AW12" s="11" t="s">
        <v>4</v>
      </c>
      <c r="AX12" s="12" t="s">
        <v>5</v>
      </c>
      <c r="AY12" s="13" t="s">
        <v>4</v>
      </c>
      <c r="AZ12" s="14" t="s">
        <v>5</v>
      </c>
      <c r="BA12" s="11" t="s">
        <v>4</v>
      </c>
      <c r="BB12" s="12" t="s">
        <v>5</v>
      </c>
      <c r="BC12" s="13" t="s">
        <v>4</v>
      </c>
      <c r="BD12" s="14" t="s">
        <v>5</v>
      </c>
      <c r="BE12" s="11" t="s">
        <v>4</v>
      </c>
      <c r="BF12" s="12" t="s">
        <v>5</v>
      </c>
      <c r="BG12" s="13" t="s">
        <v>4</v>
      </c>
      <c r="BH12" s="14" t="s">
        <v>5</v>
      </c>
      <c r="BI12" s="11" t="s">
        <v>4</v>
      </c>
      <c r="BJ12" s="12" t="s">
        <v>5</v>
      </c>
      <c r="BK12" s="13" t="s">
        <v>4</v>
      </c>
      <c r="BL12" s="14" t="s">
        <v>5</v>
      </c>
      <c r="BM12" s="11" t="s">
        <v>4</v>
      </c>
      <c r="BN12" s="12" t="s">
        <v>5</v>
      </c>
      <c r="BO12" s="13" t="s">
        <v>4</v>
      </c>
      <c r="BP12" s="14" t="s">
        <v>5</v>
      </c>
    </row>
    <row r="13" spans="1:68" ht="19" x14ac:dyDescent="0.2">
      <c r="A13" s="5">
        <v>1</v>
      </c>
      <c r="B13" s="84" t="s">
        <v>12</v>
      </c>
      <c r="C13" s="84"/>
      <c r="D13" s="84" t="s">
        <v>45</v>
      </c>
      <c r="E13" s="149">
        <v>2000</v>
      </c>
      <c r="F13" s="85" t="s">
        <v>89</v>
      </c>
      <c r="G13" s="7">
        <f t="shared" ref="G13:G44" si="0">SUM(I13,K13,M13,O13,Q13,S13,U13,W13,Y13,AA13,AC13,AE13,AG13,AI13,AK13,AM13)</f>
        <v>272</v>
      </c>
      <c r="H13" s="25">
        <v>1</v>
      </c>
      <c r="I13" s="88">
        <f>IF(H13="","",INDEX(ELENCHI!$B$2:$B$85,MATCH($H13,ELENCHI!$A$2:$A$85,)))</f>
        <v>30</v>
      </c>
      <c r="J13" s="26">
        <v>1</v>
      </c>
      <c r="K13" s="9">
        <f>IF(J13="","",INDEX(ELENCHI!$B$2:$B$85,MATCH($J13,ELENCHI!$A$2:$A$85,)))</f>
        <v>30</v>
      </c>
      <c r="L13" s="87" t="s">
        <v>216</v>
      </c>
      <c r="M13" s="88">
        <f>IF(L13="","",INDEX(ELENCHI!$B$2:$B$85,MATCH($L13,ELENCHI!$A$2:$A$85,)))</f>
        <v>0</v>
      </c>
      <c r="N13" s="89" t="s">
        <v>216</v>
      </c>
      <c r="O13" s="10">
        <f>IF(N13="","",INDEX(ELENCHI!$B$2:$B$85,MATCH($N13,ELENCHI!$A$2:$A$85,)))</f>
        <v>0</v>
      </c>
      <c r="P13" s="87">
        <v>3</v>
      </c>
      <c r="Q13" s="88">
        <f>IF(P13="","",INDEX(ELENCHI!$B$2:$B$85,MATCH($P13,ELENCHI!$A$2:$A$85,)))</f>
        <v>22</v>
      </c>
      <c r="R13" s="89">
        <v>2</v>
      </c>
      <c r="S13" s="90">
        <f>IF(R13="","",INDEX(ELENCHI!$B$2:$B$85,MATCH($R13,ELENCHI!$A$2:$A$85,)))</f>
        <v>26</v>
      </c>
      <c r="T13" s="87" t="s">
        <v>216</v>
      </c>
      <c r="U13" s="8">
        <f>IF(T13="","",INDEX(ELENCHI!$B$2:$B$85,MATCH($T13,ELENCHI!$A$2:$A$85,)))</f>
        <v>0</v>
      </c>
      <c r="V13" s="89" t="s">
        <v>216</v>
      </c>
      <c r="W13" s="10">
        <f>IF(V13="","",INDEX(ELENCHI!$B$2:$B$85,MATCH($V13,ELENCHI!$A$2:$A$85,)))</f>
        <v>0</v>
      </c>
      <c r="X13" s="87">
        <v>1</v>
      </c>
      <c r="Y13" s="88">
        <f>IF(X13="","",INDEX(ELENCHI!$B$2:$B$85,MATCH($X13,ELENCHI!$A$2:$A$85,)))</f>
        <v>30</v>
      </c>
      <c r="Z13" s="89">
        <v>1</v>
      </c>
      <c r="AA13" s="90">
        <f>IF(Z13="","",INDEX(ELENCHI!$B$2:$B$85,MATCH($Z13,ELENCHI!$A$2:$A$85,)))</f>
        <v>30</v>
      </c>
      <c r="AB13" s="87">
        <v>3</v>
      </c>
      <c r="AC13" s="88">
        <f>IF(AB13="","",INDEX(ELENCHI!$B$2:$B$85,MATCH($AB13,ELENCHI!$A$2:$A$85,)))</f>
        <v>22</v>
      </c>
      <c r="AD13" s="89">
        <v>2</v>
      </c>
      <c r="AE13" s="90">
        <f>IF(AD13="","",INDEX(ELENCHI!$B$2:$B$85,MATCH($AD13,ELENCHI!$A$2:$A$85,)))</f>
        <v>26</v>
      </c>
      <c r="AF13" s="25">
        <v>1</v>
      </c>
      <c r="AG13" s="8">
        <f>IF(AF13="","",INDEX(ELENCHI!$B$2:$B$85,MATCH($AF13,ELENCHI!$A$2:$A$85,)))</f>
        <v>30</v>
      </c>
      <c r="AH13" s="26">
        <v>2</v>
      </c>
      <c r="AI13" s="10">
        <f>IF(AH13="","",INDEX(ELENCHI!$B$2:$B$85,MATCH($AH13,ELENCHI!$A$2:$A$85,)))</f>
        <v>26</v>
      </c>
      <c r="AJ13" s="25"/>
      <c r="AK13" s="8" t="str">
        <f>IF(AJ13="","",INDEX(ELENCHI!$B$2:$B$85,MATCH($AJ13,ELENCHI!$A$2:$A$85,)))</f>
        <v/>
      </c>
      <c r="AL13" s="26"/>
      <c r="AM13" s="10" t="str">
        <f>IF(AL13="","",INDEX(ELENCHI!$B$2:$B$85,MATCH($AL13,ELENCHI!$A$2:$A$85,)))</f>
        <v/>
      </c>
      <c r="AN13" s="71">
        <f t="shared" ref="AN13:AN27" si="1">AP13+AR13+AT13+AV13+AX13+AZ13+BB13+BD13+BF13+BH13+BJ13+BL13+BN13+BP13</f>
        <v>272</v>
      </c>
      <c r="AO13" s="25">
        <v>1</v>
      </c>
      <c r="AP13" s="88">
        <v>30</v>
      </c>
      <c r="AQ13" s="26">
        <v>1</v>
      </c>
      <c r="AR13" s="9">
        <v>30</v>
      </c>
      <c r="AS13" s="96" t="s">
        <v>216</v>
      </c>
      <c r="AT13" s="88">
        <v>0</v>
      </c>
      <c r="AU13" s="89" t="s">
        <v>216</v>
      </c>
      <c r="AV13" s="180"/>
      <c r="AW13" s="87">
        <v>3</v>
      </c>
      <c r="AX13" s="88">
        <v>22</v>
      </c>
      <c r="AY13" s="89">
        <v>2</v>
      </c>
      <c r="AZ13" s="90">
        <v>26</v>
      </c>
      <c r="BA13" s="87" t="s">
        <v>216</v>
      </c>
      <c r="BB13" s="180"/>
      <c r="BC13" s="89" t="s">
        <v>216</v>
      </c>
      <c r="BD13" s="180"/>
      <c r="BE13" s="87">
        <v>1</v>
      </c>
      <c r="BF13" s="88">
        <v>30</v>
      </c>
      <c r="BG13" s="89">
        <v>1</v>
      </c>
      <c r="BH13" s="90">
        <v>30</v>
      </c>
      <c r="BI13" s="87">
        <v>3</v>
      </c>
      <c r="BJ13" s="88">
        <v>22</v>
      </c>
      <c r="BK13" s="89">
        <v>2</v>
      </c>
      <c r="BL13" s="90">
        <v>26</v>
      </c>
      <c r="BM13" s="25">
        <v>1</v>
      </c>
      <c r="BN13" s="8">
        <v>30</v>
      </c>
      <c r="BO13" s="26">
        <v>2</v>
      </c>
      <c r="BP13" s="10">
        <f>IF(BO13="","",INDEX(ELENCHI!$B$2:$B$85,MATCH($AH13,ELENCHI!$A$2:$A$85,)))</f>
        <v>26</v>
      </c>
    </row>
    <row r="14" spans="1:68" ht="19" x14ac:dyDescent="0.2">
      <c r="A14" s="5">
        <f t="shared" ref="A14:A45" si="2">SUM(A13+1)</f>
        <v>2</v>
      </c>
      <c r="B14" s="84" t="s">
        <v>22</v>
      </c>
      <c r="C14" s="84"/>
      <c r="D14" s="84" t="s">
        <v>48</v>
      </c>
      <c r="E14" s="148">
        <v>2001</v>
      </c>
      <c r="F14" s="85" t="s">
        <v>87</v>
      </c>
      <c r="G14" s="7">
        <f t="shared" si="0"/>
        <v>265</v>
      </c>
      <c r="H14" s="25">
        <v>4</v>
      </c>
      <c r="I14" s="8">
        <f>IF(H14="","",INDEX(ELENCHI!$B$2:$B$85,MATCH($H14,ELENCHI!$A$2:$A$85,)))</f>
        <v>19</v>
      </c>
      <c r="J14" s="26">
        <v>3</v>
      </c>
      <c r="K14" s="9">
        <f>IF(J14="","",INDEX(ELENCHI!$B$2:$B$85,MATCH($J14,ELENCHI!$A$2:$A$85,)))</f>
        <v>22</v>
      </c>
      <c r="L14" s="87">
        <v>4</v>
      </c>
      <c r="M14" s="88">
        <f>IF(L14="","",INDEX(ELENCHI!$B$2:$B$85,MATCH($L14,ELENCHI!$A$2:$A$85,)))</f>
        <v>19</v>
      </c>
      <c r="N14" s="89">
        <v>4</v>
      </c>
      <c r="O14" s="10">
        <f>IF(N14="","",INDEX(ELENCHI!$B$2:$B$85,MATCH($N14,ELENCHI!$A$2:$A$85,)))</f>
        <v>19</v>
      </c>
      <c r="P14" s="87">
        <v>5</v>
      </c>
      <c r="Q14" s="88">
        <f>IF(P14="","",INDEX(ELENCHI!$B$2:$B$85,MATCH($P14,ELENCHI!$A$2:$A$85,)))</f>
        <v>17</v>
      </c>
      <c r="R14" s="89">
        <v>5</v>
      </c>
      <c r="S14" s="90">
        <f>IF(R14="","",INDEX(ELENCHI!$B$2:$B$85,MATCH($R14,ELENCHI!$A$2:$A$85,)))</f>
        <v>17</v>
      </c>
      <c r="T14" s="87">
        <v>1</v>
      </c>
      <c r="U14" s="8">
        <f>IF(T14="","",INDEX(ELENCHI!$B$2:$B$85,MATCH($T14,ELENCHI!$A$2:$A$85,)))</f>
        <v>30</v>
      </c>
      <c r="V14" s="89">
        <v>6</v>
      </c>
      <c r="W14" s="10">
        <f>IF(V14="","",INDEX(ELENCHI!$B$2:$B$85,MATCH($V14,ELENCHI!$A$2:$A$85,)))</f>
        <v>15</v>
      </c>
      <c r="X14" s="87">
        <v>6</v>
      </c>
      <c r="Y14" s="88">
        <f>IF(X14="","",INDEX(ELENCHI!$B$2:$B$85,MATCH($X14,ELENCHI!$A$2:$A$85,)))</f>
        <v>15</v>
      </c>
      <c r="Z14" s="89">
        <v>4</v>
      </c>
      <c r="AA14" s="90">
        <f>IF(Z14="","",INDEX(ELENCHI!$B$2:$B$85,MATCH($Z14,ELENCHI!$A$2:$A$85,)))</f>
        <v>19</v>
      </c>
      <c r="AB14" s="87">
        <v>4</v>
      </c>
      <c r="AC14" s="88">
        <f>IF(AB14="","",INDEX(ELENCHI!$B$2:$B$85,MATCH($AB14,ELENCHI!$A$2:$A$85,)))</f>
        <v>19</v>
      </c>
      <c r="AD14" s="89">
        <v>6</v>
      </c>
      <c r="AE14" s="90">
        <f>IF(AD14="","",INDEX(ELENCHI!$B$2:$B$85,MATCH($AD14,ELENCHI!$A$2:$A$85,)))</f>
        <v>15</v>
      </c>
      <c r="AF14" s="25">
        <v>5</v>
      </c>
      <c r="AG14" s="8">
        <f>IF(AF14="","",INDEX(ELENCHI!$B$2:$B$85,MATCH($AF14,ELENCHI!$A$2:$A$85,)))</f>
        <v>17</v>
      </c>
      <c r="AH14" s="26">
        <v>3</v>
      </c>
      <c r="AI14" s="10">
        <f>IF(AH14="","",INDEX(ELENCHI!$B$2:$B$85,MATCH($AH14,ELENCHI!$A$2:$A$85,)))</f>
        <v>22</v>
      </c>
      <c r="AJ14" s="25"/>
      <c r="AK14" s="8" t="str">
        <f>IF(AJ14="","",INDEX(ELENCHI!$B$2:$B$85,MATCH($AJ14,ELENCHI!$A$2:$A$85,)))</f>
        <v/>
      </c>
      <c r="AL14" s="26"/>
      <c r="AM14" s="10" t="str">
        <f>IF(AL14="","",INDEX(ELENCHI!$B$2:$B$85,MATCH($AL14,ELENCHI!$A$2:$A$85,)))</f>
        <v/>
      </c>
      <c r="AN14" s="71">
        <f t="shared" si="1"/>
        <v>220</v>
      </c>
      <c r="AO14" s="25">
        <v>4</v>
      </c>
      <c r="AP14" s="8">
        <v>19</v>
      </c>
      <c r="AQ14" s="26">
        <v>3</v>
      </c>
      <c r="AR14" s="9">
        <v>22</v>
      </c>
      <c r="AS14" s="96">
        <v>4</v>
      </c>
      <c r="AT14" s="88">
        <v>19</v>
      </c>
      <c r="AU14" s="89">
        <v>4</v>
      </c>
      <c r="AV14" s="10">
        <v>19</v>
      </c>
      <c r="AW14" s="87">
        <v>5</v>
      </c>
      <c r="AX14" s="88">
        <v>17</v>
      </c>
      <c r="AY14" s="89">
        <v>5</v>
      </c>
      <c r="AZ14" s="90">
        <v>17</v>
      </c>
      <c r="BA14" s="87">
        <v>1</v>
      </c>
      <c r="BB14" s="8">
        <v>30</v>
      </c>
      <c r="BC14" s="89">
        <v>6</v>
      </c>
      <c r="BD14" s="180"/>
      <c r="BE14" s="87">
        <v>6</v>
      </c>
      <c r="BF14" s="179"/>
      <c r="BG14" s="89">
        <v>4</v>
      </c>
      <c r="BH14" s="90">
        <v>19</v>
      </c>
      <c r="BI14" s="87">
        <v>4</v>
      </c>
      <c r="BJ14" s="88">
        <v>19</v>
      </c>
      <c r="BK14" s="89">
        <v>6</v>
      </c>
      <c r="BL14" s="179"/>
      <c r="BM14" s="25">
        <v>5</v>
      </c>
      <c r="BN14" s="8">
        <v>17</v>
      </c>
      <c r="BO14" s="26">
        <v>3</v>
      </c>
      <c r="BP14" s="10">
        <f>IF(BO14="","",INDEX(ELENCHI!$B$2:$B$85,MATCH($AH14,ELENCHI!$A$2:$A$85,)))</f>
        <v>22</v>
      </c>
    </row>
    <row r="15" spans="1:68" ht="19" x14ac:dyDescent="0.2">
      <c r="A15" s="5">
        <f t="shared" si="2"/>
        <v>3</v>
      </c>
      <c r="B15" s="84"/>
      <c r="C15" s="84" t="s">
        <v>53</v>
      </c>
      <c r="D15" s="84" t="s">
        <v>45</v>
      </c>
      <c r="E15" s="148">
        <v>2001</v>
      </c>
      <c r="F15" s="85" t="s">
        <v>90</v>
      </c>
      <c r="G15" s="7">
        <f t="shared" si="0"/>
        <v>218</v>
      </c>
      <c r="H15" s="25">
        <v>2</v>
      </c>
      <c r="I15" s="8">
        <f>IF(H15="","",INDEX(ELENCHI!$B$2:$B$85,MATCH($H15,ELENCHI!$A$2:$A$85,)))</f>
        <v>26</v>
      </c>
      <c r="J15" s="26">
        <v>5</v>
      </c>
      <c r="K15" s="9">
        <f>IF(J15="","",INDEX(ELENCHI!$B$2:$B$85,MATCH($J15,ELENCHI!$A$2:$A$85,)))</f>
        <v>17</v>
      </c>
      <c r="L15" s="87">
        <v>1</v>
      </c>
      <c r="M15" s="88">
        <f>IF(L15="","",INDEX(ELENCHI!$B$2:$B$85,MATCH($L15,ELENCHI!$A$2:$A$85,)))</f>
        <v>30</v>
      </c>
      <c r="N15" s="89">
        <v>1</v>
      </c>
      <c r="O15" s="10">
        <f>IF(N15="","",INDEX(ELENCHI!$B$2:$B$85,MATCH($N15,ELENCHI!$A$2:$A$85,)))</f>
        <v>30</v>
      </c>
      <c r="P15" s="87">
        <v>7</v>
      </c>
      <c r="Q15" s="88">
        <f>IF(P15="","",INDEX(ELENCHI!$B$2:$B$85,MATCH($P15,ELENCHI!$A$2:$A$85,)))</f>
        <v>13</v>
      </c>
      <c r="R15" s="89">
        <v>4</v>
      </c>
      <c r="S15" s="90">
        <f>IF(R15="","",INDEX(ELENCHI!$B$2:$B$85,MATCH($R15,ELENCHI!$A$2:$A$85,)))</f>
        <v>19</v>
      </c>
      <c r="T15" s="87">
        <v>2</v>
      </c>
      <c r="U15" s="8">
        <f>IF(T15="","",INDEX(ELENCHI!$B$2:$B$85,MATCH($T15,ELENCHI!$A$2:$A$85,)))</f>
        <v>26</v>
      </c>
      <c r="V15" s="89">
        <v>3</v>
      </c>
      <c r="W15" s="10">
        <f>IF(V15="","",INDEX(ELENCHI!$B$2:$B$85,MATCH($V15,ELENCHI!$A$2:$A$85,)))</f>
        <v>22</v>
      </c>
      <c r="X15" s="87">
        <v>9</v>
      </c>
      <c r="Y15" s="88">
        <f>IF(X15="","",INDEX(ELENCHI!$B$2:$B$85,MATCH($X15,ELENCHI!$A$2:$A$85,)))</f>
        <v>9</v>
      </c>
      <c r="Z15" s="89">
        <v>7</v>
      </c>
      <c r="AA15" s="90">
        <f>IF(Z15="","",INDEX(ELENCHI!$B$2:$B$85,MATCH($Z15,ELENCHI!$A$2:$A$85,)))</f>
        <v>13</v>
      </c>
      <c r="AB15" s="87">
        <v>7</v>
      </c>
      <c r="AC15" s="88">
        <f>IF(AB15="","",INDEX(ELENCHI!$B$2:$B$85,MATCH($AB15,ELENCHI!$A$2:$A$85,)))</f>
        <v>13</v>
      </c>
      <c r="AD15" s="89" t="s">
        <v>216</v>
      </c>
      <c r="AE15" s="90">
        <f>IF(AD15="","",INDEX(ELENCHI!$B$2:$B$85,MATCH($AD15,ELENCHI!$A$2:$A$85,)))</f>
        <v>0</v>
      </c>
      <c r="AF15" s="25" t="s">
        <v>216</v>
      </c>
      <c r="AG15" s="8">
        <f>IF(AF15="","",INDEX(ELENCHI!$B$2:$B$85,MATCH($AF15,ELENCHI!$A$2:$A$85,)))</f>
        <v>0</v>
      </c>
      <c r="AH15" s="26" t="s">
        <v>216</v>
      </c>
      <c r="AI15" s="10">
        <f>IF(AH15="","",INDEX(ELENCHI!$B$2:$B$85,MATCH($AH15,ELENCHI!$A$2:$A$85,)))</f>
        <v>0</v>
      </c>
      <c r="AJ15" s="25"/>
      <c r="AK15" s="8" t="str">
        <f>IF(AJ15="","",INDEX(ELENCHI!$B$2:$B$85,MATCH($AJ15,ELENCHI!$A$2:$A$85,)))</f>
        <v/>
      </c>
      <c r="AL15" s="26"/>
      <c r="AM15" s="10" t="str">
        <f>IF(AL15="","",INDEX(ELENCHI!$B$2:$B$85,MATCH($AL15,ELENCHI!$A$2:$A$85,)))</f>
        <v/>
      </c>
      <c r="AN15" s="71">
        <f t="shared" si="1"/>
        <v>218</v>
      </c>
      <c r="AO15" s="25">
        <v>2</v>
      </c>
      <c r="AP15" s="8">
        <v>26</v>
      </c>
      <c r="AQ15" s="26">
        <v>5</v>
      </c>
      <c r="AR15" s="9">
        <v>17</v>
      </c>
      <c r="AS15" s="96">
        <v>1</v>
      </c>
      <c r="AT15" s="88">
        <v>30</v>
      </c>
      <c r="AU15" s="89">
        <v>1</v>
      </c>
      <c r="AV15" s="10">
        <v>30</v>
      </c>
      <c r="AW15" s="87">
        <v>7</v>
      </c>
      <c r="AX15" s="88">
        <v>13</v>
      </c>
      <c r="AY15" s="89">
        <v>4</v>
      </c>
      <c r="AZ15" s="90">
        <v>19</v>
      </c>
      <c r="BA15" s="87">
        <v>2</v>
      </c>
      <c r="BB15" s="8">
        <v>26</v>
      </c>
      <c r="BC15" s="89">
        <v>3</v>
      </c>
      <c r="BD15" s="10">
        <v>22</v>
      </c>
      <c r="BE15" s="87">
        <v>9</v>
      </c>
      <c r="BF15" s="183">
        <v>9</v>
      </c>
      <c r="BG15" s="89">
        <v>7</v>
      </c>
      <c r="BH15" s="90">
        <v>13</v>
      </c>
      <c r="BI15" s="87">
        <v>7</v>
      </c>
      <c r="BJ15" s="88">
        <v>13</v>
      </c>
      <c r="BK15" s="89" t="s">
        <v>216</v>
      </c>
      <c r="BL15" s="179"/>
      <c r="BM15" s="25" t="s">
        <v>216</v>
      </c>
      <c r="BN15" s="180"/>
      <c r="BO15" s="26" t="s">
        <v>216</v>
      </c>
      <c r="BP15" s="180"/>
    </row>
    <row r="16" spans="1:68" ht="19" x14ac:dyDescent="0.2">
      <c r="A16" s="5">
        <f t="shared" si="2"/>
        <v>4</v>
      </c>
      <c r="B16" s="84" t="s">
        <v>33</v>
      </c>
      <c r="C16" s="84"/>
      <c r="D16" s="84" t="s">
        <v>50</v>
      </c>
      <c r="E16" s="150">
        <v>2002</v>
      </c>
      <c r="F16" s="85" t="s">
        <v>124</v>
      </c>
      <c r="G16" s="7">
        <f t="shared" si="0"/>
        <v>240</v>
      </c>
      <c r="H16" s="25">
        <v>3</v>
      </c>
      <c r="I16" s="8">
        <f>IF(H16="","",INDEX(ELENCHI!$B$2:$B$85,MATCH($H16,ELENCHI!$A$2:$A$85,)))</f>
        <v>22</v>
      </c>
      <c r="J16" s="26">
        <v>2</v>
      </c>
      <c r="K16" s="9">
        <f>IF(J16="","",INDEX(ELENCHI!$B$2:$B$85,MATCH($J16,ELENCHI!$A$2:$A$85,)))</f>
        <v>26</v>
      </c>
      <c r="L16" s="87">
        <v>3</v>
      </c>
      <c r="M16" s="88">
        <f>IF(L16="","",INDEX(ELENCHI!$B$2:$B$85,MATCH($L16,ELENCHI!$A$2:$A$85,)))</f>
        <v>22</v>
      </c>
      <c r="N16" s="89">
        <v>2</v>
      </c>
      <c r="O16" s="10">
        <f>IF(N16="","",INDEX(ELENCHI!$B$2:$B$85,MATCH($N16,ELENCHI!$A$2:$A$85,)))</f>
        <v>26</v>
      </c>
      <c r="P16" s="87">
        <v>8</v>
      </c>
      <c r="Q16" s="88">
        <f>IF(P16="","",INDEX(ELENCHI!$B$2:$B$85,MATCH($P16,ELENCHI!$A$2:$A$85,)))</f>
        <v>11</v>
      </c>
      <c r="R16" s="89">
        <v>8</v>
      </c>
      <c r="S16" s="90">
        <f>IF(R16="","",INDEX(ELENCHI!$B$2:$B$85,MATCH($R16,ELENCHI!$A$2:$A$85,)))</f>
        <v>11</v>
      </c>
      <c r="T16" s="87">
        <v>4</v>
      </c>
      <c r="U16" s="8">
        <f>IF(T16="","",INDEX(ELENCHI!$B$2:$B$85,MATCH($T16,ELENCHI!$A$2:$A$85,)))</f>
        <v>19</v>
      </c>
      <c r="V16" s="89">
        <v>4</v>
      </c>
      <c r="W16" s="10">
        <f>IF(V16="","",INDEX(ELENCHI!$B$2:$B$85,MATCH($V16,ELENCHI!$A$2:$A$85,)))</f>
        <v>19</v>
      </c>
      <c r="X16" s="87">
        <v>7</v>
      </c>
      <c r="Y16" s="88">
        <f>IF(X16="","",INDEX(ELENCHI!$B$2:$B$85,MATCH($X16,ELENCHI!$A$2:$A$85,)))</f>
        <v>13</v>
      </c>
      <c r="Z16" s="89">
        <v>5</v>
      </c>
      <c r="AA16" s="90">
        <f>IF(Z16="","",INDEX(ELENCHI!$B$2:$B$85,MATCH($Z16,ELENCHI!$A$2:$A$85,)))</f>
        <v>17</v>
      </c>
      <c r="AB16" s="87">
        <v>8</v>
      </c>
      <c r="AC16" s="88">
        <f>IF(AB16="","",INDEX(ELENCHI!$B$2:$B$85,MATCH($AB16,ELENCHI!$A$2:$A$85,)))</f>
        <v>11</v>
      </c>
      <c r="AD16" s="89">
        <v>7</v>
      </c>
      <c r="AE16" s="90">
        <f>IF(AD16="","",INDEX(ELENCHI!$B$2:$B$85,MATCH($AD16,ELENCHI!$A$2:$A$85,)))</f>
        <v>13</v>
      </c>
      <c r="AF16" s="25">
        <v>6</v>
      </c>
      <c r="AG16" s="8">
        <f>IF(AF16="","",INDEX(ELENCHI!$B$2:$B$85,MATCH($AF16,ELENCHI!$A$2:$A$85,)))</f>
        <v>15</v>
      </c>
      <c r="AH16" s="26">
        <v>6</v>
      </c>
      <c r="AI16" s="10">
        <f>IF(AH16="","",INDEX(ELENCHI!$B$2:$B$85,MATCH($AH16,ELENCHI!$A$2:$A$85,)))</f>
        <v>15</v>
      </c>
      <c r="AJ16" s="25"/>
      <c r="AK16" s="8" t="str">
        <f>IF(AJ16="","",INDEX(ELENCHI!$B$2:$B$85,MATCH($AJ16,ELENCHI!$A$2:$A$85,)))</f>
        <v/>
      </c>
      <c r="AL16" s="26"/>
      <c r="AM16" s="10" t="str">
        <f>IF(AL16="","",INDEX(ELENCHI!$B$2:$B$85,MATCH($AL16,ELENCHI!$A$2:$A$85,)))</f>
        <v/>
      </c>
      <c r="AN16" s="71">
        <f t="shared" si="1"/>
        <v>207</v>
      </c>
      <c r="AO16" s="25">
        <v>3</v>
      </c>
      <c r="AP16" s="8">
        <v>22</v>
      </c>
      <c r="AQ16" s="26">
        <v>2</v>
      </c>
      <c r="AR16" s="9">
        <v>26</v>
      </c>
      <c r="AS16" s="96">
        <v>3</v>
      </c>
      <c r="AT16" s="88">
        <v>22</v>
      </c>
      <c r="AU16" s="89">
        <v>2</v>
      </c>
      <c r="AV16" s="10">
        <v>26</v>
      </c>
      <c r="AW16" s="87">
        <v>8</v>
      </c>
      <c r="AX16" s="179"/>
      <c r="AY16" s="89">
        <v>8</v>
      </c>
      <c r="AZ16" s="179"/>
      <c r="BA16" s="87">
        <v>4</v>
      </c>
      <c r="BB16" s="8">
        <v>19</v>
      </c>
      <c r="BC16" s="89">
        <v>4</v>
      </c>
      <c r="BD16" s="10">
        <v>19</v>
      </c>
      <c r="BE16" s="87">
        <v>7</v>
      </c>
      <c r="BF16" s="88">
        <v>13</v>
      </c>
      <c r="BG16" s="89">
        <v>5</v>
      </c>
      <c r="BH16" s="90">
        <v>17</v>
      </c>
      <c r="BI16" s="87">
        <v>8</v>
      </c>
      <c r="BJ16" s="179"/>
      <c r="BK16" s="89">
        <v>7</v>
      </c>
      <c r="BL16" s="183">
        <v>13</v>
      </c>
      <c r="BM16" s="25">
        <v>6</v>
      </c>
      <c r="BN16" s="8">
        <v>15</v>
      </c>
      <c r="BO16" s="26">
        <v>6</v>
      </c>
      <c r="BP16" s="10">
        <f>IF(BO16="","",INDEX(ELENCHI!$B$2:$B$85,MATCH($AH16,ELENCHI!$A$2:$A$85,)))</f>
        <v>15</v>
      </c>
    </row>
    <row r="17" spans="1:68" ht="19" x14ac:dyDescent="0.2">
      <c r="A17" s="5">
        <f t="shared" si="2"/>
        <v>5</v>
      </c>
      <c r="B17" s="84"/>
      <c r="C17" s="84" t="s">
        <v>54</v>
      </c>
      <c r="D17" s="84" t="s">
        <v>45</v>
      </c>
      <c r="E17" s="150">
        <v>2002</v>
      </c>
      <c r="F17" s="85" t="s">
        <v>133</v>
      </c>
      <c r="G17" s="7">
        <f t="shared" si="0"/>
        <v>196</v>
      </c>
      <c r="H17" s="25" t="s">
        <v>216</v>
      </c>
      <c r="I17" s="8">
        <f>IF(H17="","",INDEX(ELENCHI!$B$2:$B$85,MATCH($H17,ELENCHI!$A$2:$A$85,)))</f>
        <v>0</v>
      </c>
      <c r="J17" s="26" t="s">
        <v>216</v>
      </c>
      <c r="K17" s="9">
        <f>IF(J17="","",INDEX(ELENCHI!$B$2:$B$85,MATCH($J17,ELENCHI!$A$2:$A$85,)))</f>
        <v>0</v>
      </c>
      <c r="L17" s="87" t="s">
        <v>216</v>
      </c>
      <c r="M17" s="88">
        <f>IF(L17="","",INDEX(ELENCHI!$B$2:$B$85,MATCH($L17,ELENCHI!$A$2:$A$85,)))</f>
        <v>0</v>
      </c>
      <c r="N17" s="89" t="s">
        <v>216</v>
      </c>
      <c r="O17" s="10">
        <f>IF(N17="","",INDEX(ELENCHI!$B$2:$B$85,MATCH($N17,ELENCHI!$A$2:$A$85,)))</f>
        <v>0</v>
      </c>
      <c r="P17" s="87">
        <v>6</v>
      </c>
      <c r="Q17" s="88">
        <f>IF(P17="","",INDEX(ELENCHI!$B$2:$B$85,MATCH($P17,ELENCHI!$A$2:$A$85,)))</f>
        <v>15</v>
      </c>
      <c r="R17" s="89">
        <v>6</v>
      </c>
      <c r="S17" s="90">
        <f>IF(R17="","",INDEX(ELENCHI!$B$2:$B$85,MATCH($R17,ELENCHI!$A$2:$A$85,)))</f>
        <v>15</v>
      </c>
      <c r="T17" s="87">
        <v>3</v>
      </c>
      <c r="U17" s="8">
        <f>IF(T17="","",INDEX(ELENCHI!$B$2:$B$85,MATCH($T17,ELENCHI!$A$2:$A$85,)))</f>
        <v>22</v>
      </c>
      <c r="V17" s="89">
        <v>1</v>
      </c>
      <c r="W17" s="10">
        <f>IF(V17="","",INDEX(ELENCHI!$B$2:$B$85,MATCH($V17,ELENCHI!$A$2:$A$85,)))</f>
        <v>30</v>
      </c>
      <c r="X17" s="87">
        <v>4</v>
      </c>
      <c r="Y17" s="88">
        <f>IF(X17="","",INDEX(ELENCHI!$B$2:$B$85,MATCH($X17,ELENCHI!$A$2:$A$85,)))</f>
        <v>19</v>
      </c>
      <c r="Z17" s="89">
        <v>3</v>
      </c>
      <c r="AA17" s="90">
        <f>IF(Z17="","",INDEX(ELENCHI!$B$2:$B$85,MATCH($Z17,ELENCHI!$A$2:$A$85,)))</f>
        <v>22</v>
      </c>
      <c r="AB17" s="87">
        <v>5</v>
      </c>
      <c r="AC17" s="88">
        <f>IF(AB17="","",INDEX(ELENCHI!$B$2:$B$85,MATCH($AB17,ELENCHI!$A$2:$A$85,)))</f>
        <v>17</v>
      </c>
      <c r="AD17" s="89">
        <v>5</v>
      </c>
      <c r="AE17" s="90">
        <f>IF(AD17="","",INDEX(ELENCHI!$B$2:$B$85,MATCH($AD17,ELENCHI!$A$2:$A$85,)))</f>
        <v>17</v>
      </c>
      <c r="AF17" s="25">
        <v>3</v>
      </c>
      <c r="AG17" s="8">
        <f>IF(AF17="","",INDEX(ELENCHI!$B$2:$B$85,MATCH($AF17,ELENCHI!$A$2:$A$85,)))</f>
        <v>22</v>
      </c>
      <c r="AH17" s="26">
        <v>5</v>
      </c>
      <c r="AI17" s="10">
        <f>IF(AH17="","",INDEX(ELENCHI!$B$2:$B$85,MATCH($AH17,ELENCHI!$A$2:$A$85,)))</f>
        <v>17</v>
      </c>
      <c r="AJ17" s="25"/>
      <c r="AK17" s="8" t="str">
        <f>IF(AJ17="","",INDEX(ELENCHI!$B$2:$B$85,MATCH($AJ17,ELENCHI!$A$2:$A$85,)))</f>
        <v/>
      </c>
      <c r="AL17" s="26"/>
      <c r="AM17" s="10" t="str">
        <f>IF(AL17="","",INDEX(ELENCHI!$B$2:$B$85,MATCH($AL17,ELENCHI!$A$2:$A$85,)))</f>
        <v/>
      </c>
      <c r="AN17" s="71">
        <f t="shared" si="1"/>
        <v>196</v>
      </c>
      <c r="AO17" s="25" t="s">
        <v>216</v>
      </c>
      <c r="AP17" s="180"/>
      <c r="AQ17" s="26" t="s">
        <v>216</v>
      </c>
      <c r="AR17" s="180"/>
      <c r="AS17" s="96" t="s">
        <v>216</v>
      </c>
      <c r="AT17" s="179"/>
      <c r="AU17" s="89" t="s">
        <v>216</v>
      </c>
      <c r="AV17" s="10">
        <v>0</v>
      </c>
      <c r="AW17" s="87">
        <v>6</v>
      </c>
      <c r="AX17" s="88">
        <v>15</v>
      </c>
      <c r="AY17" s="89">
        <v>6</v>
      </c>
      <c r="AZ17" s="90">
        <v>15</v>
      </c>
      <c r="BA17" s="87">
        <v>3</v>
      </c>
      <c r="BB17" s="8">
        <v>22</v>
      </c>
      <c r="BC17" s="89">
        <v>1</v>
      </c>
      <c r="BD17" s="10">
        <v>30</v>
      </c>
      <c r="BE17" s="87">
        <v>4</v>
      </c>
      <c r="BF17" s="88">
        <v>19</v>
      </c>
      <c r="BG17" s="89">
        <v>3</v>
      </c>
      <c r="BH17" s="90">
        <v>22</v>
      </c>
      <c r="BI17" s="87">
        <v>5</v>
      </c>
      <c r="BJ17" s="88">
        <v>17</v>
      </c>
      <c r="BK17" s="89">
        <v>5</v>
      </c>
      <c r="BL17" s="90">
        <v>17</v>
      </c>
      <c r="BM17" s="25">
        <v>3</v>
      </c>
      <c r="BN17" s="8">
        <v>22</v>
      </c>
      <c r="BO17" s="26">
        <v>5</v>
      </c>
      <c r="BP17" s="10">
        <f>IF(BO17="","",INDEX(ELENCHI!$B$2:$B$85,MATCH($AH17,ELENCHI!$A$2:$A$85,)))</f>
        <v>17</v>
      </c>
    </row>
    <row r="18" spans="1:68" ht="19" x14ac:dyDescent="0.2">
      <c r="A18" s="5">
        <f t="shared" si="2"/>
        <v>6</v>
      </c>
      <c r="B18" s="84"/>
      <c r="C18" s="84" t="s">
        <v>54</v>
      </c>
      <c r="D18" s="84" t="s">
        <v>50</v>
      </c>
      <c r="E18" s="148">
        <v>2001</v>
      </c>
      <c r="F18" s="85" t="s">
        <v>93</v>
      </c>
      <c r="G18" s="7">
        <f t="shared" si="0"/>
        <v>192</v>
      </c>
      <c r="H18" s="25" t="s">
        <v>216</v>
      </c>
      <c r="I18" s="8">
        <f>IF(H18="","",INDEX(ELENCHI!$B$2:$B$85,MATCH($H18,ELENCHI!$A$2:$A$85,)))</f>
        <v>0</v>
      </c>
      <c r="J18" s="26" t="s">
        <v>216</v>
      </c>
      <c r="K18" s="9">
        <f>IF(J18="","",INDEX(ELENCHI!$B$2:$B$85,MATCH($J18,ELENCHI!$A$2:$A$85,)))</f>
        <v>0</v>
      </c>
      <c r="L18" s="87" t="s">
        <v>216</v>
      </c>
      <c r="M18" s="88">
        <f>IF(L18="","",INDEX(ELENCHI!$B$2:$B$85,MATCH($L18,ELENCHI!$A$2:$A$85,)))</f>
        <v>0</v>
      </c>
      <c r="N18" s="89" t="s">
        <v>216</v>
      </c>
      <c r="O18" s="10">
        <f>IF(N18="","",INDEX(ELENCHI!$B$2:$B$85,MATCH($N18,ELENCHI!$A$2:$A$85,)))</f>
        <v>0</v>
      </c>
      <c r="P18" s="87">
        <v>2</v>
      </c>
      <c r="Q18" s="88">
        <f>IF(P18="","",INDEX(ELENCHI!$B$2:$B$85,MATCH($P18,ELENCHI!$A$2:$A$85,)))</f>
        <v>26</v>
      </c>
      <c r="R18" s="89">
        <v>7</v>
      </c>
      <c r="S18" s="90">
        <f>IF(R18="","",INDEX(ELENCHI!$B$2:$B$85,MATCH($R18,ELENCHI!$A$2:$A$85,)))</f>
        <v>13</v>
      </c>
      <c r="T18" s="87" t="s">
        <v>216</v>
      </c>
      <c r="U18" s="8">
        <f>IF(T18="","",INDEX(ELENCHI!$B$2:$B$85,MATCH($T18,ELENCHI!$A$2:$A$85,)))</f>
        <v>0</v>
      </c>
      <c r="V18" s="89" t="s">
        <v>217</v>
      </c>
      <c r="W18" s="10">
        <f>IF(V18="","",INDEX(ELENCHI!$B$2:$B$85,MATCH($V18,ELENCHI!$A$2:$A$85,)))</f>
        <v>0</v>
      </c>
      <c r="X18" s="87">
        <v>3</v>
      </c>
      <c r="Y18" s="88">
        <f>IF(X18="","",INDEX(ELENCHI!$B$2:$B$85,MATCH($X18,ELENCHI!$A$2:$A$85,)))</f>
        <v>22</v>
      </c>
      <c r="Z18" s="89">
        <v>2</v>
      </c>
      <c r="AA18" s="90">
        <f>IF(Z18="","",INDEX(ELENCHI!$B$2:$B$85,MATCH($Z18,ELENCHI!$A$2:$A$85,)))</f>
        <v>26</v>
      </c>
      <c r="AB18" s="87">
        <v>1</v>
      </c>
      <c r="AC18" s="88">
        <f>IF(AB18="","",INDEX(ELENCHI!$B$2:$B$85,MATCH($AB18,ELENCHI!$A$2:$A$85,)))</f>
        <v>30</v>
      </c>
      <c r="AD18" s="89">
        <v>1</v>
      </c>
      <c r="AE18" s="90">
        <f>IF(AD18="","",INDEX(ELENCHI!$B$2:$B$85,MATCH($AD18,ELENCHI!$A$2:$A$85,)))</f>
        <v>30</v>
      </c>
      <c r="AF18" s="25">
        <v>2</v>
      </c>
      <c r="AG18" s="8">
        <f>IF(AF18="","",INDEX(ELENCHI!$B$2:$B$85,MATCH($AF18,ELENCHI!$A$2:$A$85,)))</f>
        <v>26</v>
      </c>
      <c r="AH18" s="26">
        <v>4</v>
      </c>
      <c r="AI18" s="10">
        <f>IF(AH18="","",INDEX(ELENCHI!$B$2:$B$85,MATCH($AH18,ELENCHI!$A$2:$A$85,)))</f>
        <v>19</v>
      </c>
      <c r="AJ18" s="25"/>
      <c r="AK18" s="8" t="str">
        <f>IF(AJ18="","",INDEX(ELENCHI!$B$2:$B$85,MATCH($AJ18,ELENCHI!$A$2:$A$85,)))</f>
        <v/>
      </c>
      <c r="AL18" s="26"/>
      <c r="AM18" s="10" t="str">
        <f>IF(AL18="","",INDEX(ELENCHI!$B$2:$B$85,MATCH($AL18,ELENCHI!$A$2:$A$85,)))</f>
        <v/>
      </c>
      <c r="AN18" s="71">
        <f t="shared" si="1"/>
        <v>192</v>
      </c>
      <c r="AO18" s="25" t="s">
        <v>216</v>
      </c>
      <c r="AP18" s="180"/>
      <c r="AQ18" s="26" t="s">
        <v>216</v>
      </c>
      <c r="AR18" s="180"/>
      <c r="AS18" s="96" t="s">
        <v>216</v>
      </c>
      <c r="AT18" s="179"/>
      <c r="AU18" s="89" t="s">
        <v>216</v>
      </c>
      <c r="AV18" s="10">
        <v>0</v>
      </c>
      <c r="AW18" s="87">
        <v>2</v>
      </c>
      <c r="AX18" s="88">
        <v>26</v>
      </c>
      <c r="AY18" s="89">
        <v>7</v>
      </c>
      <c r="AZ18" s="90">
        <v>13</v>
      </c>
      <c r="BA18" s="87" t="s">
        <v>216</v>
      </c>
      <c r="BB18" s="8">
        <v>0</v>
      </c>
      <c r="BC18" s="89" t="s">
        <v>217</v>
      </c>
      <c r="BD18" s="10">
        <v>0</v>
      </c>
      <c r="BE18" s="87">
        <v>3</v>
      </c>
      <c r="BF18" s="88">
        <v>22</v>
      </c>
      <c r="BG18" s="89">
        <v>2</v>
      </c>
      <c r="BH18" s="90">
        <v>26</v>
      </c>
      <c r="BI18" s="87">
        <v>1</v>
      </c>
      <c r="BJ18" s="88">
        <v>30</v>
      </c>
      <c r="BK18" s="89">
        <v>1</v>
      </c>
      <c r="BL18" s="90">
        <v>30</v>
      </c>
      <c r="BM18" s="25">
        <v>2</v>
      </c>
      <c r="BN18" s="8">
        <v>26</v>
      </c>
      <c r="BO18" s="26">
        <v>4</v>
      </c>
      <c r="BP18" s="10">
        <f>IF(BO18="","",INDEX(ELENCHI!$B$2:$B$85,MATCH($AH18,ELENCHI!$A$2:$A$85,)))</f>
        <v>19</v>
      </c>
    </row>
    <row r="19" spans="1:68" ht="19" x14ac:dyDescent="0.2">
      <c r="A19" s="5">
        <f t="shared" si="2"/>
        <v>7</v>
      </c>
      <c r="B19" s="84" t="s">
        <v>25</v>
      </c>
      <c r="C19" s="84"/>
      <c r="D19" s="84" t="s">
        <v>47</v>
      </c>
      <c r="E19" s="150">
        <v>2002</v>
      </c>
      <c r="F19" s="85" t="s">
        <v>135</v>
      </c>
      <c r="G19" s="7">
        <f t="shared" si="0"/>
        <v>189</v>
      </c>
      <c r="H19" s="25">
        <v>7</v>
      </c>
      <c r="I19" s="8">
        <f>IF(H19="","",INDEX(ELENCHI!$B$2:$B$85,MATCH($H19,ELENCHI!$A$2:$A$85,)))</f>
        <v>13</v>
      </c>
      <c r="J19" s="26">
        <v>7</v>
      </c>
      <c r="K19" s="9">
        <f>IF(J19="","",INDEX(ELENCHI!$B$2:$B$85,MATCH($J19,ELENCHI!$A$2:$A$85,)))</f>
        <v>13</v>
      </c>
      <c r="L19" s="87">
        <v>5</v>
      </c>
      <c r="M19" s="88">
        <f>IF(L19="","",INDEX(ELENCHI!$B$2:$B$85,MATCH($L19,ELENCHI!$A$2:$A$85,)))</f>
        <v>17</v>
      </c>
      <c r="N19" s="89">
        <v>5</v>
      </c>
      <c r="O19" s="10">
        <f>IF(N19="","",INDEX(ELENCHI!$B$2:$B$85,MATCH($N19,ELENCHI!$A$2:$A$85,)))</f>
        <v>17</v>
      </c>
      <c r="P19" s="87">
        <v>12</v>
      </c>
      <c r="Q19" s="88">
        <f>IF(P19="","",INDEX(ELENCHI!$B$2:$B$85,MATCH($P19,ELENCHI!$A$2:$A$85,)))</f>
        <v>4</v>
      </c>
      <c r="R19" s="89">
        <v>10</v>
      </c>
      <c r="S19" s="90">
        <f>IF(R19="","",INDEX(ELENCHI!$B$2:$B$85,MATCH($R19,ELENCHI!$A$2:$A$85,)))</f>
        <v>7</v>
      </c>
      <c r="T19" s="87">
        <v>5</v>
      </c>
      <c r="U19" s="8">
        <f>IF(T19="","",INDEX(ELENCHI!$B$2:$B$85,MATCH($T19,ELENCHI!$A$2:$A$85,)))</f>
        <v>17</v>
      </c>
      <c r="V19" s="89">
        <v>2</v>
      </c>
      <c r="W19" s="10">
        <f>IF(V19="","",INDEX(ELENCHI!$B$2:$B$85,MATCH($V19,ELENCHI!$A$2:$A$85,)))</f>
        <v>26</v>
      </c>
      <c r="X19" s="87">
        <v>11</v>
      </c>
      <c r="Y19" s="88">
        <f>IF(X19="","",INDEX(ELENCHI!$B$2:$B$85,MATCH($X19,ELENCHI!$A$2:$A$85,)))</f>
        <v>5</v>
      </c>
      <c r="Z19" s="89">
        <v>10</v>
      </c>
      <c r="AA19" s="90">
        <f>IF(Z19="","",INDEX(ELENCHI!$B$2:$B$85,MATCH($Z19,ELENCHI!$A$2:$A$85,)))</f>
        <v>7</v>
      </c>
      <c r="AB19" s="87">
        <v>6</v>
      </c>
      <c r="AC19" s="88">
        <f>IF(AB19="","",INDEX(ELENCHI!$B$2:$B$85,MATCH($AB19,ELENCHI!$A$2:$A$85,)))</f>
        <v>15</v>
      </c>
      <c r="AD19" s="89">
        <v>3</v>
      </c>
      <c r="AE19" s="90">
        <f>IF(AD19="","",INDEX(ELENCHI!$B$2:$B$85,MATCH($AD19,ELENCHI!$A$2:$A$85,)))</f>
        <v>22</v>
      </c>
      <c r="AF19" s="25">
        <v>7</v>
      </c>
      <c r="AG19" s="8">
        <f>IF(AF19="","",INDEX(ELENCHI!$B$2:$B$85,MATCH($AF19,ELENCHI!$A$2:$A$85,)))</f>
        <v>13</v>
      </c>
      <c r="AH19" s="26">
        <v>7</v>
      </c>
      <c r="AI19" s="10">
        <f>IF(AH19="","",INDEX(ELENCHI!$B$2:$B$85,MATCH($AH19,ELENCHI!$A$2:$A$85,)))</f>
        <v>13</v>
      </c>
      <c r="AJ19" s="25"/>
      <c r="AK19" s="8" t="str">
        <f>IF(AJ19="","",INDEX(ELENCHI!$B$2:$B$85,MATCH($AJ19,ELENCHI!$A$2:$A$85,)))</f>
        <v/>
      </c>
      <c r="AL19" s="26"/>
      <c r="AM19" s="10" t="str">
        <f>IF(AL19="","",INDEX(ELENCHI!$B$2:$B$85,MATCH($AL19,ELENCHI!$A$2:$A$85,)))</f>
        <v/>
      </c>
      <c r="AN19" s="71">
        <f t="shared" si="1"/>
        <v>173</v>
      </c>
      <c r="AO19" s="25">
        <v>7</v>
      </c>
      <c r="AP19" s="8">
        <v>13</v>
      </c>
      <c r="AQ19" s="26">
        <v>7</v>
      </c>
      <c r="AR19" s="9">
        <v>13</v>
      </c>
      <c r="AS19" s="96">
        <v>5</v>
      </c>
      <c r="AT19" s="88">
        <v>17</v>
      </c>
      <c r="AU19" s="89">
        <v>5</v>
      </c>
      <c r="AV19" s="10">
        <v>17</v>
      </c>
      <c r="AW19" s="87">
        <v>12</v>
      </c>
      <c r="AX19" s="179"/>
      <c r="AY19" s="89">
        <v>10</v>
      </c>
      <c r="AZ19" s="90">
        <v>7</v>
      </c>
      <c r="BA19" s="87">
        <v>5</v>
      </c>
      <c r="BB19" s="8">
        <v>17</v>
      </c>
      <c r="BC19" s="89">
        <v>2</v>
      </c>
      <c r="BD19" s="10">
        <v>26</v>
      </c>
      <c r="BE19" s="87">
        <v>11</v>
      </c>
      <c r="BF19" s="179"/>
      <c r="BG19" s="89">
        <v>10</v>
      </c>
      <c r="BH19" s="179"/>
      <c r="BI19" s="87">
        <v>6</v>
      </c>
      <c r="BJ19" s="88">
        <v>15</v>
      </c>
      <c r="BK19" s="89">
        <v>3</v>
      </c>
      <c r="BL19" s="90">
        <v>22</v>
      </c>
      <c r="BM19" s="25">
        <v>7</v>
      </c>
      <c r="BN19" s="8">
        <v>13</v>
      </c>
      <c r="BO19" s="26">
        <v>7</v>
      </c>
      <c r="BP19" s="10">
        <f>IF(BO19="","",INDEX(ELENCHI!$B$2:$B$85,MATCH($AH19,ELENCHI!$A$2:$A$85,)))</f>
        <v>13</v>
      </c>
    </row>
    <row r="20" spans="1:68" ht="19" x14ac:dyDescent="0.2">
      <c r="A20" s="5">
        <f t="shared" si="2"/>
        <v>8</v>
      </c>
      <c r="B20" s="84" t="s">
        <v>305</v>
      </c>
      <c r="C20" s="84"/>
      <c r="D20" s="84" t="s">
        <v>47</v>
      </c>
      <c r="E20" s="150">
        <v>2002</v>
      </c>
      <c r="F20" s="85" t="s">
        <v>142</v>
      </c>
      <c r="G20" s="7">
        <f t="shared" si="0"/>
        <v>167</v>
      </c>
      <c r="H20" s="25">
        <v>6</v>
      </c>
      <c r="I20" s="8">
        <f>IF(H20="","",INDEX(ELENCHI!$B$2:$B$85,MATCH($H20,ELENCHI!$A$2:$A$85,)))</f>
        <v>15</v>
      </c>
      <c r="J20" s="26">
        <v>6</v>
      </c>
      <c r="K20" s="9">
        <f>IF(J20="","",INDEX(ELENCHI!$B$2:$B$85,MATCH($J20,ELENCHI!$A$2:$A$85,)))</f>
        <v>15</v>
      </c>
      <c r="L20" s="87">
        <v>2</v>
      </c>
      <c r="M20" s="88">
        <f>IF(L20="","",INDEX(ELENCHI!$B$2:$B$85,MATCH($L20,ELENCHI!$A$2:$A$85,)))</f>
        <v>26</v>
      </c>
      <c r="N20" s="89">
        <v>3</v>
      </c>
      <c r="O20" s="10">
        <f>IF(N20="","",INDEX(ELENCHI!$B$2:$B$85,MATCH($N20,ELENCHI!$A$2:$A$85,)))</f>
        <v>22</v>
      </c>
      <c r="P20" s="87">
        <v>11</v>
      </c>
      <c r="Q20" s="88">
        <f>IF(P20="","",INDEX(ELENCHI!$B$2:$B$85,MATCH($P20,ELENCHI!$A$2:$A$85,)))</f>
        <v>5</v>
      </c>
      <c r="R20" s="89">
        <v>9</v>
      </c>
      <c r="S20" s="90">
        <f>IF(R20="","",INDEX(ELENCHI!$B$2:$B$85,MATCH($R20,ELENCHI!$A$2:$A$85,)))</f>
        <v>9</v>
      </c>
      <c r="T20" s="87">
        <v>6</v>
      </c>
      <c r="U20" s="8">
        <f>IF(T20="","",INDEX(ELENCHI!$B$2:$B$85,MATCH($T20,ELENCHI!$A$2:$A$85,)))</f>
        <v>15</v>
      </c>
      <c r="V20" s="89">
        <v>5</v>
      </c>
      <c r="W20" s="10">
        <f>IF(V20="","",INDEX(ELENCHI!$B$2:$B$85,MATCH($V20,ELENCHI!$A$2:$A$85,)))</f>
        <v>17</v>
      </c>
      <c r="X20" s="87">
        <v>10</v>
      </c>
      <c r="Y20" s="88">
        <f>IF(X20="","",INDEX(ELENCHI!$B$2:$B$85,MATCH($X20,ELENCHI!$A$2:$A$85,)))</f>
        <v>7</v>
      </c>
      <c r="Z20" s="89">
        <v>8</v>
      </c>
      <c r="AA20" s="90">
        <f>IF(Z20="","",INDEX(ELENCHI!$B$2:$B$85,MATCH($Z20,ELENCHI!$A$2:$A$85,)))</f>
        <v>11</v>
      </c>
      <c r="AB20" s="87" t="s">
        <v>216</v>
      </c>
      <c r="AC20" s="88">
        <f>IF(AB20="","",INDEX(ELENCHI!$B$2:$B$85,MATCH($AB20,ELENCHI!$A$2:$A$85,)))</f>
        <v>0</v>
      </c>
      <c r="AD20" s="89">
        <v>8</v>
      </c>
      <c r="AE20" s="90">
        <f>IF(AD20="","",INDEX(ELENCHI!$B$2:$B$85,MATCH($AD20,ELENCHI!$A$2:$A$85,)))</f>
        <v>11</v>
      </c>
      <c r="AF20" s="25">
        <v>9</v>
      </c>
      <c r="AG20" s="8">
        <f>IF(AF20="","",INDEX(ELENCHI!$B$2:$B$85,MATCH($AF20,ELENCHI!$A$2:$A$85,)))</f>
        <v>9</v>
      </c>
      <c r="AH20" s="26">
        <v>11</v>
      </c>
      <c r="AI20" s="10">
        <f>IF(AH20="","",INDEX(ELENCHI!$B$2:$B$85,MATCH($AH20,ELENCHI!$A$2:$A$85,)))</f>
        <v>5</v>
      </c>
      <c r="AJ20" s="25"/>
      <c r="AK20" s="8" t="str">
        <f>IF(AJ20="","",INDEX(ELENCHI!$B$2:$B$85,MATCH($AJ20,ELENCHI!$A$2:$A$85,)))</f>
        <v/>
      </c>
      <c r="AL20" s="26"/>
      <c r="AM20" s="10" t="str">
        <f>IF(AL20="","",INDEX(ELENCHI!$B$2:$B$85,MATCH($AL20,ELENCHI!$A$2:$A$85,)))</f>
        <v/>
      </c>
      <c r="AN20" s="71">
        <f t="shared" si="1"/>
        <v>157</v>
      </c>
      <c r="AO20" s="25">
        <v>6</v>
      </c>
      <c r="AP20" s="8">
        <v>15</v>
      </c>
      <c r="AQ20" s="26">
        <v>6</v>
      </c>
      <c r="AR20" s="9">
        <v>15</v>
      </c>
      <c r="AS20" s="96">
        <v>2</v>
      </c>
      <c r="AT20" s="88">
        <v>26</v>
      </c>
      <c r="AU20" s="89">
        <v>3</v>
      </c>
      <c r="AV20" s="10">
        <v>22</v>
      </c>
      <c r="AW20" s="87">
        <v>11</v>
      </c>
      <c r="AX20" s="179"/>
      <c r="AY20" s="89">
        <v>9</v>
      </c>
      <c r="AZ20" s="90">
        <v>9</v>
      </c>
      <c r="BA20" s="87">
        <v>6</v>
      </c>
      <c r="BB20" s="8">
        <v>15</v>
      </c>
      <c r="BC20" s="89">
        <v>5</v>
      </c>
      <c r="BD20" s="10">
        <v>17</v>
      </c>
      <c r="BE20" s="87">
        <v>10</v>
      </c>
      <c r="BF20" s="183">
        <v>7</v>
      </c>
      <c r="BG20" s="89">
        <v>8</v>
      </c>
      <c r="BH20" s="90">
        <v>11</v>
      </c>
      <c r="BI20" s="87" t="s">
        <v>216</v>
      </c>
      <c r="BJ20" s="179"/>
      <c r="BK20" s="89">
        <v>8</v>
      </c>
      <c r="BL20" s="90">
        <v>11</v>
      </c>
      <c r="BM20" s="25">
        <v>9</v>
      </c>
      <c r="BN20" s="8">
        <v>9</v>
      </c>
      <c r="BO20" s="26">
        <v>11</v>
      </c>
      <c r="BP20" s="180"/>
    </row>
    <row r="21" spans="1:68" ht="19" x14ac:dyDescent="0.2">
      <c r="A21" s="5">
        <f t="shared" si="2"/>
        <v>9</v>
      </c>
      <c r="B21" s="84" t="s">
        <v>38</v>
      </c>
      <c r="C21" s="84"/>
      <c r="D21" s="84" t="s">
        <v>50</v>
      </c>
      <c r="E21" s="150">
        <v>2002</v>
      </c>
      <c r="F21" s="85" t="s">
        <v>176</v>
      </c>
      <c r="G21" s="7">
        <f t="shared" si="0"/>
        <v>120</v>
      </c>
      <c r="H21" s="25">
        <v>8</v>
      </c>
      <c r="I21" s="8">
        <f>IF(H21="","",INDEX(ELENCHI!$B$2:$B$85,MATCH($H21,ELENCHI!$A$2:$A$85,)))</f>
        <v>11</v>
      </c>
      <c r="J21" s="26">
        <v>8</v>
      </c>
      <c r="K21" s="9">
        <f>IF(J21="","",INDEX(ELENCHI!$B$2:$B$85,MATCH($J21,ELENCHI!$A$2:$A$85,)))</f>
        <v>11</v>
      </c>
      <c r="L21" s="87">
        <v>6</v>
      </c>
      <c r="M21" s="88">
        <f>IF(L21="","",INDEX(ELENCHI!$B$2:$B$85,MATCH($L21,ELENCHI!$A$2:$A$85,)))</f>
        <v>15</v>
      </c>
      <c r="N21" s="89">
        <v>6</v>
      </c>
      <c r="O21" s="10">
        <f>IF(N21="","",INDEX(ELENCHI!$B$2:$B$85,MATCH($N21,ELENCHI!$A$2:$A$85,)))</f>
        <v>15</v>
      </c>
      <c r="P21" s="87">
        <v>9</v>
      </c>
      <c r="Q21" s="88">
        <f>IF(P21="","",INDEX(ELENCHI!$B$2:$B$85,MATCH($P21,ELENCHI!$A$2:$A$85,)))</f>
        <v>9</v>
      </c>
      <c r="R21" s="89">
        <v>11</v>
      </c>
      <c r="S21" s="90">
        <f>IF(R21="","",INDEX(ELENCHI!$B$2:$B$85,MATCH($R21,ELENCHI!$A$2:$A$85,)))</f>
        <v>5</v>
      </c>
      <c r="T21" s="87">
        <v>7</v>
      </c>
      <c r="U21" s="8">
        <f>IF(T21="","",INDEX(ELENCHI!$B$2:$B$85,MATCH($T21,ELENCHI!$A$2:$A$85,)))</f>
        <v>13</v>
      </c>
      <c r="V21" s="89" t="s">
        <v>217</v>
      </c>
      <c r="W21" s="10">
        <f>IF(V21="","",INDEX(ELENCHI!$B$2:$B$85,MATCH($V21,ELENCHI!$A$2:$A$85,)))</f>
        <v>0</v>
      </c>
      <c r="X21" s="87">
        <v>8</v>
      </c>
      <c r="Y21" s="88">
        <f>IF(X21="","",INDEX(ELENCHI!$B$2:$B$85,MATCH($X21,ELENCHI!$A$2:$A$85,)))</f>
        <v>11</v>
      </c>
      <c r="Z21" s="89">
        <v>11</v>
      </c>
      <c r="AA21" s="90">
        <f>IF(Z21="","",INDEX(ELENCHI!$B$2:$B$85,MATCH($Z21,ELENCHI!$A$2:$A$85,)))</f>
        <v>5</v>
      </c>
      <c r="AB21" s="87">
        <v>10</v>
      </c>
      <c r="AC21" s="88">
        <f>IF(AB21="","",INDEX(ELENCHI!$B$2:$B$85,MATCH($AB21,ELENCHI!$A$2:$A$85,)))</f>
        <v>7</v>
      </c>
      <c r="AD21" s="89">
        <v>10</v>
      </c>
      <c r="AE21" s="90">
        <f>IF(AD21="","",INDEX(ELENCHI!$B$2:$B$85,MATCH($AD21,ELENCHI!$A$2:$A$85,)))</f>
        <v>7</v>
      </c>
      <c r="AF21" s="25" t="s">
        <v>217</v>
      </c>
      <c r="AG21" s="8">
        <f>IF(AF21="","",INDEX(ELENCHI!$B$2:$B$85,MATCH($AF21,ELENCHI!$A$2:$A$85,)))</f>
        <v>0</v>
      </c>
      <c r="AH21" s="26">
        <v>8</v>
      </c>
      <c r="AI21" s="10">
        <f>IF(AH21="","",INDEX(ELENCHI!$B$2:$B$85,MATCH($AH21,ELENCHI!$A$2:$A$85,)))</f>
        <v>11</v>
      </c>
      <c r="AJ21" s="25"/>
      <c r="AK21" s="8" t="str">
        <f>IF(AJ21="","",INDEX(ELENCHI!$B$2:$B$85,MATCH($AJ21,ELENCHI!$A$2:$A$85,)))</f>
        <v/>
      </c>
      <c r="AL21" s="26"/>
      <c r="AM21" s="10" t="str">
        <f>IF(AL21="","",INDEX(ELENCHI!$B$2:$B$85,MATCH($AL21,ELENCHI!$A$2:$A$85,)))</f>
        <v/>
      </c>
      <c r="AN21" s="71">
        <f t="shared" si="1"/>
        <v>115</v>
      </c>
      <c r="AO21" s="25">
        <v>8</v>
      </c>
      <c r="AP21" s="8">
        <v>11</v>
      </c>
      <c r="AQ21" s="26">
        <v>8</v>
      </c>
      <c r="AR21" s="9">
        <v>11</v>
      </c>
      <c r="AS21" s="96">
        <v>6</v>
      </c>
      <c r="AT21" s="88">
        <v>15</v>
      </c>
      <c r="AU21" s="89">
        <v>6</v>
      </c>
      <c r="AV21" s="10">
        <v>15</v>
      </c>
      <c r="AW21" s="87">
        <v>9</v>
      </c>
      <c r="AX21" s="88">
        <v>9</v>
      </c>
      <c r="AY21" s="89">
        <v>11</v>
      </c>
      <c r="AZ21" s="179"/>
      <c r="BA21" s="87">
        <v>7</v>
      </c>
      <c r="BB21" s="8">
        <v>13</v>
      </c>
      <c r="BC21" s="89" t="s">
        <v>217</v>
      </c>
      <c r="BD21" s="180"/>
      <c r="BE21" s="87">
        <v>8</v>
      </c>
      <c r="BF21" s="88">
        <v>11</v>
      </c>
      <c r="BG21" s="89">
        <v>11</v>
      </c>
      <c r="BH21" s="90">
        <v>5</v>
      </c>
      <c r="BI21" s="87">
        <v>10</v>
      </c>
      <c r="BJ21" s="88">
        <v>7</v>
      </c>
      <c r="BK21" s="89">
        <v>10</v>
      </c>
      <c r="BL21" s="90">
        <v>7</v>
      </c>
      <c r="BM21" s="25" t="s">
        <v>217</v>
      </c>
      <c r="BN21" s="180"/>
      <c r="BO21" s="26">
        <v>8</v>
      </c>
      <c r="BP21" s="10">
        <f>IF(BO21="","",INDEX(ELENCHI!$B$2:$B$85,MATCH($AH21,ELENCHI!$A$2:$A$85,)))</f>
        <v>11</v>
      </c>
    </row>
    <row r="22" spans="1:68" ht="19" x14ac:dyDescent="0.2">
      <c r="A22" s="5">
        <f t="shared" si="2"/>
        <v>10</v>
      </c>
      <c r="B22" s="84" t="s">
        <v>13</v>
      </c>
      <c r="C22" s="84"/>
      <c r="D22" s="84" t="s">
        <v>46</v>
      </c>
      <c r="E22" s="150">
        <v>2002</v>
      </c>
      <c r="F22" s="85" t="s">
        <v>134</v>
      </c>
      <c r="G22" s="7">
        <f t="shared" si="0"/>
        <v>101</v>
      </c>
      <c r="H22" s="25">
        <v>5</v>
      </c>
      <c r="I22" s="8">
        <f>IF(H22="","",INDEX(ELENCHI!$B$2:$B$85,MATCH($H22,ELENCHI!$A$2:$A$85,)))</f>
        <v>17</v>
      </c>
      <c r="J22" s="26">
        <v>4</v>
      </c>
      <c r="K22" s="9">
        <f>IF(J22="","",INDEX(ELENCHI!$B$2:$B$85,MATCH($J22,ELENCHI!$A$2:$A$85,)))</f>
        <v>19</v>
      </c>
      <c r="L22" s="87" t="s">
        <v>216</v>
      </c>
      <c r="M22" s="88">
        <f>IF(L22="","",INDEX(ELENCHI!$B$2:$B$85,MATCH($L22,ELENCHI!$A$2:$A$85,)))</f>
        <v>0</v>
      </c>
      <c r="N22" s="89" t="s">
        <v>216</v>
      </c>
      <c r="O22" s="10">
        <f>IF(N22="","",INDEX(ELENCHI!$B$2:$B$85,MATCH($N22,ELENCHI!$A$2:$A$85,)))</f>
        <v>0</v>
      </c>
      <c r="P22" s="87">
        <v>13</v>
      </c>
      <c r="Q22" s="88">
        <f>IF(P22="","",INDEX(ELENCHI!$B$2:$B$85,MATCH($P22,ELENCHI!$A$2:$A$85,)))</f>
        <v>3</v>
      </c>
      <c r="R22" s="89" t="s">
        <v>218</v>
      </c>
      <c r="S22" s="90">
        <f>IF(R22="","",INDEX(ELENCHI!$B$2:$B$85,MATCH($R22,ELENCHI!$A$2:$A$85,)))</f>
        <v>0</v>
      </c>
      <c r="T22" s="87" t="s">
        <v>216</v>
      </c>
      <c r="U22" s="8">
        <f>IF(T22="","",INDEX(ELENCHI!$B$2:$B$85,MATCH($T22,ELENCHI!$A$2:$A$85,)))</f>
        <v>0</v>
      </c>
      <c r="V22" s="89" t="s">
        <v>216</v>
      </c>
      <c r="W22" s="10">
        <f>IF(V22="","",INDEX(ELENCHI!$B$2:$B$85,MATCH($V22,ELENCHI!$A$2:$A$85,)))</f>
        <v>0</v>
      </c>
      <c r="X22" s="87">
        <v>5</v>
      </c>
      <c r="Y22" s="88">
        <f>IF(X22="","",INDEX(ELENCHI!$B$2:$B$85,MATCH($X22,ELENCHI!$A$2:$A$85,)))</f>
        <v>17</v>
      </c>
      <c r="Z22" s="89">
        <v>9</v>
      </c>
      <c r="AA22" s="90">
        <f>IF(Z22="","",INDEX(ELENCHI!$B$2:$B$85,MATCH($Z22,ELENCHI!$A$2:$A$85,)))</f>
        <v>9</v>
      </c>
      <c r="AB22" s="87">
        <v>9</v>
      </c>
      <c r="AC22" s="88">
        <f>IF(AB22="","",INDEX(ELENCHI!$B$2:$B$85,MATCH($AB22,ELENCHI!$A$2:$A$85,)))</f>
        <v>9</v>
      </c>
      <c r="AD22" s="89">
        <v>9</v>
      </c>
      <c r="AE22" s="90">
        <f>IF(AD22="","",INDEX(ELENCHI!$B$2:$B$85,MATCH($AD22,ELENCHI!$A$2:$A$85,)))</f>
        <v>9</v>
      </c>
      <c r="AF22" s="25">
        <v>8</v>
      </c>
      <c r="AG22" s="8">
        <f>IF(AF22="","",INDEX(ELENCHI!$B$2:$B$85,MATCH($AF22,ELENCHI!$A$2:$A$85,)))</f>
        <v>11</v>
      </c>
      <c r="AH22" s="26">
        <v>10</v>
      </c>
      <c r="AI22" s="10">
        <f>IF(AH22="","",INDEX(ELENCHI!$B$2:$B$85,MATCH($AH22,ELENCHI!$A$2:$A$85,)))</f>
        <v>7</v>
      </c>
      <c r="AJ22" s="25"/>
      <c r="AK22" s="8" t="str">
        <f>IF(AJ22="","",INDEX(ELENCHI!$B$2:$B$85,MATCH($AJ22,ELENCHI!$A$2:$A$85,)))</f>
        <v/>
      </c>
      <c r="AL22" s="26"/>
      <c r="AM22" s="10" t="str">
        <f>IF(AL22="","",INDEX(ELENCHI!$B$2:$B$85,MATCH($AL22,ELENCHI!$A$2:$A$85,)))</f>
        <v/>
      </c>
      <c r="AN22" s="71">
        <f t="shared" si="1"/>
        <v>101</v>
      </c>
      <c r="AO22" s="25">
        <v>5</v>
      </c>
      <c r="AP22" s="8">
        <v>17</v>
      </c>
      <c r="AQ22" s="26">
        <v>4</v>
      </c>
      <c r="AR22" s="9">
        <v>19</v>
      </c>
      <c r="AS22" s="96" t="s">
        <v>216</v>
      </c>
      <c r="AT22" s="179"/>
      <c r="AU22" s="89" t="s">
        <v>216</v>
      </c>
      <c r="AV22" s="180"/>
      <c r="AW22" s="87">
        <v>13</v>
      </c>
      <c r="AX22" s="88">
        <v>3</v>
      </c>
      <c r="AY22" s="89" t="s">
        <v>218</v>
      </c>
      <c r="AZ22" s="90">
        <v>0</v>
      </c>
      <c r="BA22" s="87" t="s">
        <v>216</v>
      </c>
      <c r="BB22" s="180"/>
      <c r="BC22" s="89" t="s">
        <v>216</v>
      </c>
      <c r="BD22" s="10">
        <v>0</v>
      </c>
      <c r="BE22" s="87">
        <v>5</v>
      </c>
      <c r="BF22" s="88">
        <v>17</v>
      </c>
      <c r="BG22" s="89">
        <v>9</v>
      </c>
      <c r="BH22" s="90">
        <v>9</v>
      </c>
      <c r="BI22" s="87">
        <v>9</v>
      </c>
      <c r="BJ22" s="88">
        <v>9</v>
      </c>
      <c r="BK22" s="89">
        <v>9</v>
      </c>
      <c r="BL22" s="90">
        <v>9</v>
      </c>
      <c r="BM22" s="25">
        <v>8</v>
      </c>
      <c r="BN22" s="8">
        <v>11</v>
      </c>
      <c r="BO22" s="26">
        <v>10</v>
      </c>
      <c r="BP22" s="10">
        <f>IF(BO22="","",INDEX(ELENCHI!$B$2:$B$85,MATCH($AH22,ELENCHI!$A$2:$A$85,)))</f>
        <v>7</v>
      </c>
    </row>
    <row r="23" spans="1:68" ht="19" x14ac:dyDescent="0.2">
      <c r="A23" s="5">
        <f t="shared" si="2"/>
        <v>11</v>
      </c>
      <c r="B23" s="84"/>
      <c r="C23" s="84" t="s">
        <v>52</v>
      </c>
      <c r="D23" s="84" t="s">
        <v>47</v>
      </c>
      <c r="E23" s="149">
        <v>2000</v>
      </c>
      <c r="F23" s="85" t="s">
        <v>92</v>
      </c>
      <c r="G23" s="7">
        <f t="shared" si="0"/>
        <v>97</v>
      </c>
      <c r="H23" s="25" t="s">
        <v>216</v>
      </c>
      <c r="I23" s="88">
        <f>IF(H23="","",INDEX(ELENCHI!$B$2:$B$85,MATCH($H23,ELENCHI!$A$2:$A$85,)))</f>
        <v>0</v>
      </c>
      <c r="J23" s="26" t="s">
        <v>216</v>
      </c>
      <c r="K23" s="9">
        <f>IF(J23="","",INDEX(ELENCHI!$B$2:$B$85,MATCH($J23,ELENCHI!$A$2:$A$85,)))</f>
        <v>0</v>
      </c>
      <c r="L23" s="87" t="s">
        <v>216</v>
      </c>
      <c r="M23" s="88">
        <f>IF(L23="","",INDEX(ELENCHI!$B$2:$B$85,MATCH($L23,ELENCHI!$A$2:$A$85,)))</f>
        <v>0</v>
      </c>
      <c r="N23" s="89" t="s">
        <v>216</v>
      </c>
      <c r="O23" s="90">
        <f>IF(N23="","",INDEX(ELENCHI!$B$2:$B$85,MATCH($N23,ELENCHI!$A$2:$A$85,)))</f>
        <v>0</v>
      </c>
      <c r="P23" s="87">
        <v>4</v>
      </c>
      <c r="Q23" s="88">
        <f>IF(P23="","",INDEX(ELENCHI!$B$2:$B$85,MATCH($P23,ELENCHI!$A$2:$A$85,)))</f>
        <v>19</v>
      </c>
      <c r="R23" s="89">
        <v>3</v>
      </c>
      <c r="S23" s="90">
        <f>IF(R23="","",INDEX(ELENCHI!$B$2:$B$85,MATCH($R23,ELENCHI!$A$2:$A$85,)))</f>
        <v>22</v>
      </c>
      <c r="T23" s="87" t="s">
        <v>216</v>
      </c>
      <c r="U23" s="88">
        <f>IF(T23="","",INDEX(ELENCHI!$B$2:$B$85,MATCH($T23,ELENCHI!$A$2:$A$85,)))</f>
        <v>0</v>
      </c>
      <c r="V23" s="89" t="s">
        <v>216</v>
      </c>
      <c r="W23" s="90">
        <f>IF(V23="","",INDEX(ELENCHI!$B$2:$B$85,MATCH($V23,ELENCHI!$A$2:$A$85,)))</f>
        <v>0</v>
      </c>
      <c r="X23" s="87">
        <v>2</v>
      </c>
      <c r="Y23" s="88">
        <f>IF(X23="","",INDEX(ELENCHI!$B$2:$B$85,MATCH($X23,ELENCHI!$A$2:$A$85,)))</f>
        <v>26</v>
      </c>
      <c r="Z23" s="89" t="s">
        <v>216</v>
      </c>
      <c r="AA23" s="90">
        <f>IF(Z23="","",INDEX(ELENCHI!$B$2:$B$85,MATCH($Z23,ELENCHI!$A$2:$A$85,)))</f>
        <v>0</v>
      </c>
      <c r="AB23" s="87" t="s">
        <v>216</v>
      </c>
      <c r="AC23" s="88">
        <f>IF(AB23="","",INDEX(ELENCHI!$B$2:$B$85,MATCH($AB23,ELENCHI!$A$2:$A$85,)))</f>
        <v>0</v>
      </c>
      <c r="AD23" s="89" t="s">
        <v>216</v>
      </c>
      <c r="AE23" s="90">
        <f>IF(AD23="","",INDEX(ELENCHI!$B$2:$B$85,MATCH($AD23,ELENCHI!$A$2:$A$85,)))</f>
        <v>0</v>
      </c>
      <c r="AF23" s="25" t="s">
        <v>216</v>
      </c>
      <c r="AG23" s="8">
        <f>IF(AF23="","",INDEX(ELENCHI!$B$2:$B$85,MATCH($AF23,ELENCHI!$A$2:$A$85,)))</f>
        <v>0</v>
      </c>
      <c r="AH23" s="26">
        <v>1</v>
      </c>
      <c r="AI23" s="10">
        <f>IF(AH23="","",INDEX(ELENCHI!$B$2:$B$85,MATCH($AH23,ELENCHI!$A$2:$A$85,)))</f>
        <v>30</v>
      </c>
      <c r="AJ23" s="25"/>
      <c r="AK23" s="8" t="str">
        <f>IF(AJ23="","",INDEX(ELENCHI!$B$2:$B$85,MATCH($AJ23,ELENCHI!$A$2:$A$85,)))</f>
        <v/>
      </c>
      <c r="AL23" s="26"/>
      <c r="AM23" s="10" t="str">
        <f>IF(AL23="","",INDEX(ELENCHI!$B$2:$B$85,MATCH($AL23,ELENCHI!$A$2:$A$85,)))</f>
        <v/>
      </c>
      <c r="AN23" s="71">
        <f t="shared" si="1"/>
        <v>97</v>
      </c>
      <c r="AO23" s="25" t="s">
        <v>216</v>
      </c>
      <c r="AP23" s="179"/>
      <c r="AQ23" s="26" t="s">
        <v>216</v>
      </c>
      <c r="AR23" s="180"/>
      <c r="AS23" s="96" t="s">
        <v>216</v>
      </c>
      <c r="AT23" s="179"/>
      <c r="AU23" s="89" t="s">
        <v>216</v>
      </c>
      <c r="AV23" s="90">
        <v>0</v>
      </c>
      <c r="AW23" s="87">
        <v>4</v>
      </c>
      <c r="AX23" s="88">
        <v>19</v>
      </c>
      <c r="AY23" s="89">
        <v>3</v>
      </c>
      <c r="AZ23" s="90">
        <v>22</v>
      </c>
      <c r="BA23" s="87" t="s">
        <v>216</v>
      </c>
      <c r="BB23" s="88">
        <v>0</v>
      </c>
      <c r="BC23" s="89" t="s">
        <v>216</v>
      </c>
      <c r="BD23" s="90">
        <v>0</v>
      </c>
      <c r="BE23" s="87">
        <v>2</v>
      </c>
      <c r="BF23" s="88">
        <v>26</v>
      </c>
      <c r="BG23" s="89" t="s">
        <v>216</v>
      </c>
      <c r="BH23" s="90">
        <v>0</v>
      </c>
      <c r="BI23" s="87" t="s">
        <v>216</v>
      </c>
      <c r="BJ23" s="88">
        <v>0</v>
      </c>
      <c r="BK23" s="89" t="s">
        <v>216</v>
      </c>
      <c r="BL23" s="90">
        <v>0</v>
      </c>
      <c r="BM23" s="25" t="s">
        <v>216</v>
      </c>
      <c r="BN23" s="8">
        <v>0</v>
      </c>
      <c r="BO23" s="26">
        <v>1</v>
      </c>
      <c r="BP23" s="10">
        <f>IF(BO23="","",INDEX(ELENCHI!$B$2:$B$85,MATCH($AH23,ELENCHI!$A$2:$A$85,)))</f>
        <v>30</v>
      </c>
    </row>
    <row r="24" spans="1:68" ht="19" x14ac:dyDescent="0.2">
      <c r="A24" s="5">
        <f t="shared" si="2"/>
        <v>12</v>
      </c>
      <c r="B24" s="84"/>
      <c r="C24" s="84" t="s">
        <v>52</v>
      </c>
      <c r="D24" s="84" t="s">
        <v>48</v>
      </c>
      <c r="E24" s="150">
        <v>2002</v>
      </c>
      <c r="F24" s="85" t="s">
        <v>180</v>
      </c>
      <c r="G24" s="7">
        <f t="shared" si="0"/>
        <v>86</v>
      </c>
      <c r="H24" s="25" t="s">
        <v>216</v>
      </c>
      <c r="I24" s="8">
        <f>IF(H24="","",INDEX(ELENCHI!$B$2:$B$85,MATCH($H24,ELENCHI!$A$2:$A$85,)))</f>
        <v>0</v>
      </c>
      <c r="J24" s="26" t="s">
        <v>216</v>
      </c>
      <c r="K24" s="9">
        <f>IF(J24="","",INDEX(ELENCHI!$B$2:$B$85,MATCH($J24,ELENCHI!$A$2:$A$85,)))</f>
        <v>0</v>
      </c>
      <c r="L24" s="87" t="s">
        <v>216</v>
      </c>
      <c r="M24" s="88">
        <f>IF(L24="","",INDEX(ELENCHI!$B$2:$B$85,MATCH($L24,ELENCHI!$A$2:$A$85,)))</f>
        <v>0</v>
      </c>
      <c r="N24" s="89" t="s">
        <v>216</v>
      </c>
      <c r="O24" s="10">
        <f>IF(N24="","",INDEX(ELENCHI!$B$2:$B$85,MATCH($N24,ELENCHI!$A$2:$A$85,)))</f>
        <v>0</v>
      </c>
      <c r="P24" s="87">
        <v>10</v>
      </c>
      <c r="Q24" s="88">
        <f>IF(P24="","",INDEX(ELENCHI!$B$2:$B$85,MATCH($P24,ELENCHI!$A$2:$A$85,)))</f>
        <v>7</v>
      </c>
      <c r="R24" s="89" t="s">
        <v>217</v>
      </c>
      <c r="S24" s="90">
        <f>IF(R24="","",INDEX(ELENCHI!$B$2:$B$85,MATCH($R24,ELENCHI!$A$2:$A$85,)))</f>
        <v>0</v>
      </c>
      <c r="T24" s="87" t="s">
        <v>216</v>
      </c>
      <c r="U24" s="8">
        <f>IF(T24="","",INDEX(ELENCHI!$B$2:$B$85,MATCH($T24,ELENCHI!$A$2:$A$85,)))</f>
        <v>0</v>
      </c>
      <c r="V24" s="89" t="s">
        <v>216</v>
      </c>
      <c r="W24" s="10">
        <f>IF(V24="","",INDEX(ELENCHI!$B$2:$B$85,MATCH($V24,ELENCHI!$A$2:$A$85,)))</f>
        <v>0</v>
      </c>
      <c r="X24" s="87" t="s">
        <v>216</v>
      </c>
      <c r="Y24" s="88">
        <f>IF(X24="","",INDEX(ELENCHI!$B$2:$B$85,MATCH($X24,ELENCHI!$A$2:$A$85,)))</f>
        <v>0</v>
      </c>
      <c r="Z24" s="89">
        <v>6</v>
      </c>
      <c r="AA24" s="90">
        <f>IF(Z24="","",INDEX(ELENCHI!$B$2:$B$85,MATCH($Z24,ELENCHI!$A$2:$A$85,)))</f>
        <v>15</v>
      </c>
      <c r="AB24" s="87">
        <v>2</v>
      </c>
      <c r="AC24" s="88">
        <f>IF(AB24="","",INDEX(ELENCHI!$B$2:$B$85,MATCH($AB24,ELENCHI!$A$2:$A$85,)))</f>
        <v>26</v>
      </c>
      <c r="AD24" s="89">
        <v>4</v>
      </c>
      <c r="AE24" s="90">
        <f>IF(AD24="","",INDEX(ELENCHI!$B$2:$B$85,MATCH($AD24,ELENCHI!$A$2:$A$85,)))</f>
        <v>19</v>
      </c>
      <c r="AF24" s="25">
        <v>4</v>
      </c>
      <c r="AG24" s="8">
        <f>IF(AF24="","",INDEX(ELENCHI!$B$2:$B$85,MATCH($AF24,ELENCHI!$A$2:$A$85,)))</f>
        <v>19</v>
      </c>
      <c r="AH24" s="26" t="s">
        <v>216</v>
      </c>
      <c r="AI24" s="10">
        <f>IF(AH24="","",INDEX(ELENCHI!$B$2:$B$85,MATCH($AH24,ELENCHI!$A$2:$A$85,)))</f>
        <v>0</v>
      </c>
      <c r="AJ24" s="25"/>
      <c r="AK24" s="8" t="str">
        <f>IF(AJ24="","",INDEX(ELENCHI!$B$2:$B$85,MATCH($AJ24,ELENCHI!$A$2:$A$85,)))</f>
        <v/>
      </c>
      <c r="AL24" s="26"/>
      <c r="AM24" s="10" t="str">
        <f>IF(AL24="","",INDEX(ELENCHI!$B$2:$B$85,MATCH($AL24,ELENCHI!$A$2:$A$85,)))</f>
        <v/>
      </c>
      <c r="AN24" s="71">
        <f t="shared" si="1"/>
        <v>86</v>
      </c>
      <c r="AO24" s="25" t="s">
        <v>216</v>
      </c>
      <c r="AP24" s="180"/>
      <c r="AQ24" s="26" t="s">
        <v>216</v>
      </c>
      <c r="AR24" s="180"/>
      <c r="AS24" s="96" t="s">
        <v>216</v>
      </c>
      <c r="AT24" s="179"/>
      <c r="AU24" s="89" t="s">
        <v>216</v>
      </c>
      <c r="AV24" s="10">
        <v>0</v>
      </c>
      <c r="AW24" s="87">
        <v>10</v>
      </c>
      <c r="AX24" s="88">
        <v>7</v>
      </c>
      <c r="AY24" s="89" t="s">
        <v>217</v>
      </c>
      <c r="AZ24" s="90">
        <v>0</v>
      </c>
      <c r="BA24" s="87" t="s">
        <v>216</v>
      </c>
      <c r="BB24" s="8">
        <v>0</v>
      </c>
      <c r="BC24" s="89" t="s">
        <v>216</v>
      </c>
      <c r="BD24" s="10">
        <v>0</v>
      </c>
      <c r="BE24" s="87" t="s">
        <v>216</v>
      </c>
      <c r="BF24" s="88">
        <v>0</v>
      </c>
      <c r="BG24" s="89">
        <v>6</v>
      </c>
      <c r="BH24" s="90">
        <v>15</v>
      </c>
      <c r="BI24" s="87">
        <v>2</v>
      </c>
      <c r="BJ24" s="88">
        <v>26</v>
      </c>
      <c r="BK24" s="89">
        <v>4</v>
      </c>
      <c r="BL24" s="90">
        <v>19</v>
      </c>
      <c r="BM24" s="25">
        <v>4</v>
      </c>
      <c r="BN24" s="8">
        <v>19</v>
      </c>
      <c r="BO24" s="26" t="s">
        <v>216</v>
      </c>
      <c r="BP24" s="10">
        <f>IF(BO24="","",INDEX(ELENCHI!$B$2:$B$85,MATCH($AH24,ELENCHI!$A$2:$A$85,)))</f>
        <v>0</v>
      </c>
    </row>
    <row r="25" spans="1:68" ht="19" x14ac:dyDescent="0.2">
      <c r="A25" s="5">
        <f t="shared" si="2"/>
        <v>13</v>
      </c>
      <c r="B25" s="84" t="s">
        <v>32</v>
      </c>
      <c r="C25" s="84"/>
      <c r="D25" s="84" t="s">
        <v>58</v>
      </c>
      <c r="E25" s="148">
        <v>2001</v>
      </c>
      <c r="F25" s="85" t="s">
        <v>94</v>
      </c>
      <c r="G25" s="7">
        <f t="shared" si="0"/>
        <v>74</v>
      </c>
      <c r="H25" s="25" t="s">
        <v>216</v>
      </c>
      <c r="I25" s="8">
        <f>IF(H25="","",INDEX(ELENCHI!$B$2:$B$85,MATCH($H25,ELENCHI!$A$2:$A$85,)))</f>
        <v>0</v>
      </c>
      <c r="J25" s="26" t="s">
        <v>216</v>
      </c>
      <c r="K25" s="9">
        <f>IF(J25="","",INDEX(ELENCHI!$B$2:$B$85,MATCH($J25,ELENCHI!$A$2:$A$85,)))</f>
        <v>0</v>
      </c>
      <c r="L25" s="87">
        <v>7</v>
      </c>
      <c r="M25" s="88">
        <f>IF(L25="","",INDEX(ELENCHI!$B$2:$B$85,MATCH($L25,ELENCHI!$A$2:$A$85,)))</f>
        <v>13</v>
      </c>
      <c r="N25" s="89">
        <v>7</v>
      </c>
      <c r="O25" s="10">
        <f>IF(N25="","",INDEX(ELENCHI!$B$2:$B$85,MATCH($N25,ELENCHI!$A$2:$A$85,)))</f>
        <v>13</v>
      </c>
      <c r="P25" s="87">
        <v>14</v>
      </c>
      <c r="Q25" s="88">
        <f>IF(P25="","",INDEX(ELENCHI!$B$2:$B$85,MATCH($P25,ELENCHI!$A$2:$A$85,)))</f>
        <v>2</v>
      </c>
      <c r="R25" s="89">
        <v>12</v>
      </c>
      <c r="S25" s="90">
        <f>IF(R25="","",INDEX(ELENCHI!$B$2:$B$85,MATCH($R25,ELENCHI!$A$2:$A$85,)))</f>
        <v>4</v>
      </c>
      <c r="T25" s="87">
        <v>8</v>
      </c>
      <c r="U25" s="8">
        <f>IF(T25="","",INDEX(ELENCHI!$B$2:$B$85,MATCH($T25,ELENCHI!$A$2:$A$85,)))</f>
        <v>11</v>
      </c>
      <c r="V25" s="89">
        <v>7</v>
      </c>
      <c r="W25" s="10">
        <f>IF(V25="","",INDEX(ELENCHI!$B$2:$B$85,MATCH($V25,ELENCHI!$A$2:$A$85,)))</f>
        <v>13</v>
      </c>
      <c r="X25" s="87" t="s">
        <v>216</v>
      </c>
      <c r="Y25" s="88">
        <f>IF(X25="","",INDEX(ELENCHI!$B$2:$B$85,MATCH($X25,ELENCHI!$A$2:$A$85,)))</f>
        <v>0</v>
      </c>
      <c r="Z25" s="89">
        <v>12</v>
      </c>
      <c r="AA25" s="90">
        <f>IF(Z25="","",INDEX(ELENCHI!$B$2:$B$85,MATCH($Z25,ELENCHI!$A$2:$A$85,)))</f>
        <v>4</v>
      </c>
      <c r="AB25" s="87">
        <v>11</v>
      </c>
      <c r="AC25" s="88">
        <f>IF(AB25="","",INDEX(ELENCHI!$B$2:$B$85,MATCH($AB25,ELENCHI!$A$2:$A$85,)))</f>
        <v>5</v>
      </c>
      <c r="AD25" s="89">
        <v>12</v>
      </c>
      <c r="AE25" s="90">
        <f>IF(AD25="","",INDEX(ELENCHI!$B$2:$B$85,MATCH($AD25,ELENCHI!$A$2:$A$85,)))</f>
        <v>4</v>
      </c>
      <c r="AF25" s="25">
        <v>11</v>
      </c>
      <c r="AG25" s="8">
        <f>IF(AF25="","",INDEX(ELENCHI!$B$2:$B$85,MATCH($AF25,ELENCHI!$A$2:$A$85,)))</f>
        <v>5</v>
      </c>
      <c r="AH25" s="26" t="s">
        <v>216</v>
      </c>
      <c r="AI25" s="10">
        <f>IF(AH25="","",INDEX(ELENCHI!$B$2:$B$85,MATCH($AH25,ELENCHI!$A$2:$A$85,)))</f>
        <v>0</v>
      </c>
      <c r="AJ25" s="25"/>
      <c r="AK25" s="8" t="str">
        <f>IF(AJ25="","",INDEX(ELENCHI!$B$2:$B$85,MATCH($AJ25,ELENCHI!$A$2:$A$85,)))</f>
        <v/>
      </c>
      <c r="AL25" s="26"/>
      <c r="AM25" s="10" t="str">
        <f>IF(AL25="","",INDEX(ELENCHI!$B$2:$B$85,MATCH($AL25,ELENCHI!$A$2:$A$85,)))</f>
        <v/>
      </c>
      <c r="AN25" s="71">
        <f t="shared" si="1"/>
        <v>74</v>
      </c>
      <c r="AO25" s="25" t="s">
        <v>216</v>
      </c>
      <c r="AP25" s="180"/>
      <c r="AQ25" s="26" t="s">
        <v>216</v>
      </c>
      <c r="AR25" s="180"/>
      <c r="AS25" s="96">
        <v>7</v>
      </c>
      <c r="AT25" s="88">
        <v>13</v>
      </c>
      <c r="AU25" s="89">
        <v>7</v>
      </c>
      <c r="AV25" s="10">
        <v>13</v>
      </c>
      <c r="AW25" s="87">
        <v>14</v>
      </c>
      <c r="AX25" s="88">
        <v>2</v>
      </c>
      <c r="AY25" s="89">
        <v>12</v>
      </c>
      <c r="AZ25" s="90">
        <v>4</v>
      </c>
      <c r="BA25" s="87">
        <v>8</v>
      </c>
      <c r="BB25" s="8">
        <v>11</v>
      </c>
      <c r="BC25" s="89">
        <v>7</v>
      </c>
      <c r="BD25" s="10">
        <v>13</v>
      </c>
      <c r="BE25" s="87" t="s">
        <v>216</v>
      </c>
      <c r="BF25" s="179"/>
      <c r="BG25" s="89">
        <v>12</v>
      </c>
      <c r="BH25" s="90">
        <v>4</v>
      </c>
      <c r="BI25" s="87">
        <v>11</v>
      </c>
      <c r="BJ25" s="88">
        <v>5</v>
      </c>
      <c r="BK25" s="89">
        <v>12</v>
      </c>
      <c r="BL25" s="90">
        <v>4</v>
      </c>
      <c r="BM25" s="25">
        <v>11</v>
      </c>
      <c r="BN25" s="8">
        <v>5</v>
      </c>
      <c r="BO25" s="26" t="s">
        <v>216</v>
      </c>
      <c r="BP25" s="10">
        <f>IF(BO25="","",INDEX(ELENCHI!$B$2:$B$85,MATCH($AH25,ELENCHI!$A$2:$A$85,)))</f>
        <v>0</v>
      </c>
    </row>
    <row r="26" spans="1:68" ht="19" x14ac:dyDescent="0.2">
      <c r="A26" s="5">
        <f t="shared" si="2"/>
        <v>14</v>
      </c>
      <c r="B26" s="84"/>
      <c r="C26" s="84" t="s">
        <v>52</v>
      </c>
      <c r="D26" s="84" t="s">
        <v>46</v>
      </c>
      <c r="E26" s="149">
        <v>2000</v>
      </c>
      <c r="F26" s="85" t="s">
        <v>86</v>
      </c>
      <c r="G26" s="7">
        <f t="shared" si="0"/>
        <v>60</v>
      </c>
      <c r="H26" s="25" t="s">
        <v>216</v>
      </c>
      <c r="I26" s="88">
        <f>IF(H26="","",INDEX(ELENCHI!$B$2:$B$85,MATCH($H26,ELENCHI!$A$2:$A$85,)))</f>
        <v>0</v>
      </c>
      <c r="J26" s="26" t="s">
        <v>216</v>
      </c>
      <c r="K26" s="9">
        <f>IF(J26="","",INDEX(ELENCHI!$B$2:$B$85,MATCH($J26,ELENCHI!$A$2:$A$85,)))</f>
        <v>0</v>
      </c>
      <c r="L26" s="87" t="s">
        <v>216</v>
      </c>
      <c r="M26" s="88">
        <f>IF(L26="","",INDEX(ELENCHI!$B$2:$B$85,MATCH($L26,ELENCHI!$A$2:$A$85,)))</f>
        <v>0</v>
      </c>
      <c r="N26" s="89" t="s">
        <v>216</v>
      </c>
      <c r="O26" s="90">
        <f>IF(N26="","",INDEX(ELENCHI!$B$2:$B$85,MATCH($N26,ELENCHI!$A$2:$A$85,)))</f>
        <v>0</v>
      </c>
      <c r="P26" s="87">
        <v>1</v>
      </c>
      <c r="Q26" s="88">
        <f>IF(P26="","",INDEX(ELENCHI!$B$2:$B$85,MATCH($P26,ELENCHI!$A$2:$A$85,)))</f>
        <v>30</v>
      </c>
      <c r="R26" s="89">
        <v>1</v>
      </c>
      <c r="S26" s="90">
        <f>IF(R26="","",INDEX(ELENCHI!$B$2:$B$85,MATCH($R26,ELENCHI!$A$2:$A$85,)))</f>
        <v>30</v>
      </c>
      <c r="T26" s="87" t="s">
        <v>216</v>
      </c>
      <c r="U26" s="88">
        <f>IF(T26="","",INDEX(ELENCHI!$B$2:$B$85,MATCH($T26,ELENCHI!$A$2:$A$85,)))</f>
        <v>0</v>
      </c>
      <c r="V26" s="89" t="s">
        <v>216</v>
      </c>
      <c r="W26" s="90">
        <f>IF(V26="","",INDEX(ELENCHI!$B$2:$B$85,MATCH($V26,ELENCHI!$A$2:$A$85,)))</f>
        <v>0</v>
      </c>
      <c r="X26" s="87" t="s">
        <v>216</v>
      </c>
      <c r="Y26" s="88">
        <f>IF(X26="","",INDEX(ELENCHI!$B$2:$B$85,MATCH($X26,ELENCHI!$A$2:$A$85,)))</f>
        <v>0</v>
      </c>
      <c r="Z26" s="89" t="s">
        <v>216</v>
      </c>
      <c r="AA26" s="90">
        <f>IF(Z26="","",INDEX(ELENCHI!$B$2:$B$85,MATCH($Z26,ELENCHI!$A$2:$A$85,)))</f>
        <v>0</v>
      </c>
      <c r="AB26" s="87" t="s">
        <v>216</v>
      </c>
      <c r="AC26" s="88">
        <f>IF(AB26="","",INDEX(ELENCHI!$B$2:$B$85,MATCH($AB26,ELENCHI!$A$2:$A$85,)))</f>
        <v>0</v>
      </c>
      <c r="AD26" s="89" t="s">
        <v>216</v>
      </c>
      <c r="AE26" s="90">
        <f>IF(AD26="","",INDEX(ELENCHI!$B$2:$B$85,MATCH($AD26,ELENCHI!$A$2:$A$85,)))</f>
        <v>0</v>
      </c>
      <c r="AF26" s="25" t="s">
        <v>216</v>
      </c>
      <c r="AG26" s="8">
        <f>IF(AF26="","",INDEX(ELENCHI!$B$2:$B$85,MATCH($AF26,ELENCHI!$A$2:$A$85,)))</f>
        <v>0</v>
      </c>
      <c r="AH26" s="26" t="s">
        <v>216</v>
      </c>
      <c r="AI26" s="10">
        <f>IF(AH26="","",INDEX(ELENCHI!$B$2:$B$85,MATCH($AH26,ELENCHI!$A$2:$A$85,)))</f>
        <v>0</v>
      </c>
      <c r="AJ26" s="25"/>
      <c r="AK26" s="8" t="str">
        <f>IF(AJ26="","",INDEX(ELENCHI!$B$2:$B$85,MATCH($AJ26,ELENCHI!$A$2:$A$85,)))</f>
        <v/>
      </c>
      <c r="AL26" s="26"/>
      <c r="AM26" s="10" t="str">
        <f>IF(AL26="","",INDEX(ELENCHI!$B$2:$B$85,MATCH($AL26,ELENCHI!$A$2:$A$85,)))</f>
        <v/>
      </c>
      <c r="AN26" s="71">
        <f t="shared" si="1"/>
        <v>60</v>
      </c>
      <c r="AO26" s="25" t="s">
        <v>216</v>
      </c>
      <c r="AP26" s="179"/>
      <c r="AQ26" s="26" t="s">
        <v>216</v>
      </c>
      <c r="AR26" s="180"/>
      <c r="AS26" s="96" t="s">
        <v>216</v>
      </c>
      <c r="AT26" s="179"/>
      <c r="AU26" s="89" t="s">
        <v>216</v>
      </c>
      <c r="AV26" s="90">
        <v>0</v>
      </c>
      <c r="AW26" s="87">
        <v>1</v>
      </c>
      <c r="AX26" s="88">
        <v>30</v>
      </c>
      <c r="AY26" s="89">
        <v>1</v>
      </c>
      <c r="AZ26" s="90">
        <v>30</v>
      </c>
      <c r="BA26" s="87" t="s">
        <v>216</v>
      </c>
      <c r="BB26" s="88">
        <v>0</v>
      </c>
      <c r="BC26" s="89" t="s">
        <v>216</v>
      </c>
      <c r="BD26" s="90">
        <v>0</v>
      </c>
      <c r="BE26" s="87" t="s">
        <v>216</v>
      </c>
      <c r="BF26" s="88">
        <v>0</v>
      </c>
      <c r="BG26" s="89" t="s">
        <v>216</v>
      </c>
      <c r="BH26" s="90">
        <v>0</v>
      </c>
      <c r="BI26" s="87" t="s">
        <v>216</v>
      </c>
      <c r="BJ26" s="88">
        <v>0</v>
      </c>
      <c r="BK26" s="89" t="s">
        <v>216</v>
      </c>
      <c r="BL26" s="90">
        <v>0</v>
      </c>
      <c r="BM26" s="25" t="s">
        <v>216</v>
      </c>
      <c r="BN26" s="8">
        <v>0</v>
      </c>
      <c r="BO26" s="26" t="s">
        <v>216</v>
      </c>
      <c r="BP26" s="10">
        <f>IF(BO26="","",INDEX(ELENCHI!$B$2:$B$85,MATCH($AH26,ELENCHI!$A$2:$A$85,)))</f>
        <v>0</v>
      </c>
    </row>
    <row r="27" spans="1:68" ht="19" x14ac:dyDescent="0.2">
      <c r="A27" s="5">
        <f t="shared" si="2"/>
        <v>15</v>
      </c>
      <c r="B27" s="84" t="s">
        <v>42</v>
      </c>
      <c r="C27" s="84"/>
      <c r="D27" s="84" t="s">
        <v>49</v>
      </c>
      <c r="E27" s="148">
        <v>2001</v>
      </c>
      <c r="F27" s="85" t="s">
        <v>112</v>
      </c>
      <c r="G27" s="7">
        <f t="shared" si="0"/>
        <v>21</v>
      </c>
      <c r="H27" s="25" t="s">
        <v>216</v>
      </c>
      <c r="I27" s="8">
        <f>IF(H27="","",INDEX(ELENCHI!$B$2:$B$85,MATCH($H27,ELENCHI!$A$2:$A$85,)))</f>
        <v>0</v>
      </c>
      <c r="J27" s="26" t="s">
        <v>216</v>
      </c>
      <c r="K27" s="9">
        <f>IF(J27="","",INDEX(ELENCHI!$B$2:$B$85,MATCH($J27,ELENCHI!$A$2:$A$85,)))</f>
        <v>0</v>
      </c>
      <c r="L27" s="87" t="s">
        <v>216</v>
      </c>
      <c r="M27" s="88">
        <f>IF(L27="","",INDEX(ELENCHI!$B$2:$B$85,MATCH($L27,ELENCHI!$A$2:$A$85,)))</f>
        <v>0</v>
      </c>
      <c r="N27" s="89" t="s">
        <v>216</v>
      </c>
      <c r="O27" s="10">
        <f>IF(N27="","",INDEX(ELENCHI!$B$2:$B$85,MATCH($N27,ELENCHI!$A$2:$A$85,)))</f>
        <v>0</v>
      </c>
      <c r="P27" s="87" t="s">
        <v>216</v>
      </c>
      <c r="Q27" s="88">
        <f>IF(P27="","",INDEX(ELENCHI!$B$2:$B$85,MATCH($P27,ELENCHI!$A$2:$A$85,)))</f>
        <v>0</v>
      </c>
      <c r="R27" s="89" t="s">
        <v>216</v>
      </c>
      <c r="S27" s="90">
        <f>IF(R27="","",INDEX(ELENCHI!$B$2:$B$85,MATCH($R27,ELENCHI!$A$2:$A$85,)))</f>
        <v>0</v>
      </c>
      <c r="T27" s="87" t="s">
        <v>216</v>
      </c>
      <c r="U27" s="8">
        <f>IF(T27="","",INDEX(ELENCHI!$B$2:$B$85,MATCH($T27,ELENCHI!$A$2:$A$85,)))</f>
        <v>0</v>
      </c>
      <c r="V27" s="89" t="s">
        <v>216</v>
      </c>
      <c r="W27" s="10">
        <f>IF(V27="","",INDEX(ELENCHI!$B$2:$B$85,MATCH($V27,ELENCHI!$A$2:$A$85,)))</f>
        <v>0</v>
      </c>
      <c r="X27" s="87" t="s">
        <v>216</v>
      </c>
      <c r="Y27" s="88">
        <f>IF(X27="","",INDEX(ELENCHI!$B$2:$B$85,MATCH($X27,ELENCHI!$A$2:$A$85,)))</f>
        <v>0</v>
      </c>
      <c r="Z27" s="89" t="s">
        <v>216</v>
      </c>
      <c r="AA27" s="90">
        <f>IF(Z27="","",INDEX(ELENCHI!$B$2:$B$85,MATCH($Z27,ELENCHI!$A$2:$A$85,)))</f>
        <v>0</v>
      </c>
      <c r="AB27" s="87" t="s">
        <v>216</v>
      </c>
      <c r="AC27" s="88">
        <f>IF(AB27="","",INDEX(ELENCHI!$B$2:$B$85,MATCH($AB27,ELENCHI!$A$2:$A$85,)))</f>
        <v>0</v>
      </c>
      <c r="AD27" s="89">
        <v>11</v>
      </c>
      <c r="AE27" s="90">
        <f>IF(AD27="","",INDEX(ELENCHI!$B$2:$B$85,MATCH($AD27,ELENCHI!$A$2:$A$85,)))</f>
        <v>5</v>
      </c>
      <c r="AF27" s="25">
        <v>10</v>
      </c>
      <c r="AG27" s="8">
        <f>IF(AF27="","",INDEX(ELENCHI!$B$2:$B$85,MATCH($AF27,ELENCHI!$A$2:$A$85,)))</f>
        <v>7</v>
      </c>
      <c r="AH27" s="26">
        <v>9</v>
      </c>
      <c r="AI27" s="10">
        <f>IF(AH27="","",INDEX(ELENCHI!$B$2:$B$85,MATCH($AH27,ELENCHI!$A$2:$A$85,)))</f>
        <v>9</v>
      </c>
      <c r="AJ27" s="25"/>
      <c r="AK27" s="8" t="str">
        <f>IF(AJ27="","",INDEX(ELENCHI!$B$2:$B$85,MATCH($AJ27,ELENCHI!$A$2:$A$85,)))</f>
        <v/>
      </c>
      <c r="AL27" s="26"/>
      <c r="AM27" s="10" t="str">
        <f>IF(AL27="","",INDEX(ELENCHI!$B$2:$B$85,MATCH($AL27,ELENCHI!$A$2:$A$85,)))</f>
        <v/>
      </c>
      <c r="AN27" s="71">
        <f t="shared" si="1"/>
        <v>21</v>
      </c>
      <c r="AO27" s="25" t="s">
        <v>216</v>
      </c>
      <c r="AP27" s="180"/>
      <c r="AQ27" s="26" t="s">
        <v>216</v>
      </c>
      <c r="AR27" s="180"/>
      <c r="AS27" s="96" t="s">
        <v>216</v>
      </c>
      <c r="AT27" s="179"/>
      <c r="AU27" s="89" t="s">
        <v>216</v>
      </c>
      <c r="AV27" s="10">
        <v>0</v>
      </c>
      <c r="AW27" s="87" t="s">
        <v>216</v>
      </c>
      <c r="AX27" s="88">
        <v>0</v>
      </c>
      <c r="AY27" s="89" t="s">
        <v>216</v>
      </c>
      <c r="AZ27" s="90">
        <v>0</v>
      </c>
      <c r="BA27" s="87" t="s">
        <v>216</v>
      </c>
      <c r="BB27" s="8">
        <v>0</v>
      </c>
      <c r="BC27" s="89" t="s">
        <v>216</v>
      </c>
      <c r="BD27" s="10">
        <v>0</v>
      </c>
      <c r="BE27" s="87" t="s">
        <v>216</v>
      </c>
      <c r="BF27" s="88">
        <v>0</v>
      </c>
      <c r="BG27" s="89" t="s">
        <v>216</v>
      </c>
      <c r="BH27" s="90">
        <v>0</v>
      </c>
      <c r="BI27" s="87" t="s">
        <v>216</v>
      </c>
      <c r="BJ27" s="88">
        <v>0</v>
      </c>
      <c r="BK27" s="89">
        <v>11</v>
      </c>
      <c r="BL27" s="90">
        <v>5</v>
      </c>
      <c r="BM27" s="25">
        <v>10</v>
      </c>
      <c r="BN27" s="8">
        <v>7</v>
      </c>
      <c r="BO27" s="26">
        <v>9</v>
      </c>
      <c r="BP27" s="10">
        <f>IF(BO27="","",INDEX(ELENCHI!$B$2:$B$85,MATCH($AH27,ELENCHI!$A$2:$A$85,)))</f>
        <v>9</v>
      </c>
    </row>
    <row r="28" spans="1:68" ht="19" x14ac:dyDescent="0.2">
      <c r="A28" s="5">
        <f t="shared" si="2"/>
        <v>16</v>
      </c>
      <c r="B28" s="84"/>
      <c r="C28" s="84"/>
      <c r="D28" s="84"/>
      <c r="E28" s="149"/>
      <c r="F28" s="85"/>
      <c r="G28" s="7">
        <f t="shared" si="0"/>
        <v>0</v>
      </c>
      <c r="H28" s="25"/>
      <c r="I28" s="8" t="str">
        <f>IF(H28="","",INDEX(ELENCHI!$B$2:$B$85,MATCH($H28,ELENCHI!$A$2:$A$85,)))</f>
        <v/>
      </c>
      <c r="J28" s="26"/>
      <c r="K28" s="9" t="str">
        <f>IF(J28="","",INDEX(ELENCHI!$B$2:$B$85,MATCH($J28,ELENCHI!$A$2:$A$85,)))</f>
        <v/>
      </c>
      <c r="L28" s="87"/>
      <c r="M28" s="88" t="str">
        <f>IF(L28="","",INDEX(ELENCHI!$B$2:$B$85,MATCH($L28,ELENCHI!$A$2:$A$85,)))</f>
        <v/>
      </c>
      <c r="N28" s="89"/>
      <c r="O28" s="90" t="str">
        <f>IF(N28="","",INDEX(ELENCHI!$B$2:$B$85,MATCH($N28,ELENCHI!$A$2:$A$85,)))</f>
        <v/>
      </c>
      <c r="P28" s="87"/>
      <c r="Q28" s="88" t="str">
        <f>IF(P28="","",INDEX(ELENCHI!$B$2:$B$85,MATCH($P28,ELENCHI!$A$2:$A$85,)))</f>
        <v/>
      </c>
      <c r="R28" s="89"/>
      <c r="S28" s="90" t="str">
        <f>IF(R28="","",INDEX(ELENCHI!$B$2:$B$85,MATCH($R28,ELENCHI!$A$2:$A$85,)))</f>
        <v/>
      </c>
      <c r="T28" s="87"/>
      <c r="U28" s="88" t="str">
        <f>IF(T28="","",INDEX(ELENCHI!$B$2:$B$85,MATCH($T28,ELENCHI!$A$2:$A$85,)))</f>
        <v/>
      </c>
      <c r="V28" s="89"/>
      <c r="W28" s="90" t="str">
        <f>IF(V28="","",INDEX(ELENCHI!$B$2:$B$85,MATCH($V28,ELENCHI!$A$2:$A$85,)))</f>
        <v/>
      </c>
      <c r="X28" s="87"/>
      <c r="Y28" s="88" t="str">
        <f>IF(X28="","",INDEX(ELENCHI!$B$2:$B$85,MATCH($X28,ELENCHI!$A$2:$A$85,)))</f>
        <v/>
      </c>
      <c r="Z28" s="89"/>
      <c r="AA28" s="90" t="str">
        <f>IF(Z28="","",INDEX(ELENCHI!$B$2:$B$85,MATCH($Z28,ELENCHI!$A$2:$A$85,)))</f>
        <v/>
      </c>
      <c r="AB28" s="87"/>
      <c r="AC28" s="88" t="str">
        <f>IF(AB28="","",INDEX(ELENCHI!$B$2:$B$85,MATCH($AB28,ELENCHI!$A$2:$A$85,)))</f>
        <v/>
      </c>
      <c r="AD28" s="89"/>
      <c r="AE28" s="90" t="str">
        <f>IF(AD28="","",INDEX(ELENCHI!$B$2:$B$85,MATCH($AD28,ELENCHI!$A$2:$A$85,)))</f>
        <v/>
      </c>
      <c r="AF28" s="25"/>
      <c r="AG28" s="8" t="str">
        <f>IF(AF28="","",INDEX(ELENCHI!$B$2:$B$85,MATCH($AF28,ELENCHI!$A$2:$A$85,)))</f>
        <v/>
      </c>
      <c r="AH28" s="26"/>
      <c r="AI28" s="10" t="str">
        <f>IF(AH28="","",INDEX(ELENCHI!$B$2:$B$85,MATCH($AH28,ELENCHI!$A$2:$A$85,)))</f>
        <v/>
      </c>
      <c r="AJ28" s="25"/>
      <c r="AK28" s="8" t="str">
        <f>IF(AJ28="","",INDEX(ELENCHI!$B$2:$B$85,MATCH($AJ28,ELENCHI!$A$2:$A$85,)))</f>
        <v/>
      </c>
      <c r="AL28" s="26"/>
      <c r="AM28" s="10" t="str">
        <f>IF(AL28="","",INDEX(ELENCHI!$B$2:$B$85,MATCH($AL28,ELENCHI!$A$2:$A$85,)))</f>
        <v/>
      </c>
      <c r="AN28" s="71"/>
    </row>
    <row r="29" spans="1:68" ht="19" x14ac:dyDescent="0.2">
      <c r="A29" s="5">
        <f t="shared" si="2"/>
        <v>17</v>
      </c>
      <c r="B29" s="84"/>
      <c r="C29" s="84"/>
      <c r="D29" s="84"/>
      <c r="E29" s="149"/>
      <c r="F29" s="85"/>
      <c r="G29" s="7">
        <f t="shared" si="0"/>
        <v>0</v>
      </c>
      <c r="H29" s="25"/>
      <c r="I29" s="8" t="str">
        <f>IF(H29="","",INDEX(ELENCHI!$B$2:$B$85,MATCH($H29,ELENCHI!$A$2:$A$85,)))</f>
        <v/>
      </c>
      <c r="J29" s="26"/>
      <c r="K29" s="9" t="str">
        <f>IF(J29="","",INDEX(ELENCHI!$B$2:$B$85,MATCH($J29,ELENCHI!$A$2:$A$85,)))</f>
        <v/>
      </c>
      <c r="L29" s="87"/>
      <c r="M29" s="88" t="str">
        <f>IF(L29="","",INDEX(ELENCHI!$B$2:$B$85,MATCH($L29,ELENCHI!$A$2:$A$85,)))</f>
        <v/>
      </c>
      <c r="N29" s="89"/>
      <c r="O29" s="90" t="str">
        <f>IF(N29="","",INDEX(ELENCHI!$B$2:$B$85,MATCH($N29,ELENCHI!$A$2:$A$85,)))</f>
        <v/>
      </c>
      <c r="P29" s="87"/>
      <c r="Q29" s="88" t="str">
        <f>IF(P29="","",INDEX(ELENCHI!$B$2:$B$85,MATCH($P29,ELENCHI!$A$2:$A$85,)))</f>
        <v/>
      </c>
      <c r="R29" s="89"/>
      <c r="S29" s="90" t="str">
        <f>IF(R29="","",INDEX(ELENCHI!$B$2:$B$85,MATCH($R29,ELENCHI!$A$2:$A$85,)))</f>
        <v/>
      </c>
      <c r="T29" s="87"/>
      <c r="U29" s="88" t="str">
        <f>IF(T29="","",INDEX(ELENCHI!$B$2:$B$85,MATCH($T29,ELENCHI!$A$2:$A$85,)))</f>
        <v/>
      </c>
      <c r="V29" s="89"/>
      <c r="W29" s="90" t="str">
        <f>IF(V29="","",INDEX(ELENCHI!$B$2:$B$85,MATCH($V29,ELENCHI!$A$2:$A$85,)))</f>
        <v/>
      </c>
      <c r="X29" s="87"/>
      <c r="Y29" s="88" t="str">
        <f>IF(X29="","",INDEX(ELENCHI!$B$2:$B$85,MATCH($X29,ELENCHI!$A$2:$A$85,)))</f>
        <v/>
      </c>
      <c r="Z29" s="89"/>
      <c r="AA29" s="90" t="str">
        <f>IF(Z29="","",INDEX(ELENCHI!$B$2:$B$85,MATCH($Z29,ELENCHI!$A$2:$A$85,)))</f>
        <v/>
      </c>
      <c r="AB29" s="87"/>
      <c r="AC29" s="88" t="str">
        <f>IF(AB29="","",INDEX(ELENCHI!$B$2:$B$85,MATCH($AB29,ELENCHI!$A$2:$A$85,)))</f>
        <v/>
      </c>
      <c r="AD29" s="89"/>
      <c r="AE29" s="90" t="str">
        <f>IF(AD29="","",INDEX(ELENCHI!$B$2:$B$85,MATCH($AD29,ELENCHI!$A$2:$A$85,)))</f>
        <v/>
      </c>
      <c r="AF29" s="25"/>
      <c r="AG29" s="8" t="str">
        <f>IF(AF29="","",INDEX(ELENCHI!$B$2:$B$85,MATCH($AF29,ELENCHI!$A$2:$A$85,)))</f>
        <v/>
      </c>
      <c r="AH29" s="26"/>
      <c r="AI29" s="10" t="str">
        <f>IF(AH29="","",INDEX(ELENCHI!$B$2:$B$85,MATCH($AH29,ELENCHI!$A$2:$A$85,)))</f>
        <v/>
      </c>
      <c r="AJ29" s="25"/>
      <c r="AK29" s="8" t="str">
        <f>IF(AJ29="","",INDEX(ELENCHI!$B$2:$B$85,MATCH($AJ29,ELENCHI!$A$2:$A$85,)))</f>
        <v/>
      </c>
      <c r="AL29" s="26"/>
      <c r="AM29" s="10" t="str">
        <f>IF(AL29="","",INDEX(ELENCHI!$B$2:$B$85,MATCH($AL29,ELENCHI!$A$2:$A$85,)))</f>
        <v/>
      </c>
      <c r="AN29" s="71"/>
    </row>
    <row r="30" spans="1:68" ht="19" x14ac:dyDescent="0.2">
      <c r="A30" s="5">
        <f t="shared" si="2"/>
        <v>18</v>
      </c>
      <c r="B30" s="84"/>
      <c r="C30" s="84"/>
      <c r="D30" s="84"/>
      <c r="E30" s="149"/>
      <c r="F30" s="85"/>
      <c r="G30" s="7">
        <f t="shared" si="0"/>
        <v>0</v>
      </c>
      <c r="H30" s="25"/>
      <c r="I30" s="88" t="str">
        <f>IF(H30="","",INDEX(ELENCHI!$B$2:$B$85,MATCH($H30,ELENCHI!$A$2:$A$85,)))</f>
        <v/>
      </c>
      <c r="J30" s="26"/>
      <c r="K30" s="9" t="str">
        <f>IF(J30="","",INDEX(ELENCHI!$B$2:$B$85,MATCH($J30,ELENCHI!$A$2:$A$85,)))</f>
        <v/>
      </c>
      <c r="L30" s="87"/>
      <c r="M30" s="88" t="str">
        <f>IF(L30="","",INDEX(ELENCHI!$B$2:$B$85,MATCH($L30,ELENCHI!$A$2:$A$85,)))</f>
        <v/>
      </c>
      <c r="N30" s="89"/>
      <c r="O30" s="90" t="str">
        <f>IF(N30="","",INDEX(ELENCHI!$B$2:$B$85,MATCH($N30,ELENCHI!$A$2:$A$85,)))</f>
        <v/>
      </c>
      <c r="P30" s="87"/>
      <c r="Q30" s="88" t="str">
        <f>IF(P30="","",INDEX(ELENCHI!$B$2:$B$85,MATCH($P30,ELENCHI!$A$2:$A$85,)))</f>
        <v/>
      </c>
      <c r="R30" s="89"/>
      <c r="S30" s="90" t="str">
        <f>IF(R30="","",INDEX(ELENCHI!$B$2:$B$85,MATCH($R30,ELENCHI!$A$2:$A$85,)))</f>
        <v/>
      </c>
      <c r="T30" s="87"/>
      <c r="U30" s="88" t="str">
        <f>IF(T30="","",INDEX(ELENCHI!$B$2:$B$85,MATCH($T30,ELENCHI!$A$2:$A$85,)))</f>
        <v/>
      </c>
      <c r="V30" s="89"/>
      <c r="W30" s="90" t="str">
        <f>IF(V30="","",INDEX(ELENCHI!$B$2:$B$85,MATCH($V30,ELENCHI!$A$2:$A$85,)))</f>
        <v/>
      </c>
      <c r="X30" s="87"/>
      <c r="Y30" s="88" t="str">
        <f>IF(X30="","",INDEX(ELENCHI!$B$2:$B$85,MATCH($X30,ELENCHI!$A$2:$A$85,)))</f>
        <v/>
      </c>
      <c r="Z30" s="89"/>
      <c r="AA30" s="90" t="str">
        <f>IF(Z30="","",INDEX(ELENCHI!$B$2:$B$85,MATCH($Z30,ELENCHI!$A$2:$A$85,)))</f>
        <v/>
      </c>
      <c r="AB30" s="87"/>
      <c r="AC30" s="88" t="str">
        <f>IF(AB30="","",INDEX(ELENCHI!$B$2:$B$85,MATCH($AB30,ELENCHI!$A$2:$A$85,)))</f>
        <v/>
      </c>
      <c r="AD30" s="89"/>
      <c r="AE30" s="90" t="str">
        <f>IF(AD30="","",INDEX(ELENCHI!$B$2:$B$85,MATCH($AD30,ELENCHI!$A$2:$A$85,)))</f>
        <v/>
      </c>
      <c r="AF30" s="25"/>
      <c r="AG30" s="8" t="str">
        <f>IF(AF30="","",INDEX(ELENCHI!$B$2:$B$85,MATCH($AF30,ELENCHI!$A$2:$A$85,)))</f>
        <v/>
      </c>
      <c r="AH30" s="26"/>
      <c r="AI30" s="10" t="str">
        <f>IF(AH30="","",INDEX(ELENCHI!$B$2:$B$85,MATCH($AH30,ELENCHI!$A$2:$A$85,)))</f>
        <v/>
      </c>
      <c r="AJ30" s="25"/>
      <c r="AK30" s="8" t="str">
        <f>IF(AJ30="","",INDEX(ELENCHI!$B$2:$B$85,MATCH($AJ30,ELENCHI!$A$2:$A$85,)))</f>
        <v/>
      </c>
      <c r="AL30" s="26"/>
      <c r="AM30" s="10" t="str">
        <f>IF(AL30="","",INDEX(ELENCHI!$B$2:$B$85,MATCH($AL30,ELENCHI!$A$2:$A$85,)))</f>
        <v/>
      </c>
      <c r="AN30" s="71"/>
    </row>
    <row r="31" spans="1:68" ht="19" x14ac:dyDescent="0.2">
      <c r="A31" s="5">
        <f t="shared" si="2"/>
        <v>19</v>
      </c>
      <c r="B31" s="84"/>
      <c r="C31" s="84"/>
      <c r="D31" s="84"/>
      <c r="E31" s="149"/>
      <c r="F31" s="85"/>
      <c r="G31" s="7">
        <f t="shared" si="0"/>
        <v>0</v>
      </c>
      <c r="H31" s="25"/>
      <c r="I31" s="8" t="str">
        <f>IF(H31="","",INDEX(ELENCHI!$B$2:$B$85,MATCH($H31,ELENCHI!$A$2:$A$85,)))</f>
        <v/>
      </c>
      <c r="J31" s="26"/>
      <c r="K31" s="9" t="str">
        <f>IF(J31="","",INDEX(ELENCHI!$B$2:$B$85,MATCH($J31,ELENCHI!$A$2:$A$85,)))</f>
        <v/>
      </c>
      <c r="L31" s="87"/>
      <c r="M31" s="88" t="str">
        <f>IF(L31="","",INDEX(ELENCHI!$B$2:$B$85,MATCH($L31,ELENCHI!$A$2:$A$85,)))</f>
        <v/>
      </c>
      <c r="N31" s="89"/>
      <c r="O31" s="10" t="str">
        <f>IF(N31="","",INDEX(ELENCHI!$B$2:$B$85,MATCH($N31,ELENCHI!$A$2:$A$85,)))</f>
        <v/>
      </c>
      <c r="P31" s="87"/>
      <c r="Q31" s="88" t="str">
        <f>IF(P31="","",INDEX(ELENCHI!$B$2:$B$85,MATCH($P31,ELENCHI!$A$2:$A$85,)))</f>
        <v/>
      </c>
      <c r="R31" s="89"/>
      <c r="S31" s="90" t="str">
        <f>IF(R31="","",INDEX(ELENCHI!$B$2:$B$85,MATCH($R31,ELENCHI!$A$2:$A$85,)))</f>
        <v/>
      </c>
      <c r="T31" s="87"/>
      <c r="U31" s="8" t="str">
        <f>IF(T31="","",INDEX(ELENCHI!$B$2:$B$85,MATCH($T31,ELENCHI!$A$2:$A$85,)))</f>
        <v/>
      </c>
      <c r="V31" s="89"/>
      <c r="W31" s="10" t="str">
        <f>IF(V31="","",INDEX(ELENCHI!$B$2:$B$85,MATCH($V31,ELENCHI!$A$2:$A$85,)))</f>
        <v/>
      </c>
      <c r="X31" s="87"/>
      <c r="Y31" s="88" t="str">
        <f>IF(X31="","",INDEX(ELENCHI!$B$2:$B$85,MATCH($X31,ELENCHI!$A$2:$A$85,)))</f>
        <v/>
      </c>
      <c r="Z31" s="89"/>
      <c r="AA31" s="90" t="str">
        <f>IF(Z31="","",INDEX(ELENCHI!$B$2:$B$85,MATCH($Z31,ELENCHI!$A$2:$A$85,)))</f>
        <v/>
      </c>
      <c r="AB31" s="87"/>
      <c r="AC31" s="88" t="str">
        <f>IF(AB31="","",INDEX(ELENCHI!$B$2:$B$85,MATCH($AB31,ELENCHI!$A$2:$A$85,)))</f>
        <v/>
      </c>
      <c r="AD31" s="89"/>
      <c r="AE31" s="90" t="str">
        <f>IF(AD31="","",INDEX(ELENCHI!$B$2:$B$85,MATCH($AD31,ELENCHI!$A$2:$A$85,)))</f>
        <v/>
      </c>
      <c r="AF31" s="25"/>
      <c r="AG31" s="8" t="str">
        <f>IF(AF31="","",INDEX(ELENCHI!$B$2:$B$85,MATCH($AF31,ELENCHI!$A$2:$A$85,)))</f>
        <v/>
      </c>
      <c r="AH31" s="26"/>
      <c r="AI31" s="10" t="str">
        <f>IF(AH31="","",INDEX(ELENCHI!$B$2:$B$85,MATCH($AH31,ELENCHI!$A$2:$A$85,)))</f>
        <v/>
      </c>
      <c r="AJ31" s="25"/>
      <c r="AK31" s="8" t="str">
        <f>IF(AJ31="","",INDEX(ELENCHI!$B$2:$B$85,MATCH($AJ31,ELENCHI!$A$2:$A$85,)))</f>
        <v/>
      </c>
      <c r="AL31" s="26"/>
      <c r="AM31" s="10" t="str">
        <f>IF(AL31="","",INDEX(ELENCHI!$B$2:$B$85,MATCH($AL31,ELENCHI!$A$2:$A$85,)))</f>
        <v/>
      </c>
      <c r="AN31" s="71"/>
    </row>
    <row r="32" spans="1:68" ht="19" x14ac:dyDescent="0.2">
      <c r="A32" s="5">
        <f t="shared" si="2"/>
        <v>20</v>
      </c>
      <c r="B32" s="84"/>
      <c r="C32" s="84"/>
      <c r="D32" s="84"/>
      <c r="E32" s="149"/>
      <c r="F32" s="85"/>
      <c r="G32" s="7">
        <f t="shared" si="0"/>
        <v>0</v>
      </c>
      <c r="H32" s="25"/>
      <c r="I32" s="8" t="str">
        <f>IF(H32="","",INDEX(ELENCHI!$B$2:$B$85,MATCH($H32,ELENCHI!$A$2:$A$85,)))</f>
        <v/>
      </c>
      <c r="J32" s="26"/>
      <c r="K32" s="9" t="str">
        <f>IF(J32="","",INDEX(ELENCHI!$B$2:$B$85,MATCH($J32,ELENCHI!$A$2:$A$85,)))</f>
        <v/>
      </c>
      <c r="L32" s="87"/>
      <c r="M32" s="88" t="str">
        <f>IF(L32="","",INDEX(ELENCHI!$B$2:$B$85,MATCH($L32,ELENCHI!$A$2:$A$85,)))</f>
        <v/>
      </c>
      <c r="N32" s="89"/>
      <c r="O32" s="10" t="str">
        <f>IF(N32="","",INDEX(ELENCHI!$B$2:$B$85,MATCH($N32,ELENCHI!$A$2:$A$85,)))</f>
        <v/>
      </c>
      <c r="P32" s="87"/>
      <c r="Q32" s="88" t="str">
        <f>IF(P32="","",INDEX(ELENCHI!$B$2:$B$85,MATCH($P32,ELENCHI!$A$2:$A$85,)))</f>
        <v/>
      </c>
      <c r="R32" s="89"/>
      <c r="S32" s="90" t="str">
        <f>IF(R32="","",INDEX(ELENCHI!$B$2:$B$85,MATCH($R32,ELENCHI!$A$2:$A$85,)))</f>
        <v/>
      </c>
      <c r="T32" s="87"/>
      <c r="U32" s="8" t="str">
        <f>IF(T32="","",INDEX(ELENCHI!$B$2:$B$85,MATCH($T32,ELENCHI!$A$2:$A$85,)))</f>
        <v/>
      </c>
      <c r="V32" s="89"/>
      <c r="W32" s="10" t="str">
        <f>IF(V32="","",INDEX(ELENCHI!$B$2:$B$85,MATCH($V32,ELENCHI!$A$2:$A$85,)))</f>
        <v/>
      </c>
      <c r="X32" s="87"/>
      <c r="Y32" s="88" t="str">
        <f>IF(X32="","",INDEX(ELENCHI!$B$2:$B$85,MATCH($X32,ELENCHI!$A$2:$A$85,)))</f>
        <v/>
      </c>
      <c r="Z32" s="89"/>
      <c r="AA32" s="90" t="str">
        <f>IF(Z32="","",INDEX(ELENCHI!$B$2:$B$85,MATCH($Z32,ELENCHI!$A$2:$A$85,)))</f>
        <v/>
      </c>
      <c r="AB32" s="87"/>
      <c r="AC32" s="88" t="str">
        <f>IF(AB32="","",INDEX(ELENCHI!$B$2:$B$85,MATCH($AB32,ELENCHI!$A$2:$A$85,)))</f>
        <v/>
      </c>
      <c r="AD32" s="89"/>
      <c r="AE32" s="90" t="str">
        <f>IF(AD32="","",INDEX(ELENCHI!$B$2:$B$85,MATCH($AD32,ELENCHI!$A$2:$A$85,)))</f>
        <v/>
      </c>
      <c r="AF32" s="25"/>
      <c r="AG32" s="8" t="str">
        <f>IF(AF32="","",INDEX(ELENCHI!$B$2:$B$85,MATCH($AF32,ELENCHI!$A$2:$A$85,)))</f>
        <v/>
      </c>
      <c r="AH32" s="26"/>
      <c r="AI32" s="10" t="str">
        <f>IF(AH32="","",INDEX(ELENCHI!$B$2:$B$85,MATCH($AH32,ELENCHI!$A$2:$A$85,)))</f>
        <v/>
      </c>
      <c r="AJ32" s="25"/>
      <c r="AK32" s="8" t="str">
        <f>IF(AJ32="","",INDEX(ELENCHI!$B$2:$B$85,MATCH($AJ32,ELENCHI!$A$2:$A$85,)))</f>
        <v/>
      </c>
      <c r="AL32" s="26"/>
      <c r="AM32" s="10" t="str">
        <f>IF(AL32="","",INDEX(ELENCHI!$B$2:$B$85,MATCH($AL32,ELENCHI!$A$2:$A$85,)))</f>
        <v/>
      </c>
      <c r="AN32" s="71"/>
    </row>
    <row r="33" spans="1:40" ht="19" x14ac:dyDescent="0.2">
      <c r="A33" s="5">
        <f t="shared" si="2"/>
        <v>21</v>
      </c>
      <c r="B33" s="84"/>
      <c r="C33" s="84"/>
      <c r="D33" s="84"/>
      <c r="E33" s="149"/>
      <c r="F33" s="85"/>
      <c r="G33" s="7">
        <f t="shared" si="0"/>
        <v>0</v>
      </c>
      <c r="H33" s="25"/>
      <c r="I33" s="8" t="str">
        <f>IF(H33="","",INDEX(ELENCHI!$B$2:$B$85,MATCH($H33,ELENCHI!$A$2:$A$85,)))</f>
        <v/>
      </c>
      <c r="J33" s="26"/>
      <c r="K33" s="9" t="str">
        <f>IF(J33="","",INDEX(ELENCHI!$B$2:$B$85,MATCH($J33,ELENCHI!$A$2:$A$85,)))</f>
        <v/>
      </c>
      <c r="L33" s="87"/>
      <c r="M33" s="88" t="str">
        <f>IF(L33="","",INDEX(ELENCHI!$B$2:$B$85,MATCH($L33,ELENCHI!$A$2:$A$85,)))</f>
        <v/>
      </c>
      <c r="N33" s="89"/>
      <c r="O33" s="10" t="str">
        <f>IF(N33="","",INDEX(ELENCHI!$B$2:$B$85,MATCH($N33,ELENCHI!$A$2:$A$85,)))</f>
        <v/>
      </c>
      <c r="P33" s="87"/>
      <c r="Q33" s="88" t="str">
        <f>IF(P33="","",INDEX(ELENCHI!$B$2:$B$85,MATCH($P33,ELENCHI!$A$2:$A$85,)))</f>
        <v/>
      </c>
      <c r="R33" s="89"/>
      <c r="S33" s="90" t="str">
        <f>IF(R33="","",INDEX(ELENCHI!$B$2:$B$85,MATCH($R33,ELENCHI!$A$2:$A$85,)))</f>
        <v/>
      </c>
      <c r="T33" s="87"/>
      <c r="U33" s="8" t="str">
        <f>IF(T33="","",INDEX(ELENCHI!$B$2:$B$85,MATCH($T33,ELENCHI!$A$2:$A$85,)))</f>
        <v/>
      </c>
      <c r="V33" s="89"/>
      <c r="W33" s="10" t="str">
        <f>IF(V33="","",INDEX(ELENCHI!$B$2:$B$85,MATCH($V33,ELENCHI!$A$2:$A$85,)))</f>
        <v/>
      </c>
      <c r="X33" s="87"/>
      <c r="Y33" s="88" t="str">
        <f>IF(X33="","",INDEX(ELENCHI!$B$2:$B$85,MATCH($X33,ELENCHI!$A$2:$A$85,)))</f>
        <v/>
      </c>
      <c r="Z33" s="89"/>
      <c r="AA33" s="90" t="str">
        <f>IF(Z33="","",INDEX(ELENCHI!$B$2:$B$85,MATCH($Z33,ELENCHI!$A$2:$A$85,)))</f>
        <v/>
      </c>
      <c r="AB33" s="87"/>
      <c r="AC33" s="88" t="str">
        <f>IF(AB33="","",INDEX(ELENCHI!$B$2:$B$85,MATCH($AB33,ELENCHI!$A$2:$A$85,)))</f>
        <v/>
      </c>
      <c r="AD33" s="89"/>
      <c r="AE33" s="90" t="str">
        <f>IF(AD33="","",INDEX(ELENCHI!$B$2:$B$85,MATCH($AD33,ELENCHI!$A$2:$A$85,)))</f>
        <v/>
      </c>
      <c r="AF33" s="25"/>
      <c r="AG33" s="8" t="str">
        <f>IF(AF33="","",INDEX(ELENCHI!$B$2:$B$85,MATCH($AF33,ELENCHI!$A$2:$A$85,)))</f>
        <v/>
      </c>
      <c r="AH33" s="26"/>
      <c r="AI33" s="10" t="str">
        <f>IF(AH33="","",INDEX(ELENCHI!$B$2:$B$85,MATCH($AH33,ELENCHI!$A$2:$A$85,)))</f>
        <v/>
      </c>
      <c r="AJ33" s="25"/>
      <c r="AK33" s="8" t="str">
        <f>IF(AJ33="","",INDEX(ELENCHI!$B$2:$B$85,MATCH($AJ33,ELENCHI!$A$2:$A$85,)))</f>
        <v/>
      </c>
      <c r="AL33" s="26"/>
      <c r="AM33" s="10" t="str">
        <f>IF(AL33="","",INDEX(ELENCHI!$B$2:$B$85,MATCH($AL33,ELENCHI!$A$2:$A$85,)))</f>
        <v/>
      </c>
      <c r="AN33" s="71"/>
    </row>
    <row r="34" spans="1:40" ht="19" x14ac:dyDescent="0.2">
      <c r="A34" s="5">
        <f t="shared" si="2"/>
        <v>22</v>
      </c>
      <c r="B34" s="84"/>
      <c r="C34" s="84"/>
      <c r="D34" s="84"/>
      <c r="E34" s="149"/>
      <c r="F34" s="85"/>
      <c r="G34" s="7">
        <f t="shared" si="0"/>
        <v>0</v>
      </c>
      <c r="H34" s="25"/>
      <c r="I34" s="8" t="str">
        <f>IF(H34="","",INDEX(ELENCHI!$B$2:$B$85,MATCH($H34,ELENCHI!$A$2:$A$85,)))</f>
        <v/>
      </c>
      <c r="J34" s="26"/>
      <c r="K34" s="9" t="str">
        <f>IF(J34="","",INDEX(ELENCHI!$B$2:$B$85,MATCH($J34,ELENCHI!$A$2:$A$85,)))</f>
        <v/>
      </c>
      <c r="L34" s="87"/>
      <c r="M34" s="88" t="str">
        <f>IF(L34="","",INDEX(ELENCHI!$B$2:$B$85,MATCH($L34,ELENCHI!$A$2:$A$85,)))</f>
        <v/>
      </c>
      <c r="N34" s="89"/>
      <c r="O34" s="10" t="str">
        <f>IF(N34="","",INDEX(ELENCHI!$B$2:$B$85,MATCH($N34,ELENCHI!$A$2:$A$85,)))</f>
        <v/>
      </c>
      <c r="P34" s="87"/>
      <c r="Q34" s="88" t="str">
        <f>IF(P34="","",INDEX(ELENCHI!$B$2:$B$85,MATCH($P34,ELENCHI!$A$2:$A$85,)))</f>
        <v/>
      </c>
      <c r="R34" s="89"/>
      <c r="S34" s="90" t="str">
        <f>IF(R34="","",INDEX(ELENCHI!$B$2:$B$85,MATCH($R34,ELENCHI!$A$2:$A$85,)))</f>
        <v/>
      </c>
      <c r="T34" s="87"/>
      <c r="U34" s="8" t="str">
        <f>IF(T34="","",INDEX(ELENCHI!$B$2:$B$85,MATCH($T34,ELENCHI!$A$2:$A$85,)))</f>
        <v/>
      </c>
      <c r="V34" s="89"/>
      <c r="W34" s="10" t="str">
        <f>IF(V34="","",INDEX(ELENCHI!$B$2:$B$85,MATCH($V34,ELENCHI!$A$2:$A$85,)))</f>
        <v/>
      </c>
      <c r="X34" s="87"/>
      <c r="Y34" s="88" t="str">
        <f>IF(X34="","",INDEX(ELENCHI!$B$2:$B$85,MATCH($X34,ELENCHI!$A$2:$A$85,)))</f>
        <v/>
      </c>
      <c r="Z34" s="89"/>
      <c r="AA34" s="90" t="str">
        <f>IF(Z34="","",INDEX(ELENCHI!$B$2:$B$85,MATCH($Z34,ELENCHI!$A$2:$A$85,)))</f>
        <v/>
      </c>
      <c r="AB34" s="87"/>
      <c r="AC34" s="88" t="str">
        <f>IF(AB34="","",INDEX(ELENCHI!$B$2:$B$85,MATCH($AB34,ELENCHI!$A$2:$A$85,)))</f>
        <v/>
      </c>
      <c r="AD34" s="89"/>
      <c r="AE34" s="90" t="str">
        <f>IF(AD34="","",INDEX(ELENCHI!$B$2:$B$85,MATCH($AD34,ELENCHI!$A$2:$A$85,)))</f>
        <v/>
      </c>
      <c r="AF34" s="25"/>
      <c r="AG34" s="8" t="str">
        <f>IF(AF34="","",INDEX(ELENCHI!$B$2:$B$85,MATCH($AF34,ELENCHI!$A$2:$A$85,)))</f>
        <v/>
      </c>
      <c r="AH34" s="26"/>
      <c r="AI34" s="10" t="str">
        <f>IF(AH34="","",INDEX(ELENCHI!$B$2:$B$85,MATCH($AH34,ELENCHI!$A$2:$A$85,)))</f>
        <v/>
      </c>
      <c r="AJ34" s="25"/>
      <c r="AK34" s="8" t="str">
        <f>IF(AJ34="","",INDEX(ELENCHI!$B$2:$B$85,MATCH($AJ34,ELENCHI!$A$2:$A$85,)))</f>
        <v/>
      </c>
      <c r="AL34" s="26"/>
      <c r="AM34" s="10" t="str">
        <f>IF(AL34="","",INDEX(ELENCHI!$B$2:$B$85,MATCH($AL34,ELENCHI!$A$2:$A$85,)))</f>
        <v/>
      </c>
      <c r="AN34" s="71"/>
    </row>
    <row r="35" spans="1:40" ht="19" x14ac:dyDescent="0.2">
      <c r="A35" s="5">
        <f t="shared" si="2"/>
        <v>23</v>
      </c>
      <c r="B35" s="84"/>
      <c r="C35" s="84"/>
      <c r="D35" s="84"/>
      <c r="E35" s="149"/>
      <c r="F35" s="85"/>
      <c r="G35" s="7">
        <f t="shared" si="0"/>
        <v>0</v>
      </c>
      <c r="H35" s="25"/>
      <c r="I35" s="8" t="str">
        <f>IF(H35="","",INDEX(ELENCHI!$B$2:$B$85,MATCH($H35,ELENCHI!$A$2:$A$85,)))</f>
        <v/>
      </c>
      <c r="J35" s="26"/>
      <c r="K35" s="9" t="str">
        <f>IF(J35="","",INDEX(ELENCHI!$B$2:$B$85,MATCH($J35,ELENCHI!$A$2:$A$85,)))</f>
        <v/>
      </c>
      <c r="L35" s="87"/>
      <c r="M35" s="88" t="str">
        <f>IF(L35="","",INDEX(ELENCHI!$B$2:$B$85,MATCH($L35,ELENCHI!$A$2:$A$85,)))</f>
        <v/>
      </c>
      <c r="N35" s="89"/>
      <c r="O35" s="10" t="str">
        <f>IF(N35="","",INDEX(ELENCHI!$B$2:$B$85,MATCH($N35,ELENCHI!$A$2:$A$85,)))</f>
        <v/>
      </c>
      <c r="P35" s="87"/>
      <c r="Q35" s="88" t="str">
        <f>IF(P35="","",INDEX(ELENCHI!$B$2:$B$85,MATCH($P35,ELENCHI!$A$2:$A$85,)))</f>
        <v/>
      </c>
      <c r="R35" s="89"/>
      <c r="S35" s="90" t="str">
        <f>IF(R35="","",INDEX(ELENCHI!$B$2:$B$85,MATCH($R35,ELENCHI!$A$2:$A$85,)))</f>
        <v/>
      </c>
      <c r="T35" s="87"/>
      <c r="U35" s="8" t="str">
        <f>IF(T35="","",INDEX(ELENCHI!$B$2:$B$85,MATCH($T35,ELENCHI!$A$2:$A$85,)))</f>
        <v/>
      </c>
      <c r="V35" s="89"/>
      <c r="W35" s="10" t="str">
        <f>IF(V35="","",INDEX(ELENCHI!$B$2:$B$85,MATCH($V35,ELENCHI!$A$2:$A$85,)))</f>
        <v/>
      </c>
      <c r="X35" s="87"/>
      <c r="Y35" s="88" t="str">
        <f>IF(X35="","",INDEX(ELENCHI!$B$2:$B$85,MATCH($X35,ELENCHI!$A$2:$A$85,)))</f>
        <v/>
      </c>
      <c r="Z35" s="89"/>
      <c r="AA35" s="90" t="str">
        <f>IF(Z35="","",INDEX(ELENCHI!$B$2:$B$85,MATCH($Z35,ELENCHI!$A$2:$A$85,)))</f>
        <v/>
      </c>
      <c r="AB35" s="87"/>
      <c r="AC35" s="88" t="str">
        <f>IF(AB35="","",INDEX(ELENCHI!$B$2:$B$85,MATCH($AB35,ELENCHI!$A$2:$A$85,)))</f>
        <v/>
      </c>
      <c r="AD35" s="89"/>
      <c r="AE35" s="90" t="str">
        <f>IF(AD35="","",INDEX(ELENCHI!$B$2:$B$85,MATCH($AD35,ELENCHI!$A$2:$A$85,)))</f>
        <v/>
      </c>
      <c r="AF35" s="25"/>
      <c r="AG35" s="8" t="str">
        <f>IF(AF35="","",INDEX(ELENCHI!$B$2:$B$85,MATCH($AF35,ELENCHI!$A$2:$A$85,)))</f>
        <v/>
      </c>
      <c r="AH35" s="26"/>
      <c r="AI35" s="10" t="str">
        <f>IF(AH35="","",INDEX(ELENCHI!$B$2:$B$85,MATCH($AH35,ELENCHI!$A$2:$A$85,)))</f>
        <v/>
      </c>
      <c r="AJ35" s="25"/>
      <c r="AK35" s="8" t="str">
        <f>IF(AJ35="","",INDEX(ELENCHI!$B$2:$B$85,MATCH($AJ35,ELENCHI!$A$2:$A$85,)))</f>
        <v/>
      </c>
      <c r="AL35" s="26"/>
      <c r="AM35" s="10" t="str">
        <f>IF(AL35="","",INDEX(ELENCHI!$B$2:$B$85,MATCH($AL35,ELENCHI!$A$2:$A$85,)))</f>
        <v/>
      </c>
      <c r="AN35" s="71"/>
    </row>
    <row r="36" spans="1:40" ht="19" x14ac:dyDescent="0.2">
      <c r="A36" s="5">
        <f t="shared" si="2"/>
        <v>24</v>
      </c>
      <c r="B36" s="84"/>
      <c r="C36" s="84"/>
      <c r="D36" s="84"/>
      <c r="E36" s="149"/>
      <c r="F36" s="85"/>
      <c r="G36" s="7">
        <f t="shared" si="0"/>
        <v>0</v>
      </c>
      <c r="H36" s="25"/>
      <c r="I36" s="8" t="str">
        <f>IF(H36="","",INDEX(ELENCHI!$B$2:$B$85,MATCH($H36,ELENCHI!$A$2:$A$85,)))</f>
        <v/>
      </c>
      <c r="J36" s="26"/>
      <c r="K36" s="9" t="str">
        <f>IF(J36="","",INDEX(ELENCHI!$B$2:$B$85,MATCH($J36,ELENCHI!$A$2:$A$85,)))</f>
        <v/>
      </c>
      <c r="L36" s="87"/>
      <c r="M36" s="88" t="str">
        <f>IF(L36="","",INDEX(ELENCHI!$B$2:$B$85,MATCH($L36,ELENCHI!$A$2:$A$85,)))</f>
        <v/>
      </c>
      <c r="N36" s="89"/>
      <c r="O36" s="10" t="str">
        <f>IF(N36="","",INDEX(ELENCHI!$B$2:$B$85,MATCH($N36,ELENCHI!$A$2:$A$85,)))</f>
        <v/>
      </c>
      <c r="P36" s="87"/>
      <c r="Q36" s="88" t="str">
        <f>IF(P36="","",INDEX(ELENCHI!$B$2:$B$85,MATCH($P36,ELENCHI!$A$2:$A$85,)))</f>
        <v/>
      </c>
      <c r="R36" s="89"/>
      <c r="S36" s="90" t="str">
        <f>IF(R36="","",INDEX(ELENCHI!$B$2:$B$85,MATCH($R36,ELENCHI!$A$2:$A$85,)))</f>
        <v/>
      </c>
      <c r="T36" s="87"/>
      <c r="U36" s="8" t="str">
        <f>IF(T36="","",INDEX(ELENCHI!$B$2:$B$85,MATCH($T36,ELENCHI!$A$2:$A$85,)))</f>
        <v/>
      </c>
      <c r="V36" s="89"/>
      <c r="W36" s="10" t="str">
        <f>IF(V36="","",INDEX(ELENCHI!$B$2:$B$85,MATCH($V36,ELENCHI!$A$2:$A$85,)))</f>
        <v/>
      </c>
      <c r="X36" s="87"/>
      <c r="Y36" s="88" t="str">
        <f>IF(X36="","",INDEX(ELENCHI!$B$2:$B$85,MATCH($X36,ELENCHI!$A$2:$A$85,)))</f>
        <v/>
      </c>
      <c r="Z36" s="89"/>
      <c r="AA36" s="90" t="str">
        <f>IF(Z36="","",INDEX(ELENCHI!$B$2:$B$85,MATCH($Z36,ELENCHI!$A$2:$A$85,)))</f>
        <v/>
      </c>
      <c r="AB36" s="87"/>
      <c r="AC36" s="88" t="str">
        <f>IF(AB36="","",INDEX(ELENCHI!$B$2:$B$85,MATCH($AB36,ELENCHI!$A$2:$A$85,)))</f>
        <v/>
      </c>
      <c r="AD36" s="89"/>
      <c r="AE36" s="90" t="str">
        <f>IF(AD36="","",INDEX(ELENCHI!$B$2:$B$85,MATCH($AD36,ELENCHI!$A$2:$A$85,)))</f>
        <v/>
      </c>
      <c r="AF36" s="25"/>
      <c r="AG36" s="8" t="str">
        <f>IF(AF36="","",INDEX(ELENCHI!$B$2:$B$85,MATCH($AF36,ELENCHI!$A$2:$A$85,)))</f>
        <v/>
      </c>
      <c r="AH36" s="26"/>
      <c r="AI36" s="10" t="str">
        <f>IF(AH36="","",INDEX(ELENCHI!$B$2:$B$85,MATCH($AH36,ELENCHI!$A$2:$A$85,)))</f>
        <v/>
      </c>
      <c r="AJ36" s="25"/>
      <c r="AK36" s="8" t="str">
        <f>IF(AJ36="","",INDEX(ELENCHI!$B$2:$B$85,MATCH($AJ36,ELENCHI!$A$2:$A$85,)))</f>
        <v/>
      </c>
      <c r="AL36" s="26"/>
      <c r="AM36" s="10" t="str">
        <f>IF(AL36="","",INDEX(ELENCHI!$B$2:$B$85,MATCH($AL36,ELENCHI!$A$2:$A$85,)))</f>
        <v/>
      </c>
      <c r="AN36" s="71"/>
    </row>
    <row r="37" spans="1:40" ht="19" x14ac:dyDescent="0.2">
      <c r="A37" s="5">
        <f t="shared" si="2"/>
        <v>25</v>
      </c>
      <c r="B37" s="84"/>
      <c r="C37" s="84"/>
      <c r="D37" s="84"/>
      <c r="E37" s="149"/>
      <c r="F37" s="85"/>
      <c r="G37" s="7">
        <f t="shared" si="0"/>
        <v>0</v>
      </c>
      <c r="H37" s="25"/>
      <c r="I37" s="8" t="str">
        <f>IF(H37="","",INDEX(ELENCHI!$B$2:$B$85,MATCH($H37,ELENCHI!$A$2:$A$85,)))</f>
        <v/>
      </c>
      <c r="J37" s="26"/>
      <c r="K37" s="9" t="str">
        <f>IF(J37="","",INDEX(ELENCHI!$B$2:$B$85,MATCH($J37,ELENCHI!$A$2:$A$85,)))</f>
        <v/>
      </c>
      <c r="L37" s="87"/>
      <c r="M37" s="88" t="str">
        <f>IF(L37="","",INDEX(ELENCHI!$B$2:$B$85,MATCH($L37,ELENCHI!$A$2:$A$85,)))</f>
        <v/>
      </c>
      <c r="N37" s="89"/>
      <c r="O37" s="10" t="str">
        <f>IF(N37="","",INDEX(ELENCHI!$B$2:$B$85,MATCH($N37,ELENCHI!$A$2:$A$85,)))</f>
        <v/>
      </c>
      <c r="P37" s="87"/>
      <c r="Q37" s="88" t="str">
        <f>IF(P37="","",INDEX(ELENCHI!$B$2:$B$85,MATCH($P37,ELENCHI!$A$2:$A$85,)))</f>
        <v/>
      </c>
      <c r="R37" s="89"/>
      <c r="S37" s="90" t="str">
        <f>IF(R37="","",INDEX(ELENCHI!$B$2:$B$85,MATCH($R37,ELENCHI!$A$2:$A$85,)))</f>
        <v/>
      </c>
      <c r="T37" s="87"/>
      <c r="U37" s="8" t="str">
        <f>IF(T37="","",INDEX(ELENCHI!$B$2:$B$85,MATCH($T37,ELENCHI!$A$2:$A$85,)))</f>
        <v/>
      </c>
      <c r="V37" s="89"/>
      <c r="W37" s="10" t="str">
        <f>IF(V37="","",INDEX(ELENCHI!$B$2:$B$85,MATCH($V37,ELENCHI!$A$2:$A$85,)))</f>
        <v/>
      </c>
      <c r="X37" s="87"/>
      <c r="Y37" s="88" t="str">
        <f>IF(X37="","",INDEX(ELENCHI!$B$2:$B$85,MATCH($X37,ELENCHI!$A$2:$A$85,)))</f>
        <v/>
      </c>
      <c r="Z37" s="89"/>
      <c r="AA37" s="90" t="str">
        <f>IF(Z37="","",INDEX(ELENCHI!$B$2:$B$85,MATCH($Z37,ELENCHI!$A$2:$A$85,)))</f>
        <v/>
      </c>
      <c r="AB37" s="87"/>
      <c r="AC37" s="88" t="str">
        <f>IF(AB37="","",INDEX(ELENCHI!$B$2:$B$85,MATCH($AB37,ELENCHI!$A$2:$A$85,)))</f>
        <v/>
      </c>
      <c r="AD37" s="89"/>
      <c r="AE37" s="90" t="str">
        <f>IF(AD37="","",INDEX(ELENCHI!$B$2:$B$85,MATCH($AD37,ELENCHI!$A$2:$A$85,)))</f>
        <v/>
      </c>
      <c r="AF37" s="25"/>
      <c r="AG37" s="8" t="str">
        <f>IF(AF37="","",INDEX(ELENCHI!$B$2:$B$85,MATCH($AF37,ELENCHI!$A$2:$A$85,)))</f>
        <v/>
      </c>
      <c r="AH37" s="26"/>
      <c r="AI37" s="10" t="str">
        <f>IF(AH37="","",INDEX(ELENCHI!$B$2:$B$85,MATCH($AH37,ELENCHI!$A$2:$A$85,)))</f>
        <v/>
      </c>
      <c r="AJ37" s="25"/>
      <c r="AK37" s="8" t="str">
        <f>IF(AJ37="","",INDEX(ELENCHI!$B$2:$B$85,MATCH($AJ37,ELENCHI!$A$2:$A$85,)))</f>
        <v/>
      </c>
      <c r="AL37" s="26"/>
      <c r="AM37" s="10" t="str">
        <f>IF(AL37="","",INDEX(ELENCHI!$B$2:$B$85,MATCH($AL37,ELENCHI!$A$2:$A$85,)))</f>
        <v/>
      </c>
      <c r="AN37" s="71"/>
    </row>
    <row r="38" spans="1:40" ht="19" x14ac:dyDescent="0.2">
      <c r="A38" s="5">
        <f t="shared" si="2"/>
        <v>26</v>
      </c>
      <c r="B38" s="84"/>
      <c r="C38" s="84"/>
      <c r="D38" s="84"/>
      <c r="E38" s="148"/>
      <c r="F38" s="85"/>
      <c r="G38" s="7">
        <f t="shared" si="0"/>
        <v>0</v>
      </c>
      <c r="H38" s="25"/>
      <c r="I38" s="8" t="str">
        <f>IF(H38="","",INDEX(ELENCHI!$B$2:$B$85,MATCH($H38,ELENCHI!$A$2:$A$85,)))</f>
        <v/>
      </c>
      <c r="J38" s="26"/>
      <c r="K38" s="9" t="str">
        <f>IF(J38="","",INDEX(ELENCHI!$B$2:$B$85,MATCH($J38,ELENCHI!$A$2:$A$85,)))</f>
        <v/>
      </c>
      <c r="L38" s="87"/>
      <c r="M38" s="88" t="str">
        <f>IF(L38="","",INDEX(ELENCHI!$B$2:$B$85,MATCH($L38,ELENCHI!$A$2:$A$85,)))</f>
        <v/>
      </c>
      <c r="N38" s="89"/>
      <c r="O38" s="10" t="str">
        <f>IF(N38="","",INDEX(ELENCHI!$B$2:$B$85,MATCH($N38,ELENCHI!$A$2:$A$85,)))</f>
        <v/>
      </c>
      <c r="P38" s="87"/>
      <c r="Q38" s="88" t="str">
        <f>IF(P38="","",INDEX(ELENCHI!$B$2:$B$85,MATCH($P38,ELENCHI!$A$2:$A$85,)))</f>
        <v/>
      </c>
      <c r="R38" s="89"/>
      <c r="S38" s="90" t="str">
        <f>IF(R38="","",INDEX(ELENCHI!$B$2:$B$85,MATCH($R38,ELENCHI!$A$2:$A$85,)))</f>
        <v/>
      </c>
      <c r="T38" s="87"/>
      <c r="U38" s="8" t="str">
        <f>IF(T38="","",INDEX(ELENCHI!$B$2:$B$85,MATCH($T38,ELENCHI!$A$2:$A$85,)))</f>
        <v/>
      </c>
      <c r="V38" s="89"/>
      <c r="W38" s="10" t="str">
        <f>IF(V38="","",INDEX(ELENCHI!$B$2:$B$85,MATCH($V38,ELENCHI!$A$2:$A$85,)))</f>
        <v/>
      </c>
      <c r="X38" s="87"/>
      <c r="Y38" s="88" t="str">
        <f>IF(X38="","",INDEX(ELENCHI!$B$2:$B$85,MATCH($X38,ELENCHI!$A$2:$A$85,)))</f>
        <v/>
      </c>
      <c r="Z38" s="89"/>
      <c r="AA38" s="90" t="str">
        <f>IF(Z38="","",INDEX(ELENCHI!$B$2:$B$85,MATCH($Z38,ELENCHI!$A$2:$A$85,)))</f>
        <v/>
      </c>
      <c r="AB38" s="87"/>
      <c r="AC38" s="88" t="str">
        <f>IF(AB38="","",INDEX(ELENCHI!$B$2:$B$85,MATCH($AB38,ELENCHI!$A$2:$A$85,)))</f>
        <v/>
      </c>
      <c r="AD38" s="89"/>
      <c r="AE38" s="90" t="str">
        <f>IF(AD38="","",INDEX(ELENCHI!$B$2:$B$85,MATCH($AD38,ELENCHI!$A$2:$A$85,)))</f>
        <v/>
      </c>
      <c r="AF38" s="25"/>
      <c r="AG38" s="8" t="str">
        <f>IF(AF38="","",INDEX(ELENCHI!$B$2:$B$85,MATCH($AF38,ELENCHI!$A$2:$A$85,)))</f>
        <v/>
      </c>
      <c r="AH38" s="26"/>
      <c r="AI38" s="10" t="str">
        <f>IF(AH38="","",INDEX(ELENCHI!$B$2:$B$85,MATCH($AH38,ELENCHI!$A$2:$A$85,)))</f>
        <v/>
      </c>
      <c r="AJ38" s="25"/>
      <c r="AK38" s="8" t="str">
        <f>IF(AJ38="","",INDEX(ELENCHI!$B$2:$B$85,MATCH($AJ38,ELENCHI!$A$2:$A$85,)))</f>
        <v/>
      </c>
      <c r="AL38" s="26"/>
      <c r="AM38" s="10" t="str">
        <f>IF(AL38="","",INDEX(ELENCHI!$B$2:$B$85,MATCH($AL38,ELENCHI!$A$2:$A$85,)))</f>
        <v/>
      </c>
      <c r="AN38" s="71"/>
    </row>
    <row r="39" spans="1:40" ht="19" x14ac:dyDescent="0.2">
      <c r="A39" s="5">
        <f t="shared" si="2"/>
        <v>27</v>
      </c>
      <c r="B39" s="84"/>
      <c r="C39" s="84"/>
      <c r="D39" s="84"/>
      <c r="E39" s="148"/>
      <c r="F39" s="85"/>
      <c r="G39" s="7">
        <f t="shared" si="0"/>
        <v>0</v>
      </c>
      <c r="H39" s="25"/>
      <c r="I39" s="8" t="str">
        <f>IF(H39="","",INDEX(ELENCHI!$B$2:$B$85,MATCH($H39,ELENCHI!$A$2:$A$85,)))</f>
        <v/>
      </c>
      <c r="J39" s="26"/>
      <c r="K39" s="9" t="str">
        <f>IF(J39="","",INDEX(ELENCHI!$B$2:$B$85,MATCH($J39,ELENCHI!$A$2:$A$85,)))</f>
        <v/>
      </c>
      <c r="L39" s="87"/>
      <c r="M39" s="88" t="str">
        <f>IF(L39="","",INDEX(ELENCHI!$B$2:$B$85,MATCH($L39,ELENCHI!$A$2:$A$85,)))</f>
        <v/>
      </c>
      <c r="N39" s="89"/>
      <c r="O39" s="10" t="str">
        <f>IF(N39="","",INDEX(ELENCHI!$B$2:$B$85,MATCH($N39,ELENCHI!$A$2:$A$85,)))</f>
        <v/>
      </c>
      <c r="P39" s="87"/>
      <c r="Q39" s="88" t="str">
        <f>IF(P39="","",INDEX(ELENCHI!$B$2:$B$85,MATCH($P39,ELENCHI!$A$2:$A$85,)))</f>
        <v/>
      </c>
      <c r="R39" s="89"/>
      <c r="S39" s="90" t="str">
        <f>IF(R39="","",INDEX(ELENCHI!$B$2:$B$85,MATCH($R39,ELENCHI!$A$2:$A$85,)))</f>
        <v/>
      </c>
      <c r="T39" s="87"/>
      <c r="U39" s="8" t="str">
        <f>IF(T39="","",INDEX(ELENCHI!$B$2:$B$85,MATCH($T39,ELENCHI!$A$2:$A$85,)))</f>
        <v/>
      </c>
      <c r="V39" s="89"/>
      <c r="W39" s="10" t="str">
        <f>IF(V39="","",INDEX(ELENCHI!$B$2:$B$85,MATCH($V39,ELENCHI!$A$2:$A$85,)))</f>
        <v/>
      </c>
      <c r="X39" s="87"/>
      <c r="Y39" s="88" t="str">
        <f>IF(X39="","",INDEX(ELENCHI!$B$2:$B$85,MATCH($X39,ELENCHI!$A$2:$A$85,)))</f>
        <v/>
      </c>
      <c r="Z39" s="89"/>
      <c r="AA39" s="90" t="str">
        <f>IF(Z39="","",INDEX(ELENCHI!$B$2:$B$85,MATCH($Z39,ELENCHI!$A$2:$A$85,)))</f>
        <v/>
      </c>
      <c r="AB39" s="87"/>
      <c r="AC39" s="88" t="str">
        <f>IF(AB39="","",INDEX(ELENCHI!$B$2:$B$85,MATCH($AB39,ELENCHI!$A$2:$A$85,)))</f>
        <v/>
      </c>
      <c r="AD39" s="89"/>
      <c r="AE39" s="90" t="str">
        <f>IF(AD39="","",INDEX(ELENCHI!$B$2:$B$85,MATCH($AD39,ELENCHI!$A$2:$A$85,)))</f>
        <v/>
      </c>
      <c r="AF39" s="25"/>
      <c r="AG39" s="8" t="str">
        <f>IF(AF39="","",INDEX(ELENCHI!$B$2:$B$85,MATCH($AF39,ELENCHI!$A$2:$A$85,)))</f>
        <v/>
      </c>
      <c r="AH39" s="26"/>
      <c r="AI39" s="10" t="str">
        <f>IF(AH39="","",INDEX(ELENCHI!$B$2:$B$85,MATCH($AH39,ELENCHI!$A$2:$A$85,)))</f>
        <v/>
      </c>
      <c r="AJ39" s="25"/>
      <c r="AK39" s="8" t="str">
        <f>IF(AJ39="","",INDEX(ELENCHI!$B$2:$B$85,MATCH($AJ39,ELENCHI!$A$2:$A$85,)))</f>
        <v/>
      </c>
      <c r="AL39" s="26"/>
      <c r="AM39" s="10" t="str">
        <f>IF(AL39="","",INDEX(ELENCHI!$B$2:$B$85,MATCH($AL39,ELENCHI!$A$2:$A$85,)))</f>
        <v/>
      </c>
      <c r="AN39" s="71"/>
    </row>
    <row r="40" spans="1:40" ht="19" x14ac:dyDescent="0.2">
      <c r="A40" s="5">
        <f t="shared" si="2"/>
        <v>28</v>
      </c>
      <c r="B40" s="84"/>
      <c r="C40" s="84"/>
      <c r="D40" s="84"/>
      <c r="E40" s="148"/>
      <c r="F40" s="85"/>
      <c r="G40" s="7">
        <f t="shared" si="0"/>
        <v>0</v>
      </c>
      <c r="H40" s="25"/>
      <c r="I40" s="8" t="str">
        <f>IF(H40="","",INDEX(ELENCHI!$B$2:$B$85,MATCH($H40,ELENCHI!$A$2:$A$85,)))</f>
        <v/>
      </c>
      <c r="J40" s="26"/>
      <c r="K40" s="9" t="str">
        <f>IF(J40="","",INDEX(ELENCHI!$B$2:$B$85,MATCH($J40,ELENCHI!$A$2:$A$85,)))</f>
        <v/>
      </c>
      <c r="L40" s="87"/>
      <c r="M40" s="88" t="str">
        <f>IF(L40="","",INDEX(ELENCHI!$B$2:$B$85,MATCH($L40,ELENCHI!$A$2:$A$85,)))</f>
        <v/>
      </c>
      <c r="N40" s="89"/>
      <c r="O40" s="10" t="str">
        <f>IF(N40="","",INDEX(ELENCHI!$B$2:$B$85,MATCH($N40,ELENCHI!$A$2:$A$85,)))</f>
        <v/>
      </c>
      <c r="P40" s="87"/>
      <c r="Q40" s="88" t="str">
        <f>IF(P40="","",INDEX(ELENCHI!$B$2:$B$85,MATCH($P40,ELENCHI!$A$2:$A$85,)))</f>
        <v/>
      </c>
      <c r="R40" s="89"/>
      <c r="S40" s="90" t="str">
        <f>IF(R40="","",INDEX(ELENCHI!$B$2:$B$85,MATCH($R40,ELENCHI!$A$2:$A$85,)))</f>
        <v/>
      </c>
      <c r="T40" s="87"/>
      <c r="U40" s="8" t="str">
        <f>IF(T40="","",INDEX(ELENCHI!$B$2:$B$85,MATCH($T40,ELENCHI!$A$2:$A$85,)))</f>
        <v/>
      </c>
      <c r="V40" s="89"/>
      <c r="W40" s="10" t="str">
        <f>IF(V40="","",INDEX(ELENCHI!$B$2:$B$85,MATCH($V40,ELENCHI!$A$2:$A$85,)))</f>
        <v/>
      </c>
      <c r="X40" s="87"/>
      <c r="Y40" s="88" t="str">
        <f>IF(X40="","",INDEX(ELENCHI!$B$2:$B$85,MATCH($X40,ELENCHI!$A$2:$A$85,)))</f>
        <v/>
      </c>
      <c r="Z40" s="89"/>
      <c r="AA40" s="90" t="str">
        <f>IF(Z40="","",INDEX(ELENCHI!$B$2:$B$85,MATCH($Z40,ELENCHI!$A$2:$A$85,)))</f>
        <v/>
      </c>
      <c r="AB40" s="87"/>
      <c r="AC40" s="88" t="str">
        <f>IF(AB40="","",INDEX(ELENCHI!$B$2:$B$85,MATCH($AB40,ELENCHI!$A$2:$A$85,)))</f>
        <v/>
      </c>
      <c r="AD40" s="89"/>
      <c r="AE40" s="90" t="str">
        <f>IF(AD40="","",INDEX(ELENCHI!$B$2:$B$85,MATCH($AD40,ELENCHI!$A$2:$A$85,)))</f>
        <v/>
      </c>
      <c r="AF40" s="25"/>
      <c r="AG40" s="8" t="str">
        <f>IF(AF40="","",INDEX(ELENCHI!$B$2:$B$85,MATCH($AF40,ELENCHI!$A$2:$A$85,)))</f>
        <v/>
      </c>
      <c r="AH40" s="26"/>
      <c r="AI40" s="10" t="str">
        <f>IF(AH40="","",INDEX(ELENCHI!$B$2:$B$85,MATCH($AH40,ELENCHI!$A$2:$A$85,)))</f>
        <v/>
      </c>
      <c r="AJ40" s="25"/>
      <c r="AK40" s="8" t="str">
        <f>IF(AJ40="","",INDEX(ELENCHI!$B$2:$B$85,MATCH($AJ40,ELENCHI!$A$2:$A$85,)))</f>
        <v/>
      </c>
      <c r="AL40" s="26"/>
      <c r="AM40" s="10" t="str">
        <f>IF(AL40="","",INDEX(ELENCHI!$B$2:$B$85,MATCH($AL40,ELENCHI!$A$2:$A$85,)))</f>
        <v/>
      </c>
      <c r="AN40" s="71"/>
    </row>
    <row r="41" spans="1:40" ht="19" x14ac:dyDescent="0.2">
      <c r="A41" s="5">
        <f t="shared" si="2"/>
        <v>29</v>
      </c>
      <c r="B41" s="84"/>
      <c r="C41" s="84"/>
      <c r="D41" s="84"/>
      <c r="E41" s="148"/>
      <c r="F41" s="85"/>
      <c r="G41" s="7">
        <f t="shared" si="0"/>
        <v>0</v>
      </c>
      <c r="H41" s="25"/>
      <c r="I41" s="8" t="str">
        <f>IF(H41="","",INDEX(ELENCHI!$B$2:$B$85,MATCH($H41,ELENCHI!$A$2:$A$85,)))</f>
        <v/>
      </c>
      <c r="J41" s="26"/>
      <c r="K41" s="9" t="str">
        <f>IF(J41="","",INDEX(ELENCHI!$B$2:$B$85,MATCH($J41,ELENCHI!$A$2:$A$85,)))</f>
        <v/>
      </c>
      <c r="L41" s="87"/>
      <c r="M41" s="88" t="str">
        <f>IF(L41="","",INDEX(ELENCHI!$B$2:$B$85,MATCH($L41,ELENCHI!$A$2:$A$85,)))</f>
        <v/>
      </c>
      <c r="N41" s="89"/>
      <c r="O41" s="10" t="str">
        <f>IF(N41="","",INDEX(ELENCHI!$B$2:$B$85,MATCH($N41,ELENCHI!$A$2:$A$85,)))</f>
        <v/>
      </c>
      <c r="P41" s="87"/>
      <c r="Q41" s="88" t="str">
        <f>IF(P41="","",INDEX(ELENCHI!$B$2:$B$85,MATCH($P41,ELENCHI!$A$2:$A$85,)))</f>
        <v/>
      </c>
      <c r="R41" s="89"/>
      <c r="S41" s="90" t="str">
        <f>IF(R41="","",INDEX(ELENCHI!$B$2:$B$85,MATCH($R41,ELENCHI!$A$2:$A$85,)))</f>
        <v/>
      </c>
      <c r="T41" s="87"/>
      <c r="U41" s="8" t="str">
        <f>IF(T41="","",INDEX(ELENCHI!$B$2:$B$85,MATCH($T41,ELENCHI!$A$2:$A$85,)))</f>
        <v/>
      </c>
      <c r="V41" s="89"/>
      <c r="W41" s="10" t="str">
        <f>IF(V41="","",INDEX(ELENCHI!$B$2:$B$85,MATCH($V41,ELENCHI!$A$2:$A$85,)))</f>
        <v/>
      </c>
      <c r="X41" s="87"/>
      <c r="Y41" s="88" t="str">
        <f>IF(X41="","",INDEX(ELENCHI!$B$2:$B$85,MATCH($X41,ELENCHI!$A$2:$A$85,)))</f>
        <v/>
      </c>
      <c r="Z41" s="89"/>
      <c r="AA41" s="90" t="str">
        <f>IF(Z41="","",INDEX(ELENCHI!$B$2:$B$85,MATCH($Z41,ELENCHI!$A$2:$A$85,)))</f>
        <v/>
      </c>
      <c r="AB41" s="87"/>
      <c r="AC41" s="88" t="str">
        <f>IF(AB41="","",INDEX(ELENCHI!$B$2:$B$85,MATCH($AB41,ELENCHI!$A$2:$A$85,)))</f>
        <v/>
      </c>
      <c r="AD41" s="89"/>
      <c r="AE41" s="90" t="str">
        <f>IF(AD41="","",INDEX(ELENCHI!$B$2:$B$85,MATCH($AD41,ELENCHI!$A$2:$A$85,)))</f>
        <v/>
      </c>
      <c r="AF41" s="25"/>
      <c r="AG41" s="8" t="str">
        <f>IF(AF41="","",INDEX(ELENCHI!$B$2:$B$85,MATCH($AF41,ELENCHI!$A$2:$A$85,)))</f>
        <v/>
      </c>
      <c r="AH41" s="26"/>
      <c r="AI41" s="10" t="str">
        <f>IF(AH41="","",INDEX(ELENCHI!$B$2:$B$85,MATCH($AH41,ELENCHI!$A$2:$A$85,)))</f>
        <v/>
      </c>
      <c r="AJ41" s="25"/>
      <c r="AK41" s="8" t="str">
        <f>IF(AJ41="","",INDEX(ELENCHI!$B$2:$B$85,MATCH($AJ41,ELENCHI!$A$2:$A$85,)))</f>
        <v/>
      </c>
      <c r="AL41" s="26"/>
      <c r="AM41" s="10" t="str">
        <f>IF(AL41="","",INDEX(ELENCHI!$B$2:$B$85,MATCH($AL41,ELENCHI!$A$2:$A$85,)))</f>
        <v/>
      </c>
      <c r="AN41" s="71"/>
    </row>
    <row r="42" spans="1:40" ht="19" x14ac:dyDescent="0.2">
      <c r="A42" s="5">
        <f t="shared" si="2"/>
        <v>30</v>
      </c>
      <c r="B42" s="84"/>
      <c r="C42" s="84"/>
      <c r="D42" s="84"/>
      <c r="E42" s="148"/>
      <c r="F42" s="85"/>
      <c r="G42" s="7">
        <f t="shared" si="0"/>
        <v>0</v>
      </c>
      <c r="H42" s="25"/>
      <c r="I42" s="8" t="str">
        <f>IF(H42="","",INDEX(ELENCHI!$B$2:$B$85,MATCH($H42,ELENCHI!$A$2:$A$85,)))</f>
        <v/>
      </c>
      <c r="J42" s="26"/>
      <c r="K42" s="9" t="str">
        <f>IF(J42="","",INDEX(ELENCHI!$B$2:$B$85,MATCH($J42,ELENCHI!$A$2:$A$85,)))</f>
        <v/>
      </c>
      <c r="L42" s="87"/>
      <c r="M42" s="88" t="str">
        <f>IF(L42="","",INDEX(ELENCHI!$B$2:$B$85,MATCH($L42,ELENCHI!$A$2:$A$85,)))</f>
        <v/>
      </c>
      <c r="N42" s="89"/>
      <c r="O42" s="10" t="str">
        <f>IF(N42="","",INDEX(ELENCHI!$B$2:$B$85,MATCH($N42,ELENCHI!$A$2:$A$85,)))</f>
        <v/>
      </c>
      <c r="P42" s="87"/>
      <c r="Q42" s="88" t="str">
        <f>IF(P42="","",INDEX(ELENCHI!$B$2:$B$85,MATCH($P42,ELENCHI!$A$2:$A$85,)))</f>
        <v/>
      </c>
      <c r="R42" s="89"/>
      <c r="S42" s="90" t="str">
        <f>IF(R42="","",INDEX(ELENCHI!$B$2:$B$85,MATCH($R42,ELENCHI!$A$2:$A$85,)))</f>
        <v/>
      </c>
      <c r="T42" s="87"/>
      <c r="U42" s="8" t="str">
        <f>IF(T42="","",INDEX(ELENCHI!$B$2:$B$85,MATCH($T42,ELENCHI!$A$2:$A$85,)))</f>
        <v/>
      </c>
      <c r="V42" s="89"/>
      <c r="W42" s="10" t="str">
        <f>IF(V42="","",INDEX(ELENCHI!$B$2:$B$85,MATCH($V42,ELENCHI!$A$2:$A$85,)))</f>
        <v/>
      </c>
      <c r="X42" s="87"/>
      <c r="Y42" s="88" t="str">
        <f>IF(X42="","",INDEX(ELENCHI!$B$2:$B$85,MATCH($X42,ELENCHI!$A$2:$A$85,)))</f>
        <v/>
      </c>
      <c r="Z42" s="89"/>
      <c r="AA42" s="90" t="str">
        <f>IF(Z42="","",INDEX(ELENCHI!$B$2:$B$85,MATCH($Z42,ELENCHI!$A$2:$A$85,)))</f>
        <v/>
      </c>
      <c r="AB42" s="87"/>
      <c r="AC42" s="88" t="str">
        <f>IF(AB42="","",INDEX(ELENCHI!$B$2:$B$85,MATCH($AB42,ELENCHI!$A$2:$A$85,)))</f>
        <v/>
      </c>
      <c r="AD42" s="89"/>
      <c r="AE42" s="90" t="str">
        <f>IF(AD42="","",INDEX(ELENCHI!$B$2:$B$85,MATCH($AD42,ELENCHI!$A$2:$A$85,)))</f>
        <v/>
      </c>
      <c r="AF42" s="25"/>
      <c r="AG42" s="8" t="str">
        <f>IF(AF42="","",INDEX(ELENCHI!$B$2:$B$85,MATCH($AF42,ELENCHI!$A$2:$A$85,)))</f>
        <v/>
      </c>
      <c r="AH42" s="26"/>
      <c r="AI42" s="10" t="str">
        <f>IF(AH42="","",INDEX(ELENCHI!$B$2:$B$85,MATCH($AH42,ELENCHI!$A$2:$A$85,)))</f>
        <v/>
      </c>
      <c r="AJ42" s="25"/>
      <c r="AK42" s="8" t="str">
        <f>IF(AJ42="","",INDEX(ELENCHI!$B$2:$B$85,MATCH($AJ42,ELENCHI!$A$2:$A$85,)))</f>
        <v/>
      </c>
      <c r="AL42" s="26"/>
      <c r="AM42" s="10" t="str">
        <f>IF(AL42="","",INDEX(ELENCHI!$B$2:$B$85,MATCH($AL42,ELENCHI!$A$2:$A$85,)))</f>
        <v/>
      </c>
      <c r="AN42" s="71"/>
    </row>
    <row r="43" spans="1:40" ht="19" x14ac:dyDescent="0.2">
      <c r="A43" s="5">
        <f t="shared" si="2"/>
        <v>31</v>
      </c>
      <c r="B43" s="84"/>
      <c r="C43" s="84"/>
      <c r="D43" s="84"/>
      <c r="E43" s="148"/>
      <c r="F43" s="85"/>
      <c r="G43" s="7">
        <f t="shared" si="0"/>
        <v>0</v>
      </c>
      <c r="H43" s="25"/>
      <c r="I43" s="8" t="str">
        <f>IF(H43="","",INDEX(ELENCHI!$B$2:$B$85,MATCH($H43,ELENCHI!$A$2:$A$85,)))</f>
        <v/>
      </c>
      <c r="J43" s="26"/>
      <c r="K43" s="9" t="str">
        <f>IF(J43="","",INDEX(ELENCHI!$B$2:$B$85,MATCH($J43,ELENCHI!$A$2:$A$85,)))</f>
        <v/>
      </c>
      <c r="L43" s="87"/>
      <c r="M43" s="88" t="str">
        <f>IF(L43="","",INDEX(ELENCHI!$B$2:$B$85,MATCH($L43,ELENCHI!$A$2:$A$85,)))</f>
        <v/>
      </c>
      <c r="N43" s="89"/>
      <c r="O43" s="10" t="str">
        <f>IF(N43="","",INDEX(ELENCHI!$B$2:$B$85,MATCH($N43,ELENCHI!$A$2:$A$85,)))</f>
        <v/>
      </c>
      <c r="P43" s="87"/>
      <c r="Q43" s="88" t="str">
        <f>IF(P43="","",INDEX(ELENCHI!$B$2:$B$85,MATCH($P43,ELENCHI!$A$2:$A$85,)))</f>
        <v/>
      </c>
      <c r="R43" s="89"/>
      <c r="S43" s="90" t="str">
        <f>IF(R43="","",INDEX(ELENCHI!$B$2:$B$85,MATCH($R43,ELENCHI!$A$2:$A$85,)))</f>
        <v/>
      </c>
      <c r="T43" s="87"/>
      <c r="U43" s="8" t="str">
        <f>IF(T43="","",INDEX(ELENCHI!$B$2:$B$85,MATCH($T43,ELENCHI!$A$2:$A$85,)))</f>
        <v/>
      </c>
      <c r="V43" s="89"/>
      <c r="W43" s="10" t="str">
        <f>IF(V43="","",INDEX(ELENCHI!$B$2:$B$85,MATCH($V43,ELENCHI!$A$2:$A$85,)))</f>
        <v/>
      </c>
      <c r="X43" s="87"/>
      <c r="Y43" s="88" t="str">
        <f>IF(X43="","",INDEX(ELENCHI!$B$2:$B$85,MATCH($X43,ELENCHI!$A$2:$A$85,)))</f>
        <v/>
      </c>
      <c r="Z43" s="89"/>
      <c r="AA43" s="90" t="str">
        <f>IF(Z43="","",INDEX(ELENCHI!$B$2:$B$85,MATCH($Z43,ELENCHI!$A$2:$A$85,)))</f>
        <v/>
      </c>
      <c r="AB43" s="87"/>
      <c r="AC43" s="88" t="str">
        <f>IF(AB43="","",INDEX(ELENCHI!$B$2:$B$85,MATCH($AB43,ELENCHI!$A$2:$A$85,)))</f>
        <v/>
      </c>
      <c r="AD43" s="89"/>
      <c r="AE43" s="90" t="str">
        <f>IF(AD43="","",INDEX(ELENCHI!$B$2:$B$85,MATCH($AD43,ELENCHI!$A$2:$A$85,)))</f>
        <v/>
      </c>
      <c r="AF43" s="25"/>
      <c r="AG43" s="8" t="str">
        <f>IF(AF43="","",INDEX(ELENCHI!$B$2:$B$85,MATCH($AF43,ELENCHI!$A$2:$A$85,)))</f>
        <v/>
      </c>
      <c r="AH43" s="26"/>
      <c r="AI43" s="10" t="str">
        <f>IF(AH43="","",INDEX(ELENCHI!$B$2:$B$85,MATCH($AH43,ELENCHI!$A$2:$A$85,)))</f>
        <v/>
      </c>
      <c r="AJ43" s="25"/>
      <c r="AK43" s="8" t="str">
        <f>IF(AJ43="","",INDEX(ELENCHI!$B$2:$B$85,MATCH($AJ43,ELENCHI!$A$2:$A$85,)))</f>
        <v/>
      </c>
      <c r="AL43" s="26"/>
      <c r="AM43" s="10" t="str">
        <f>IF(AL43="","",INDEX(ELENCHI!$B$2:$B$85,MATCH($AL43,ELENCHI!$A$2:$A$85,)))</f>
        <v/>
      </c>
      <c r="AN43" s="71"/>
    </row>
    <row r="44" spans="1:40" ht="19" x14ac:dyDescent="0.2">
      <c r="A44" s="5">
        <f t="shared" si="2"/>
        <v>32</v>
      </c>
      <c r="B44" s="84"/>
      <c r="C44" s="84"/>
      <c r="D44" s="84"/>
      <c r="E44" s="148"/>
      <c r="F44" s="85"/>
      <c r="G44" s="7">
        <f t="shared" si="0"/>
        <v>0</v>
      </c>
      <c r="H44" s="25"/>
      <c r="I44" s="8" t="str">
        <f>IF(H44="","",INDEX(ELENCHI!$B$2:$B$85,MATCH($H44,ELENCHI!$A$2:$A$85,)))</f>
        <v/>
      </c>
      <c r="J44" s="26"/>
      <c r="K44" s="9" t="str">
        <f>IF(J44="","",INDEX(ELENCHI!$B$2:$B$85,MATCH($J44,ELENCHI!$A$2:$A$85,)))</f>
        <v/>
      </c>
      <c r="L44" s="87"/>
      <c r="M44" s="88" t="str">
        <f>IF(L44="","",INDEX(ELENCHI!$B$2:$B$85,MATCH($L44,ELENCHI!$A$2:$A$85,)))</f>
        <v/>
      </c>
      <c r="N44" s="89"/>
      <c r="O44" s="10" t="str">
        <f>IF(N44="","",INDEX(ELENCHI!$B$2:$B$85,MATCH($N44,ELENCHI!$A$2:$A$85,)))</f>
        <v/>
      </c>
      <c r="P44" s="87"/>
      <c r="Q44" s="88" t="str">
        <f>IF(P44="","",INDEX(ELENCHI!$B$2:$B$85,MATCH($P44,ELENCHI!$A$2:$A$85,)))</f>
        <v/>
      </c>
      <c r="R44" s="89"/>
      <c r="S44" s="90" t="str">
        <f>IF(R44="","",INDEX(ELENCHI!$B$2:$B$85,MATCH($R44,ELENCHI!$A$2:$A$85,)))</f>
        <v/>
      </c>
      <c r="T44" s="87"/>
      <c r="U44" s="8" t="str">
        <f>IF(T44="","",INDEX(ELENCHI!$B$2:$B$85,MATCH($T44,ELENCHI!$A$2:$A$85,)))</f>
        <v/>
      </c>
      <c r="V44" s="89"/>
      <c r="W44" s="10" t="str">
        <f>IF(V44="","",INDEX(ELENCHI!$B$2:$B$85,MATCH($V44,ELENCHI!$A$2:$A$85,)))</f>
        <v/>
      </c>
      <c r="X44" s="87"/>
      <c r="Y44" s="88" t="str">
        <f>IF(X44="","",INDEX(ELENCHI!$B$2:$B$85,MATCH($X44,ELENCHI!$A$2:$A$85,)))</f>
        <v/>
      </c>
      <c r="Z44" s="89"/>
      <c r="AA44" s="90" t="str">
        <f>IF(Z44="","",INDEX(ELENCHI!$B$2:$B$85,MATCH($Z44,ELENCHI!$A$2:$A$85,)))</f>
        <v/>
      </c>
      <c r="AB44" s="87"/>
      <c r="AC44" s="88" t="str">
        <f>IF(AB44="","",INDEX(ELENCHI!$B$2:$B$85,MATCH($AB44,ELENCHI!$A$2:$A$85,)))</f>
        <v/>
      </c>
      <c r="AD44" s="89"/>
      <c r="AE44" s="90" t="str">
        <f>IF(AD44="","",INDEX(ELENCHI!$B$2:$B$85,MATCH($AD44,ELENCHI!$A$2:$A$85,)))</f>
        <v/>
      </c>
      <c r="AF44" s="25"/>
      <c r="AG44" s="8" t="str">
        <f>IF(AF44="","",INDEX(ELENCHI!$B$2:$B$85,MATCH($AF44,ELENCHI!$A$2:$A$85,)))</f>
        <v/>
      </c>
      <c r="AH44" s="26"/>
      <c r="AI44" s="10" t="str">
        <f>IF(AH44="","",INDEX(ELENCHI!$B$2:$B$85,MATCH($AH44,ELENCHI!$A$2:$A$85,)))</f>
        <v/>
      </c>
      <c r="AJ44" s="25"/>
      <c r="AK44" s="8" t="str">
        <f>IF(AJ44="","",INDEX(ELENCHI!$B$2:$B$85,MATCH($AJ44,ELENCHI!$A$2:$A$85,)))</f>
        <v/>
      </c>
      <c r="AL44" s="26"/>
      <c r="AM44" s="10" t="str">
        <f>IF(AL44="","",INDEX(ELENCHI!$B$2:$B$85,MATCH($AL44,ELENCHI!$A$2:$A$85,)))</f>
        <v/>
      </c>
      <c r="AN44" s="71"/>
    </row>
    <row r="45" spans="1:40" ht="19" x14ac:dyDescent="0.2">
      <c r="A45" s="5">
        <f t="shared" si="2"/>
        <v>33</v>
      </c>
      <c r="B45" s="84"/>
      <c r="C45" s="84"/>
      <c r="D45" s="84"/>
      <c r="E45" s="148"/>
      <c r="F45" s="85"/>
      <c r="G45" s="7">
        <f t="shared" ref="G45:G76" si="3">SUM(I45,K45,M45,O45,Q45,S45,U45,W45,Y45,AA45,AC45,AE45,AG45,AI45,AK45,AM45)</f>
        <v>0</v>
      </c>
      <c r="H45" s="25"/>
      <c r="I45" s="8" t="str">
        <f>IF(H45="","",INDEX(ELENCHI!$B$2:$B$85,MATCH($H45,ELENCHI!$A$2:$A$85,)))</f>
        <v/>
      </c>
      <c r="J45" s="26"/>
      <c r="K45" s="9" t="str">
        <f>IF(J45="","",INDEX(ELENCHI!$B$2:$B$85,MATCH($J45,ELENCHI!$A$2:$A$85,)))</f>
        <v/>
      </c>
      <c r="L45" s="87"/>
      <c r="M45" s="88" t="str">
        <f>IF(L45="","",INDEX(ELENCHI!$B$2:$B$85,MATCH($L45,ELENCHI!$A$2:$A$85,)))</f>
        <v/>
      </c>
      <c r="N45" s="89"/>
      <c r="O45" s="10" t="str">
        <f>IF(N45="","",INDEX(ELENCHI!$B$2:$B$85,MATCH($N45,ELENCHI!$A$2:$A$85,)))</f>
        <v/>
      </c>
      <c r="P45" s="87"/>
      <c r="Q45" s="88" t="str">
        <f>IF(P45="","",INDEX(ELENCHI!$B$2:$B$85,MATCH($P45,ELENCHI!$A$2:$A$85,)))</f>
        <v/>
      </c>
      <c r="R45" s="89"/>
      <c r="S45" s="90" t="str">
        <f>IF(R45="","",INDEX(ELENCHI!$B$2:$B$85,MATCH($R45,ELENCHI!$A$2:$A$85,)))</f>
        <v/>
      </c>
      <c r="T45" s="87"/>
      <c r="U45" s="8" t="str">
        <f>IF(T45="","",INDEX(ELENCHI!$B$2:$B$85,MATCH($T45,ELENCHI!$A$2:$A$85,)))</f>
        <v/>
      </c>
      <c r="V45" s="89"/>
      <c r="W45" s="10" t="str">
        <f>IF(V45="","",INDEX(ELENCHI!$B$2:$B$85,MATCH($V45,ELENCHI!$A$2:$A$85,)))</f>
        <v/>
      </c>
      <c r="X45" s="87"/>
      <c r="Y45" s="88" t="str">
        <f>IF(X45="","",INDEX(ELENCHI!$B$2:$B$85,MATCH($X45,ELENCHI!$A$2:$A$85,)))</f>
        <v/>
      </c>
      <c r="Z45" s="89"/>
      <c r="AA45" s="90" t="str">
        <f>IF(Z45="","",INDEX(ELENCHI!$B$2:$B$85,MATCH($Z45,ELENCHI!$A$2:$A$85,)))</f>
        <v/>
      </c>
      <c r="AB45" s="87"/>
      <c r="AC45" s="88" t="str">
        <f>IF(AB45="","",INDEX(ELENCHI!$B$2:$B$85,MATCH($AB45,ELENCHI!$A$2:$A$85,)))</f>
        <v/>
      </c>
      <c r="AD45" s="89"/>
      <c r="AE45" s="90" t="str">
        <f>IF(AD45="","",INDEX(ELENCHI!$B$2:$B$85,MATCH($AD45,ELENCHI!$A$2:$A$85,)))</f>
        <v/>
      </c>
      <c r="AF45" s="25"/>
      <c r="AG45" s="8" t="str">
        <f>IF(AF45="","",INDEX(ELENCHI!$B$2:$B$85,MATCH($AF45,ELENCHI!$A$2:$A$85,)))</f>
        <v/>
      </c>
      <c r="AH45" s="26"/>
      <c r="AI45" s="10" t="str">
        <f>IF(AH45="","",INDEX(ELENCHI!$B$2:$B$85,MATCH($AH45,ELENCHI!$A$2:$A$85,)))</f>
        <v/>
      </c>
      <c r="AJ45" s="25"/>
      <c r="AK45" s="8" t="str">
        <f>IF(AJ45="","",INDEX(ELENCHI!$B$2:$B$85,MATCH($AJ45,ELENCHI!$A$2:$A$85,)))</f>
        <v/>
      </c>
      <c r="AL45" s="26"/>
      <c r="AM45" s="10" t="str">
        <f>IF(AL45="","",INDEX(ELENCHI!$B$2:$B$85,MATCH($AL45,ELENCHI!$A$2:$A$85,)))</f>
        <v/>
      </c>
      <c r="AN45" s="71"/>
    </row>
    <row r="46" spans="1:40" ht="19" x14ac:dyDescent="0.2">
      <c r="A46" s="5">
        <f t="shared" ref="A46:A77" si="4">SUM(A45+1)</f>
        <v>34</v>
      </c>
      <c r="B46" s="84"/>
      <c r="C46" s="84"/>
      <c r="D46" s="84"/>
      <c r="E46" s="150"/>
      <c r="F46" s="85"/>
      <c r="G46" s="7">
        <f t="shared" si="3"/>
        <v>0</v>
      </c>
      <c r="H46" s="25"/>
      <c r="I46" s="8" t="str">
        <f>IF(H46="","",INDEX(ELENCHI!$B$2:$B$85,MATCH($H46,ELENCHI!$A$2:$A$85,)))</f>
        <v/>
      </c>
      <c r="J46" s="26"/>
      <c r="K46" s="9" t="str">
        <f>IF(J46="","",INDEX(ELENCHI!$B$2:$B$85,MATCH($J46,ELENCHI!$A$2:$A$85,)))</f>
        <v/>
      </c>
      <c r="L46" s="87"/>
      <c r="M46" s="88" t="str">
        <f>IF(L46="","",INDEX(ELENCHI!$B$2:$B$85,MATCH($L46,ELENCHI!$A$2:$A$85,)))</f>
        <v/>
      </c>
      <c r="N46" s="89"/>
      <c r="O46" s="10" t="str">
        <f>IF(N46="","",INDEX(ELENCHI!$B$2:$B$85,MATCH($N46,ELENCHI!$A$2:$A$85,)))</f>
        <v/>
      </c>
      <c r="P46" s="87"/>
      <c r="Q46" s="88" t="str">
        <f>IF(P46="","",INDEX(ELENCHI!$B$2:$B$85,MATCH($P46,ELENCHI!$A$2:$A$85,)))</f>
        <v/>
      </c>
      <c r="R46" s="89"/>
      <c r="S46" s="90" t="str">
        <f>IF(R46="","",INDEX(ELENCHI!$B$2:$B$85,MATCH($R46,ELENCHI!$A$2:$A$85,)))</f>
        <v/>
      </c>
      <c r="T46" s="87"/>
      <c r="U46" s="8" t="str">
        <f>IF(T46="","",INDEX(ELENCHI!$B$2:$B$85,MATCH($T46,ELENCHI!$A$2:$A$85,)))</f>
        <v/>
      </c>
      <c r="V46" s="89"/>
      <c r="W46" s="10" t="str">
        <f>IF(V46="","",INDEX(ELENCHI!$B$2:$B$85,MATCH($V46,ELENCHI!$A$2:$A$85,)))</f>
        <v/>
      </c>
      <c r="X46" s="87"/>
      <c r="Y46" s="88" t="str">
        <f>IF(X46="","",INDEX(ELENCHI!$B$2:$B$85,MATCH($X46,ELENCHI!$A$2:$A$85,)))</f>
        <v/>
      </c>
      <c r="Z46" s="89"/>
      <c r="AA46" s="90" t="str">
        <f>IF(Z46="","",INDEX(ELENCHI!$B$2:$B$85,MATCH($Z46,ELENCHI!$A$2:$A$85,)))</f>
        <v/>
      </c>
      <c r="AB46" s="87"/>
      <c r="AC46" s="88" t="str">
        <f>IF(AB46="","",INDEX(ELENCHI!$B$2:$B$85,MATCH($AB46,ELENCHI!$A$2:$A$85,)))</f>
        <v/>
      </c>
      <c r="AD46" s="89"/>
      <c r="AE46" s="90" t="str">
        <f>IF(AD46="","",INDEX(ELENCHI!$B$2:$B$85,MATCH($AD46,ELENCHI!$A$2:$A$85,)))</f>
        <v/>
      </c>
      <c r="AF46" s="25"/>
      <c r="AG46" s="8" t="str">
        <f>IF(AF46="","",INDEX(ELENCHI!$B$2:$B$85,MATCH($AF46,ELENCHI!$A$2:$A$85,)))</f>
        <v/>
      </c>
      <c r="AH46" s="26"/>
      <c r="AI46" s="10" t="str">
        <f>IF(AH46="","",INDEX(ELENCHI!$B$2:$B$85,MATCH($AH46,ELENCHI!$A$2:$A$85,)))</f>
        <v/>
      </c>
      <c r="AJ46" s="25"/>
      <c r="AK46" s="8" t="str">
        <f>IF(AJ46="","",INDEX(ELENCHI!$B$2:$B$85,MATCH($AJ46,ELENCHI!$A$2:$A$85,)))</f>
        <v/>
      </c>
      <c r="AL46" s="26"/>
      <c r="AM46" s="10" t="str">
        <f>IF(AL46="","",INDEX(ELENCHI!$B$2:$B$85,MATCH($AL46,ELENCHI!$A$2:$A$85,)))</f>
        <v/>
      </c>
      <c r="AN46" s="71"/>
    </row>
    <row r="47" spans="1:40" ht="19" x14ac:dyDescent="0.2">
      <c r="A47" s="5">
        <f t="shared" si="4"/>
        <v>35</v>
      </c>
      <c r="B47" s="84"/>
      <c r="C47" s="84"/>
      <c r="D47" s="84"/>
      <c r="E47" s="150"/>
      <c r="F47" s="85"/>
      <c r="G47" s="7">
        <f t="shared" si="3"/>
        <v>0</v>
      </c>
      <c r="H47" s="25"/>
      <c r="I47" s="8" t="str">
        <f>IF(H47="","",INDEX(ELENCHI!$B$2:$B$85,MATCH($H47,ELENCHI!$A$2:$A$85,)))</f>
        <v/>
      </c>
      <c r="J47" s="26"/>
      <c r="K47" s="9" t="str">
        <f>IF(J47="","",INDEX(ELENCHI!$B$2:$B$85,MATCH($J47,ELENCHI!$A$2:$A$85,)))</f>
        <v/>
      </c>
      <c r="L47" s="87"/>
      <c r="M47" s="88" t="str">
        <f>IF(L47="","",INDEX(ELENCHI!$B$2:$B$85,MATCH($L47,ELENCHI!$A$2:$A$85,)))</f>
        <v/>
      </c>
      <c r="N47" s="89"/>
      <c r="O47" s="10" t="str">
        <f>IF(N47="","",INDEX(ELENCHI!$B$2:$B$85,MATCH($N47,ELENCHI!$A$2:$A$85,)))</f>
        <v/>
      </c>
      <c r="P47" s="87"/>
      <c r="Q47" s="88" t="str">
        <f>IF(P47="","",INDEX(ELENCHI!$B$2:$B$85,MATCH($P47,ELENCHI!$A$2:$A$85,)))</f>
        <v/>
      </c>
      <c r="R47" s="89"/>
      <c r="S47" s="90" t="str">
        <f>IF(R47="","",INDEX(ELENCHI!$B$2:$B$85,MATCH($R47,ELENCHI!$A$2:$A$85,)))</f>
        <v/>
      </c>
      <c r="T47" s="87"/>
      <c r="U47" s="8" t="str">
        <f>IF(T47="","",INDEX(ELENCHI!$B$2:$B$85,MATCH($T47,ELENCHI!$A$2:$A$85,)))</f>
        <v/>
      </c>
      <c r="V47" s="89"/>
      <c r="W47" s="10" t="str">
        <f>IF(V47="","",INDEX(ELENCHI!$B$2:$B$85,MATCH($V47,ELENCHI!$A$2:$A$85,)))</f>
        <v/>
      </c>
      <c r="X47" s="87"/>
      <c r="Y47" s="88" t="str">
        <f>IF(X47="","",INDEX(ELENCHI!$B$2:$B$85,MATCH($X47,ELENCHI!$A$2:$A$85,)))</f>
        <v/>
      </c>
      <c r="Z47" s="89"/>
      <c r="AA47" s="90" t="str">
        <f>IF(Z47="","",INDEX(ELENCHI!$B$2:$B$85,MATCH($Z47,ELENCHI!$A$2:$A$85,)))</f>
        <v/>
      </c>
      <c r="AB47" s="87"/>
      <c r="AC47" s="88" t="str">
        <f>IF(AB47="","",INDEX(ELENCHI!$B$2:$B$85,MATCH($AB47,ELENCHI!$A$2:$A$85,)))</f>
        <v/>
      </c>
      <c r="AD47" s="89"/>
      <c r="AE47" s="90" t="str">
        <f>IF(AD47="","",INDEX(ELENCHI!$B$2:$B$85,MATCH($AD47,ELENCHI!$A$2:$A$85,)))</f>
        <v/>
      </c>
      <c r="AF47" s="25"/>
      <c r="AG47" s="8" t="str">
        <f>IF(AF47="","",INDEX(ELENCHI!$B$2:$B$85,MATCH($AF47,ELENCHI!$A$2:$A$85,)))</f>
        <v/>
      </c>
      <c r="AH47" s="26"/>
      <c r="AI47" s="10" t="str">
        <f>IF(AH47="","",INDEX(ELENCHI!$B$2:$B$85,MATCH($AH47,ELENCHI!$A$2:$A$85,)))</f>
        <v/>
      </c>
      <c r="AJ47" s="25"/>
      <c r="AK47" s="8" t="str">
        <f>IF(AJ47="","",INDEX(ELENCHI!$B$2:$B$85,MATCH($AJ47,ELENCHI!$A$2:$A$85,)))</f>
        <v/>
      </c>
      <c r="AL47" s="26"/>
      <c r="AM47" s="10" t="str">
        <f>IF(AL47="","",INDEX(ELENCHI!$B$2:$B$85,MATCH($AL47,ELENCHI!$A$2:$A$85,)))</f>
        <v/>
      </c>
      <c r="AN47" s="71"/>
    </row>
    <row r="48" spans="1:40" ht="19" x14ac:dyDescent="0.2">
      <c r="A48" s="5">
        <f t="shared" si="4"/>
        <v>36</v>
      </c>
      <c r="B48" s="84"/>
      <c r="C48" s="84"/>
      <c r="D48" s="84"/>
      <c r="E48" s="150"/>
      <c r="F48" s="85"/>
      <c r="G48" s="7">
        <f t="shared" si="3"/>
        <v>0</v>
      </c>
      <c r="H48" s="25"/>
      <c r="I48" s="8" t="str">
        <f>IF(H48="","",INDEX(ELENCHI!$B$2:$B$85,MATCH($H48,ELENCHI!$A$2:$A$85,)))</f>
        <v/>
      </c>
      <c r="J48" s="26"/>
      <c r="K48" s="9" t="str">
        <f>IF(J48="","",INDEX(ELENCHI!$B$2:$B$85,MATCH($J48,ELENCHI!$A$2:$A$85,)))</f>
        <v/>
      </c>
      <c r="L48" s="87"/>
      <c r="M48" s="88" t="str">
        <f>IF(L48="","",INDEX(ELENCHI!$B$2:$B$85,MATCH($L48,ELENCHI!$A$2:$A$85,)))</f>
        <v/>
      </c>
      <c r="N48" s="89"/>
      <c r="O48" s="10" t="str">
        <f>IF(N48="","",INDEX(ELENCHI!$B$2:$B$85,MATCH($N48,ELENCHI!$A$2:$A$85,)))</f>
        <v/>
      </c>
      <c r="P48" s="87"/>
      <c r="Q48" s="88" t="str">
        <f>IF(P48="","",INDEX(ELENCHI!$B$2:$B$85,MATCH($P48,ELENCHI!$A$2:$A$85,)))</f>
        <v/>
      </c>
      <c r="R48" s="89"/>
      <c r="S48" s="90" t="str">
        <f>IF(R48="","",INDEX(ELENCHI!$B$2:$B$85,MATCH($R48,ELENCHI!$A$2:$A$85,)))</f>
        <v/>
      </c>
      <c r="T48" s="87"/>
      <c r="U48" s="8" t="str">
        <f>IF(T48="","",INDEX(ELENCHI!$B$2:$B$85,MATCH($T48,ELENCHI!$A$2:$A$85,)))</f>
        <v/>
      </c>
      <c r="V48" s="89"/>
      <c r="W48" s="10" t="str">
        <f>IF(V48="","",INDEX(ELENCHI!$B$2:$B$85,MATCH($V48,ELENCHI!$A$2:$A$85,)))</f>
        <v/>
      </c>
      <c r="X48" s="87"/>
      <c r="Y48" s="88" t="str">
        <f>IF(X48="","",INDEX(ELENCHI!$B$2:$B$85,MATCH($X48,ELENCHI!$A$2:$A$85,)))</f>
        <v/>
      </c>
      <c r="Z48" s="89"/>
      <c r="AA48" s="90" t="str">
        <f>IF(Z48="","",INDEX(ELENCHI!$B$2:$B$85,MATCH($Z48,ELENCHI!$A$2:$A$85,)))</f>
        <v/>
      </c>
      <c r="AB48" s="87"/>
      <c r="AC48" s="88" t="str">
        <f>IF(AB48="","",INDEX(ELENCHI!$B$2:$B$85,MATCH($AB48,ELENCHI!$A$2:$A$85,)))</f>
        <v/>
      </c>
      <c r="AD48" s="89"/>
      <c r="AE48" s="90" t="str">
        <f>IF(AD48="","",INDEX(ELENCHI!$B$2:$B$85,MATCH($AD48,ELENCHI!$A$2:$A$85,)))</f>
        <v/>
      </c>
      <c r="AF48" s="25"/>
      <c r="AG48" s="8" t="str">
        <f>IF(AF48="","",INDEX(ELENCHI!$B$2:$B$85,MATCH($AF48,ELENCHI!$A$2:$A$85,)))</f>
        <v/>
      </c>
      <c r="AH48" s="26"/>
      <c r="AI48" s="10" t="str">
        <f>IF(AH48="","",INDEX(ELENCHI!$B$2:$B$85,MATCH($AH48,ELENCHI!$A$2:$A$85,)))</f>
        <v/>
      </c>
      <c r="AJ48" s="25"/>
      <c r="AK48" s="8" t="str">
        <f>IF(AJ48="","",INDEX(ELENCHI!$B$2:$B$85,MATCH($AJ48,ELENCHI!$A$2:$A$85,)))</f>
        <v/>
      </c>
      <c r="AL48" s="26"/>
      <c r="AM48" s="10" t="str">
        <f>IF(AL48="","",INDEX(ELENCHI!$B$2:$B$85,MATCH($AL48,ELENCHI!$A$2:$A$85,)))</f>
        <v/>
      </c>
      <c r="AN48" s="71"/>
    </row>
    <row r="49" spans="1:40" ht="19" x14ac:dyDescent="0.2">
      <c r="A49" s="5">
        <f t="shared" si="4"/>
        <v>37</v>
      </c>
      <c r="B49" s="84"/>
      <c r="C49" s="84"/>
      <c r="D49" s="84"/>
      <c r="E49" s="150"/>
      <c r="F49" s="85"/>
      <c r="G49" s="7">
        <f t="shared" si="3"/>
        <v>0</v>
      </c>
      <c r="H49" s="25"/>
      <c r="I49" s="8" t="str">
        <f>IF(H49="","",INDEX(ELENCHI!$B$2:$B$85,MATCH($H49,ELENCHI!$A$2:$A$85,)))</f>
        <v/>
      </c>
      <c r="J49" s="26"/>
      <c r="K49" s="9" t="str">
        <f>IF(J49="","",INDEX(ELENCHI!$B$2:$B$85,MATCH($J49,ELENCHI!$A$2:$A$85,)))</f>
        <v/>
      </c>
      <c r="L49" s="87"/>
      <c r="M49" s="88" t="str">
        <f>IF(L49="","",INDEX(ELENCHI!$B$2:$B$85,MATCH($L49,ELENCHI!$A$2:$A$85,)))</f>
        <v/>
      </c>
      <c r="N49" s="89"/>
      <c r="O49" s="10" t="str">
        <f>IF(N49="","",INDEX(ELENCHI!$B$2:$B$85,MATCH($N49,ELENCHI!$A$2:$A$85,)))</f>
        <v/>
      </c>
      <c r="P49" s="87"/>
      <c r="Q49" s="88" t="str">
        <f>IF(P49="","",INDEX(ELENCHI!$B$2:$B$85,MATCH($P49,ELENCHI!$A$2:$A$85,)))</f>
        <v/>
      </c>
      <c r="R49" s="89"/>
      <c r="S49" s="90" t="str">
        <f>IF(R49="","",INDEX(ELENCHI!$B$2:$B$85,MATCH($R49,ELENCHI!$A$2:$A$85,)))</f>
        <v/>
      </c>
      <c r="T49" s="87"/>
      <c r="U49" s="8" t="str">
        <f>IF(T49="","",INDEX(ELENCHI!$B$2:$B$85,MATCH($T49,ELENCHI!$A$2:$A$85,)))</f>
        <v/>
      </c>
      <c r="V49" s="89"/>
      <c r="W49" s="10" t="str">
        <f>IF(V49="","",INDEX(ELENCHI!$B$2:$B$85,MATCH($V49,ELENCHI!$A$2:$A$85,)))</f>
        <v/>
      </c>
      <c r="X49" s="87"/>
      <c r="Y49" s="88" t="str">
        <f>IF(X49="","",INDEX(ELENCHI!$B$2:$B$85,MATCH($X49,ELENCHI!$A$2:$A$85,)))</f>
        <v/>
      </c>
      <c r="Z49" s="89"/>
      <c r="AA49" s="90" t="str">
        <f>IF(Z49="","",INDEX(ELENCHI!$B$2:$B$85,MATCH($Z49,ELENCHI!$A$2:$A$85,)))</f>
        <v/>
      </c>
      <c r="AB49" s="87"/>
      <c r="AC49" s="88" t="str">
        <f>IF(AB49="","",INDEX(ELENCHI!$B$2:$B$85,MATCH($AB49,ELENCHI!$A$2:$A$85,)))</f>
        <v/>
      </c>
      <c r="AD49" s="89"/>
      <c r="AE49" s="90" t="str">
        <f>IF(AD49="","",INDEX(ELENCHI!$B$2:$B$85,MATCH($AD49,ELENCHI!$A$2:$A$85,)))</f>
        <v/>
      </c>
      <c r="AF49" s="25"/>
      <c r="AG49" s="8" t="str">
        <f>IF(AF49="","",INDEX(ELENCHI!$B$2:$B$85,MATCH($AF49,ELENCHI!$A$2:$A$85,)))</f>
        <v/>
      </c>
      <c r="AH49" s="26"/>
      <c r="AI49" s="10" t="str">
        <f>IF(AH49="","",INDEX(ELENCHI!$B$2:$B$85,MATCH($AH49,ELENCHI!$A$2:$A$85,)))</f>
        <v/>
      </c>
      <c r="AJ49" s="25"/>
      <c r="AK49" s="8" t="str">
        <f>IF(AJ49="","",INDEX(ELENCHI!$B$2:$B$85,MATCH($AJ49,ELENCHI!$A$2:$A$85,)))</f>
        <v/>
      </c>
      <c r="AL49" s="26"/>
      <c r="AM49" s="10" t="str">
        <f>IF(AL49="","",INDEX(ELENCHI!$B$2:$B$85,MATCH($AL49,ELENCHI!$A$2:$A$85,)))</f>
        <v/>
      </c>
      <c r="AN49" s="71"/>
    </row>
    <row r="50" spans="1:40" ht="19" x14ac:dyDescent="0.2">
      <c r="A50" s="5">
        <f t="shared" si="4"/>
        <v>38</v>
      </c>
      <c r="B50" s="84"/>
      <c r="C50" s="84"/>
      <c r="D50" s="84"/>
      <c r="E50" s="150"/>
      <c r="F50" s="85"/>
      <c r="G50" s="7">
        <f t="shared" si="3"/>
        <v>0</v>
      </c>
      <c r="H50" s="25"/>
      <c r="I50" s="8" t="str">
        <f>IF(H50="","",INDEX(ELENCHI!$B$2:$B$85,MATCH($H50,ELENCHI!$A$2:$A$85,)))</f>
        <v/>
      </c>
      <c r="J50" s="26"/>
      <c r="K50" s="9" t="str">
        <f>IF(J50="","",INDEX(ELENCHI!$B$2:$B$85,MATCH($J50,ELENCHI!$A$2:$A$85,)))</f>
        <v/>
      </c>
      <c r="L50" s="87"/>
      <c r="M50" s="88" t="str">
        <f>IF(L50="","",INDEX(ELENCHI!$B$2:$B$85,MATCH($L50,ELENCHI!$A$2:$A$85,)))</f>
        <v/>
      </c>
      <c r="N50" s="89"/>
      <c r="O50" s="10" t="str">
        <f>IF(N50="","",INDEX(ELENCHI!$B$2:$B$85,MATCH($N50,ELENCHI!$A$2:$A$85,)))</f>
        <v/>
      </c>
      <c r="P50" s="87"/>
      <c r="Q50" s="88" t="str">
        <f>IF(P50="","",INDEX(ELENCHI!$B$2:$B$85,MATCH($P50,ELENCHI!$A$2:$A$85,)))</f>
        <v/>
      </c>
      <c r="R50" s="89"/>
      <c r="S50" s="90" t="str">
        <f>IF(R50="","",INDEX(ELENCHI!$B$2:$B$85,MATCH($R50,ELENCHI!$A$2:$A$85,)))</f>
        <v/>
      </c>
      <c r="T50" s="87"/>
      <c r="U50" s="8" t="str">
        <f>IF(T50="","",INDEX(ELENCHI!$B$2:$B$85,MATCH($T50,ELENCHI!$A$2:$A$85,)))</f>
        <v/>
      </c>
      <c r="V50" s="89"/>
      <c r="W50" s="10" t="str">
        <f>IF(V50="","",INDEX(ELENCHI!$B$2:$B$85,MATCH($V50,ELENCHI!$A$2:$A$85,)))</f>
        <v/>
      </c>
      <c r="X50" s="87"/>
      <c r="Y50" s="88" t="str">
        <f>IF(X50="","",INDEX(ELENCHI!$B$2:$B$85,MATCH($X50,ELENCHI!$A$2:$A$85,)))</f>
        <v/>
      </c>
      <c r="Z50" s="89"/>
      <c r="AA50" s="90" t="str">
        <f>IF(Z50="","",INDEX(ELENCHI!$B$2:$B$85,MATCH($Z50,ELENCHI!$A$2:$A$85,)))</f>
        <v/>
      </c>
      <c r="AB50" s="87"/>
      <c r="AC50" s="88" t="str">
        <f>IF(AB50="","",INDEX(ELENCHI!$B$2:$B$85,MATCH($AB50,ELENCHI!$A$2:$A$85,)))</f>
        <v/>
      </c>
      <c r="AD50" s="89"/>
      <c r="AE50" s="90" t="str">
        <f>IF(AD50="","",INDEX(ELENCHI!$B$2:$B$85,MATCH($AD50,ELENCHI!$A$2:$A$85,)))</f>
        <v/>
      </c>
      <c r="AF50" s="25"/>
      <c r="AG50" s="8" t="str">
        <f>IF(AF50="","",INDEX(ELENCHI!$B$2:$B$85,MATCH($AF50,ELENCHI!$A$2:$A$85,)))</f>
        <v/>
      </c>
      <c r="AH50" s="26"/>
      <c r="AI50" s="10" t="str">
        <f>IF(AH50="","",INDEX(ELENCHI!$B$2:$B$85,MATCH($AH50,ELENCHI!$A$2:$A$85,)))</f>
        <v/>
      </c>
      <c r="AJ50" s="25"/>
      <c r="AK50" s="8" t="str">
        <f>IF(AJ50="","",INDEX(ELENCHI!$B$2:$B$85,MATCH($AJ50,ELENCHI!$A$2:$A$85,)))</f>
        <v/>
      </c>
      <c r="AL50" s="26"/>
      <c r="AM50" s="10" t="str">
        <f>IF(AL50="","",INDEX(ELENCHI!$B$2:$B$85,MATCH($AL50,ELENCHI!$A$2:$A$85,)))</f>
        <v/>
      </c>
      <c r="AN50" s="71"/>
    </row>
    <row r="51" spans="1:40" ht="19" x14ac:dyDescent="0.2">
      <c r="A51" s="5">
        <f t="shared" si="4"/>
        <v>39</v>
      </c>
      <c r="B51" s="84"/>
      <c r="C51" s="84"/>
      <c r="D51" s="84"/>
      <c r="E51" s="150"/>
      <c r="F51" s="85"/>
      <c r="G51" s="7">
        <f t="shared" si="3"/>
        <v>0</v>
      </c>
      <c r="H51" s="25"/>
      <c r="I51" s="8" t="str">
        <f>IF(H51="","",INDEX(ELENCHI!$B$2:$B$85,MATCH($H51,ELENCHI!$A$2:$A$85,)))</f>
        <v/>
      </c>
      <c r="J51" s="26"/>
      <c r="K51" s="9" t="str">
        <f>IF(J51="","",INDEX(ELENCHI!$B$2:$B$85,MATCH($J51,ELENCHI!$A$2:$A$85,)))</f>
        <v/>
      </c>
      <c r="L51" s="87"/>
      <c r="M51" s="88" t="str">
        <f>IF(L51="","",INDEX(ELENCHI!$B$2:$B$85,MATCH($L51,ELENCHI!$A$2:$A$85,)))</f>
        <v/>
      </c>
      <c r="N51" s="89"/>
      <c r="O51" s="10" t="str">
        <f>IF(N51="","",INDEX(ELENCHI!$B$2:$B$85,MATCH($N51,ELENCHI!$A$2:$A$85,)))</f>
        <v/>
      </c>
      <c r="P51" s="87"/>
      <c r="Q51" s="88" t="str">
        <f>IF(P51="","",INDEX(ELENCHI!$B$2:$B$85,MATCH($P51,ELENCHI!$A$2:$A$85,)))</f>
        <v/>
      </c>
      <c r="R51" s="89"/>
      <c r="S51" s="90" t="str">
        <f>IF(R51="","",INDEX(ELENCHI!$B$2:$B$85,MATCH($R51,ELENCHI!$A$2:$A$85,)))</f>
        <v/>
      </c>
      <c r="T51" s="87"/>
      <c r="U51" s="8" t="str">
        <f>IF(T51="","",INDEX(ELENCHI!$B$2:$B$85,MATCH($T51,ELENCHI!$A$2:$A$85,)))</f>
        <v/>
      </c>
      <c r="V51" s="89"/>
      <c r="W51" s="10" t="str">
        <f>IF(V51="","",INDEX(ELENCHI!$B$2:$B$85,MATCH($V51,ELENCHI!$A$2:$A$85,)))</f>
        <v/>
      </c>
      <c r="X51" s="87"/>
      <c r="Y51" s="88" t="str">
        <f>IF(X51="","",INDEX(ELENCHI!$B$2:$B$85,MATCH($X51,ELENCHI!$A$2:$A$85,)))</f>
        <v/>
      </c>
      <c r="Z51" s="89"/>
      <c r="AA51" s="90" t="str">
        <f>IF(Z51="","",INDEX(ELENCHI!$B$2:$B$85,MATCH($Z51,ELENCHI!$A$2:$A$85,)))</f>
        <v/>
      </c>
      <c r="AB51" s="87"/>
      <c r="AC51" s="88" t="str">
        <f>IF(AB51="","",INDEX(ELENCHI!$B$2:$B$85,MATCH($AB51,ELENCHI!$A$2:$A$85,)))</f>
        <v/>
      </c>
      <c r="AD51" s="89"/>
      <c r="AE51" s="90" t="str">
        <f>IF(AD51="","",INDEX(ELENCHI!$B$2:$B$85,MATCH($AD51,ELENCHI!$A$2:$A$85,)))</f>
        <v/>
      </c>
      <c r="AF51" s="25"/>
      <c r="AG51" s="8" t="str">
        <f>IF(AF51="","",INDEX(ELENCHI!$B$2:$B$85,MATCH($AF51,ELENCHI!$A$2:$A$85,)))</f>
        <v/>
      </c>
      <c r="AH51" s="26"/>
      <c r="AI51" s="10" t="str">
        <f>IF(AH51="","",INDEX(ELENCHI!$B$2:$B$85,MATCH($AH51,ELENCHI!$A$2:$A$85,)))</f>
        <v/>
      </c>
      <c r="AJ51" s="25"/>
      <c r="AK51" s="8" t="str">
        <f>IF(AJ51="","",INDEX(ELENCHI!$B$2:$B$85,MATCH($AJ51,ELENCHI!$A$2:$A$85,)))</f>
        <v/>
      </c>
      <c r="AL51" s="26"/>
      <c r="AM51" s="10" t="str">
        <f>IF(AL51="","",INDEX(ELENCHI!$B$2:$B$85,MATCH($AL51,ELENCHI!$A$2:$A$85,)))</f>
        <v/>
      </c>
      <c r="AN51" s="71"/>
    </row>
    <row r="52" spans="1:40" ht="19" x14ac:dyDescent="0.2">
      <c r="A52" s="5">
        <f t="shared" si="4"/>
        <v>40</v>
      </c>
      <c r="B52" s="84"/>
      <c r="C52" s="84"/>
      <c r="D52" s="84"/>
      <c r="E52" s="150"/>
      <c r="F52" s="85"/>
      <c r="G52" s="7">
        <f t="shared" si="3"/>
        <v>0</v>
      </c>
      <c r="H52" s="25"/>
      <c r="I52" s="8" t="str">
        <f>IF(H52="","",INDEX(ELENCHI!$B$2:$B$85,MATCH($H52,ELENCHI!$A$2:$A$85,)))</f>
        <v/>
      </c>
      <c r="J52" s="26"/>
      <c r="K52" s="9" t="str">
        <f>IF(J52="","",INDEX(ELENCHI!$B$2:$B$85,MATCH($J52,ELENCHI!$A$2:$A$85,)))</f>
        <v/>
      </c>
      <c r="L52" s="87"/>
      <c r="M52" s="88" t="str">
        <f>IF(L52="","",INDEX(ELENCHI!$B$2:$B$85,MATCH($L52,ELENCHI!$A$2:$A$85,)))</f>
        <v/>
      </c>
      <c r="N52" s="89"/>
      <c r="O52" s="10" t="str">
        <f>IF(N52="","",INDEX(ELENCHI!$B$2:$B$85,MATCH($N52,ELENCHI!$A$2:$A$85,)))</f>
        <v/>
      </c>
      <c r="P52" s="87"/>
      <c r="Q52" s="88" t="str">
        <f>IF(P52="","",INDEX(ELENCHI!$B$2:$B$85,MATCH($P52,ELENCHI!$A$2:$A$85,)))</f>
        <v/>
      </c>
      <c r="R52" s="89"/>
      <c r="S52" s="90" t="str">
        <f>IF(R52="","",INDEX(ELENCHI!$B$2:$B$85,MATCH($R52,ELENCHI!$A$2:$A$85,)))</f>
        <v/>
      </c>
      <c r="T52" s="87"/>
      <c r="U52" s="8" t="str">
        <f>IF(T52="","",INDEX(ELENCHI!$B$2:$B$85,MATCH($T52,ELENCHI!$A$2:$A$85,)))</f>
        <v/>
      </c>
      <c r="V52" s="89"/>
      <c r="W52" s="10" t="str">
        <f>IF(V52="","",INDEX(ELENCHI!$B$2:$B$85,MATCH($V52,ELENCHI!$A$2:$A$85,)))</f>
        <v/>
      </c>
      <c r="X52" s="87"/>
      <c r="Y52" s="88" t="str">
        <f>IF(X52="","",INDEX(ELENCHI!$B$2:$B$85,MATCH($X52,ELENCHI!$A$2:$A$85,)))</f>
        <v/>
      </c>
      <c r="Z52" s="89"/>
      <c r="AA52" s="90" t="str">
        <f>IF(Z52="","",INDEX(ELENCHI!$B$2:$B$85,MATCH($Z52,ELENCHI!$A$2:$A$85,)))</f>
        <v/>
      </c>
      <c r="AB52" s="87"/>
      <c r="AC52" s="88" t="str">
        <f>IF(AB52="","",INDEX(ELENCHI!$B$2:$B$85,MATCH($AB52,ELENCHI!$A$2:$A$85,)))</f>
        <v/>
      </c>
      <c r="AD52" s="89"/>
      <c r="AE52" s="90" t="str">
        <f>IF(AD52="","",INDEX(ELENCHI!$B$2:$B$85,MATCH($AD52,ELENCHI!$A$2:$A$85,)))</f>
        <v/>
      </c>
      <c r="AF52" s="25"/>
      <c r="AG52" s="8" t="str">
        <f>IF(AF52="","",INDEX(ELENCHI!$B$2:$B$85,MATCH($AF52,ELENCHI!$A$2:$A$85,)))</f>
        <v/>
      </c>
      <c r="AH52" s="26"/>
      <c r="AI52" s="10" t="str">
        <f>IF(AH52="","",INDEX(ELENCHI!$B$2:$B$85,MATCH($AH52,ELENCHI!$A$2:$A$85,)))</f>
        <v/>
      </c>
      <c r="AJ52" s="25"/>
      <c r="AK52" s="8" t="str">
        <f>IF(AJ52="","",INDEX(ELENCHI!$B$2:$B$85,MATCH($AJ52,ELENCHI!$A$2:$A$85,)))</f>
        <v/>
      </c>
      <c r="AL52" s="26"/>
      <c r="AM52" s="10" t="str">
        <f>IF(AL52="","",INDEX(ELENCHI!$B$2:$B$85,MATCH($AL52,ELENCHI!$A$2:$A$85,)))</f>
        <v/>
      </c>
      <c r="AN52" s="71"/>
    </row>
    <row r="53" spans="1:40" ht="19" x14ac:dyDescent="0.2">
      <c r="A53" s="5">
        <f t="shared" si="4"/>
        <v>41</v>
      </c>
      <c r="B53" s="84"/>
      <c r="C53" s="84"/>
      <c r="D53" s="84"/>
      <c r="E53" s="150"/>
      <c r="F53" s="85"/>
      <c r="G53" s="7">
        <f t="shared" si="3"/>
        <v>0</v>
      </c>
      <c r="H53" s="25"/>
      <c r="I53" s="8" t="str">
        <f>IF(H53="","",INDEX(ELENCHI!$B$2:$B$85,MATCH($H53,ELENCHI!$A$2:$A$85,)))</f>
        <v/>
      </c>
      <c r="J53" s="26"/>
      <c r="K53" s="9" t="str">
        <f>IF(J53="","",INDEX(ELENCHI!$B$2:$B$85,MATCH($J53,ELENCHI!$A$2:$A$85,)))</f>
        <v/>
      </c>
      <c r="L53" s="87"/>
      <c r="M53" s="88" t="str">
        <f>IF(L53="","",INDEX(ELENCHI!$B$2:$B$85,MATCH($L53,ELENCHI!$A$2:$A$85,)))</f>
        <v/>
      </c>
      <c r="N53" s="89"/>
      <c r="O53" s="10" t="str">
        <f>IF(N53="","",INDEX(ELENCHI!$B$2:$B$85,MATCH($N53,ELENCHI!$A$2:$A$85,)))</f>
        <v/>
      </c>
      <c r="P53" s="87"/>
      <c r="Q53" s="88" t="str">
        <f>IF(P53="","",INDEX(ELENCHI!$B$2:$B$85,MATCH($P53,ELENCHI!$A$2:$A$85,)))</f>
        <v/>
      </c>
      <c r="R53" s="89"/>
      <c r="S53" s="90" t="str">
        <f>IF(R53="","",INDEX(ELENCHI!$B$2:$B$85,MATCH($R53,ELENCHI!$A$2:$A$85,)))</f>
        <v/>
      </c>
      <c r="T53" s="87"/>
      <c r="U53" s="8" t="str">
        <f>IF(T53="","",INDEX(ELENCHI!$B$2:$B$85,MATCH($T53,ELENCHI!$A$2:$A$85,)))</f>
        <v/>
      </c>
      <c r="V53" s="89"/>
      <c r="W53" s="10" t="str">
        <f>IF(V53="","",INDEX(ELENCHI!$B$2:$B$85,MATCH($V53,ELENCHI!$A$2:$A$85,)))</f>
        <v/>
      </c>
      <c r="X53" s="87"/>
      <c r="Y53" s="88" t="str">
        <f>IF(X53="","",INDEX(ELENCHI!$B$2:$B$85,MATCH($X53,ELENCHI!$A$2:$A$85,)))</f>
        <v/>
      </c>
      <c r="Z53" s="89"/>
      <c r="AA53" s="90" t="str">
        <f>IF(Z53="","",INDEX(ELENCHI!$B$2:$B$85,MATCH($Z53,ELENCHI!$A$2:$A$85,)))</f>
        <v/>
      </c>
      <c r="AB53" s="87"/>
      <c r="AC53" s="88" t="str">
        <f>IF(AB53="","",INDEX(ELENCHI!$B$2:$B$85,MATCH($AB53,ELENCHI!$A$2:$A$85,)))</f>
        <v/>
      </c>
      <c r="AD53" s="89"/>
      <c r="AE53" s="90" t="str">
        <f>IF(AD53="","",INDEX(ELENCHI!$B$2:$B$85,MATCH($AD53,ELENCHI!$A$2:$A$85,)))</f>
        <v/>
      </c>
      <c r="AF53" s="25"/>
      <c r="AG53" s="8" t="str">
        <f>IF(AF53="","",INDEX(ELENCHI!$B$2:$B$85,MATCH($AF53,ELENCHI!$A$2:$A$85,)))</f>
        <v/>
      </c>
      <c r="AH53" s="26"/>
      <c r="AI53" s="10" t="str">
        <f>IF(AH53="","",INDEX(ELENCHI!$B$2:$B$85,MATCH($AH53,ELENCHI!$A$2:$A$85,)))</f>
        <v/>
      </c>
      <c r="AJ53" s="25"/>
      <c r="AK53" s="8" t="str">
        <f>IF(AJ53="","",INDEX(ELENCHI!$B$2:$B$85,MATCH($AJ53,ELENCHI!$A$2:$A$85,)))</f>
        <v/>
      </c>
      <c r="AL53" s="26"/>
      <c r="AM53" s="10" t="str">
        <f>IF(AL53="","",INDEX(ELENCHI!$B$2:$B$85,MATCH($AL53,ELENCHI!$A$2:$A$85,)))</f>
        <v/>
      </c>
      <c r="AN53" s="71"/>
    </row>
    <row r="54" spans="1:40" ht="19" x14ac:dyDescent="0.2">
      <c r="A54" s="5">
        <f t="shared" si="4"/>
        <v>42</v>
      </c>
      <c r="B54" s="84"/>
      <c r="C54" s="84"/>
      <c r="D54" s="84"/>
      <c r="E54" s="150"/>
      <c r="F54" s="85"/>
      <c r="G54" s="7">
        <f t="shared" si="3"/>
        <v>0</v>
      </c>
      <c r="H54" s="25"/>
      <c r="I54" s="8" t="str">
        <f>IF(H54="","",INDEX(ELENCHI!$B$2:$B$85,MATCH($H54,ELENCHI!$A$2:$A$85,)))</f>
        <v/>
      </c>
      <c r="J54" s="26"/>
      <c r="K54" s="9" t="str">
        <f>IF(J54="","",INDEX(ELENCHI!$B$2:$B$85,MATCH($J54,ELENCHI!$A$2:$A$85,)))</f>
        <v/>
      </c>
      <c r="L54" s="87"/>
      <c r="M54" s="88" t="str">
        <f>IF(L54="","",INDEX(ELENCHI!$B$2:$B$85,MATCH($L54,ELENCHI!$A$2:$A$85,)))</f>
        <v/>
      </c>
      <c r="N54" s="89"/>
      <c r="O54" s="10" t="str">
        <f>IF(N54="","",INDEX(ELENCHI!$B$2:$B$85,MATCH($N54,ELENCHI!$A$2:$A$85,)))</f>
        <v/>
      </c>
      <c r="P54" s="87"/>
      <c r="Q54" s="88" t="str">
        <f>IF(P54="","",INDEX(ELENCHI!$B$2:$B$85,MATCH($P54,ELENCHI!$A$2:$A$85,)))</f>
        <v/>
      </c>
      <c r="R54" s="89"/>
      <c r="S54" s="90" t="str">
        <f>IF(R54="","",INDEX(ELENCHI!$B$2:$B$85,MATCH($R54,ELENCHI!$A$2:$A$85,)))</f>
        <v/>
      </c>
      <c r="T54" s="87"/>
      <c r="U54" s="8" t="str">
        <f>IF(T54="","",INDEX(ELENCHI!$B$2:$B$85,MATCH($T54,ELENCHI!$A$2:$A$85,)))</f>
        <v/>
      </c>
      <c r="V54" s="89"/>
      <c r="W54" s="10" t="str">
        <f>IF(V54="","",INDEX(ELENCHI!$B$2:$B$85,MATCH($V54,ELENCHI!$A$2:$A$85,)))</f>
        <v/>
      </c>
      <c r="X54" s="87"/>
      <c r="Y54" s="88" t="str">
        <f>IF(X54="","",INDEX(ELENCHI!$B$2:$B$85,MATCH($X54,ELENCHI!$A$2:$A$85,)))</f>
        <v/>
      </c>
      <c r="Z54" s="89"/>
      <c r="AA54" s="90" t="str">
        <f>IF(Z54="","",INDEX(ELENCHI!$B$2:$B$85,MATCH($Z54,ELENCHI!$A$2:$A$85,)))</f>
        <v/>
      </c>
      <c r="AB54" s="87"/>
      <c r="AC54" s="88" t="str">
        <f>IF(AB54="","",INDEX(ELENCHI!$B$2:$B$85,MATCH($AB54,ELENCHI!$A$2:$A$85,)))</f>
        <v/>
      </c>
      <c r="AD54" s="89"/>
      <c r="AE54" s="90" t="str">
        <f>IF(AD54="","",INDEX(ELENCHI!$B$2:$B$85,MATCH($AD54,ELENCHI!$A$2:$A$85,)))</f>
        <v/>
      </c>
      <c r="AF54" s="25"/>
      <c r="AG54" s="8" t="str">
        <f>IF(AF54="","",INDEX(ELENCHI!$B$2:$B$85,MATCH($AF54,ELENCHI!$A$2:$A$85,)))</f>
        <v/>
      </c>
      <c r="AH54" s="26"/>
      <c r="AI54" s="10" t="str">
        <f>IF(AH54="","",INDEX(ELENCHI!$B$2:$B$85,MATCH($AH54,ELENCHI!$A$2:$A$85,)))</f>
        <v/>
      </c>
      <c r="AJ54" s="25"/>
      <c r="AK54" s="8" t="str">
        <f>IF(AJ54="","",INDEX(ELENCHI!$B$2:$B$85,MATCH($AJ54,ELENCHI!$A$2:$A$85,)))</f>
        <v/>
      </c>
      <c r="AL54" s="26"/>
      <c r="AM54" s="10" t="str">
        <f>IF(AL54="","",INDEX(ELENCHI!$B$2:$B$85,MATCH($AL54,ELENCHI!$A$2:$A$85,)))</f>
        <v/>
      </c>
      <c r="AN54" s="71"/>
    </row>
    <row r="55" spans="1:40" ht="19" x14ac:dyDescent="0.2">
      <c r="A55" s="5">
        <f t="shared" si="4"/>
        <v>43</v>
      </c>
      <c r="B55" s="84"/>
      <c r="C55" s="84"/>
      <c r="D55" s="84"/>
      <c r="E55" s="150"/>
      <c r="F55" s="85"/>
      <c r="G55" s="7">
        <f t="shared" si="3"/>
        <v>0</v>
      </c>
      <c r="H55" s="25"/>
      <c r="I55" s="8" t="str">
        <f>IF(H55="","",INDEX(ELENCHI!$B$2:$B$85,MATCH($H55,ELENCHI!$A$2:$A$85,)))</f>
        <v/>
      </c>
      <c r="J55" s="26"/>
      <c r="K55" s="9" t="str">
        <f>IF(J55="","",INDEX(ELENCHI!$B$2:$B$85,MATCH($J55,ELENCHI!$A$2:$A$85,)))</f>
        <v/>
      </c>
      <c r="L55" s="87"/>
      <c r="M55" s="88" t="str">
        <f>IF(L55="","",INDEX(ELENCHI!$B$2:$B$85,MATCH($L55,ELENCHI!$A$2:$A$85,)))</f>
        <v/>
      </c>
      <c r="N55" s="89"/>
      <c r="O55" s="10" t="str">
        <f>IF(N55="","",INDEX(ELENCHI!$B$2:$B$85,MATCH($N55,ELENCHI!$A$2:$A$85,)))</f>
        <v/>
      </c>
      <c r="P55" s="87"/>
      <c r="Q55" s="88" t="str">
        <f>IF(P55="","",INDEX(ELENCHI!$B$2:$B$85,MATCH($P55,ELENCHI!$A$2:$A$85,)))</f>
        <v/>
      </c>
      <c r="R55" s="89"/>
      <c r="S55" s="90" t="str">
        <f>IF(R55="","",INDEX(ELENCHI!$B$2:$B$85,MATCH($R55,ELENCHI!$A$2:$A$85,)))</f>
        <v/>
      </c>
      <c r="T55" s="87"/>
      <c r="U55" s="8" t="str">
        <f>IF(T55="","",INDEX(ELENCHI!$B$2:$B$85,MATCH($T55,ELENCHI!$A$2:$A$85,)))</f>
        <v/>
      </c>
      <c r="V55" s="89"/>
      <c r="W55" s="10" t="str">
        <f>IF(V55="","",INDEX(ELENCHI!$B$2:$B$85,MATCH($V55,ELENCHI!$A$2:$A$85,)))</f>
        <v/>
      </c>
      <c r="X55" s="87"/>
      <c r="Y55" s="88" t="str">
        <f>IF(X55="","",INDEX(ELENCHI!$B$2:$B$85,MATCH($X55,ELENCHI!$A$2:$A$85,)))</f>
        <v/>
      </c>
      <c r="Z55" s="89"/>
      <c r="AA55" s="90" t="str">
        <f>IF(Z55="","",INDEX(ELENCHI!$B$2:$B$85,MATCH($Z55,ELENCHI!$A$2:$A$85,)))</f>
        <v/>
      </c>
      <c r="AB55" s="87"/>
      <c r="AC55" s="88" t="str">
        <f>IF(AB55="","",INDEX(ELENCHI!$B$2:$B$85,MATCH($AB55,ELENCHI!$A$2:$A$85,)))</f>
        <v/>
      </c>
      <c r="AD55" s="89"/>
      <c r="AE55" s="90" t="str">
        <f>IF(AD55="","",INDEX(ELENCHI!$B$2:$B$85,MATCH($AD55,ELENCHI!$A$2:$A$85,)))</f>
        <v/>
      </c>
      <c r="AF55" s="25"/>
      <c r="AG55" s="8" t="str">
        <f>IF(AF55="","",INDEX(ELENCHI!$B$2:$B$85,MATCH($AF55,ELENCHI!$A$2:$A$85,)))</f>
        <v/>
      </c>
      <c r="AH55" s="26"/>
      <c r="AI55" s="10" t="str">
        <f>IF(AH55="","",INDEX(ELENCHI!$B$2:$B$85,MATCH($AH55,ELENCHI!$A$2:$A$85,)))</f>
        <v/>
      </c>
      <c r="AJ55" s="25"/>
      <c r="AK55" s="8" t="str">
        <f>IF(AJ55="","",INDEX(ELENCHI!$B$2:$B$85,MATCH($AJ55,ELENCHI!$A$2:$A$85,)))</f>
        <v/>
      </c>
      <c r="AL55" s="26"/>
      <c r="AM55" s="10" t="str">
        <f>IF(AL55="","",INDEX(ELENCHI!$B$2:$B$85,MATCH($AL55,ELENCHI!$A$2:$A$85,)))</f>
        <v/>
      </c>
      <c r="AN55" s="71"/>
    </row>
    <row r="56" spans="1:40" ht="19" x14ac:dyDescent="0.2">
      <c r="A56" s="5">
        <f t="shared" si="4"/>
        <v>44</v>
      </c>
      <c r="B56" s="84"/>
      <c r="C56" s="84"/>
      <c r="D56" s="84"/>
      <c r="E56" s="150"/>
      <c r="F56" s="85"/>
      <c r="G56" s="7">
        <f t="shared" si="3"/>
        <v>0</v>
      </c>
      <c r="H56" s="25"/>
      <c r="I56" s="8" t="str">
        <f>IF(H56="","",INDEX(ELENCHI!$B$2:$B$85,MATCH($H56,ELENCHI!$A$2:$A$85,)))</f>
        <v/>
      </c>
      <c r="J56" s="26"/>
      <c r="K56" s="9" t="str">
        <f>IF(J56="","",INDEX(ELENCHI!$B$2:$B$85,MATCH($J56,ELENCHI!$A$2:$A$85,)))</f>
        <v/>
      </c>
      <c r="L56" s="87"/>
      <c r="M56" s="88" t="str">
        <f>IF(L56="","",INDEX(ELENCHI!$B$2:$B$85,MATCH($L56,ELENCHI!$A$2:$A$85,)))</f>
        <v/>
      </c>
      <c r="N56" s="89"/>
      <c r="O56" s="10" t="str">
        <f>IF(N56="","",INDEX(ELENCHI!$B$2:$B$85,MATCH($N56,ELENCHI!$A$2:$A$85,)))</f>
        <v/>
      </c>
      <c r="P56" s="87"/>
      <c r="Q56" s="88" t="str">
        <f>IF(P56="","",INDEX(ELENCHI!$B$2:$B$85,MATCH($P56,ELENCHI!$A$2:$A$85,)))</f>
        <v/>
      </c>
      <c r="R56" s="89"/>
      <c r="S56" s="90" t="str">
        <f>IF(R56="","",INDEX(ELENCHI!$B$2:$B$85,MATCH($R56,ELENCHI!$A$2:$A$85,)))</f>
        <v/>
      </c>
      <c r="T56" s="87"/>
      <c r="U56" s="8" t="str">
        <f>IF(T56="","",INDEX(ELENCHI!$B$2:$B$85,MATCH($T56,ELENCHI!$A$2:$A$85,)))</f>
        <v/>
      </c>
      <c r="V56" s="89"/>
      <c r="W56" s="10" t="str">
        <f>IF(V56="","",INDEX(ELENCHI!$B$2:$B$85,MATCH($V56,ELENCHI!$A$2:$A$85,)))</f>
        <v/>
      </c>
      <c r="X56" s="87"/>
      <c r="Y56" s="88" t="str">
        <f>IF(X56="","",INDEX(ELENCHI!$B$2:$B$85,MATCH($X56,ELENCHI!$A$2:$A$85,)))</f>
        <v/>
      </c>
      <c r="Z56" s="89"/>
      <c r="AA56" s="90" t="str">
        <f>IF(Z56="","",INDEX(ELENCHI!$B$2:$B$85,MATCH($Z56,ELENCHI!$A$2:$A$85,)))</f>
        <v/>
      </c>
      <c r="AB56" s="87"/>
      <c r="AC56" s="88" t="str">
        <f>IF(AB56="","",INDEX(ELENCHI!$B$2:$B$85,MATCH($AB56,ELENCHI!$A$2:$A$85,)))</f>
        <v/>
      </c>
      <c r="AD56" s="89"/>
      <c r="AE56" s="90" t="str">
        <f>IF(AD56="","",INDEX(ELENCHI!$B$2:$B$85,MATCH($AD56,ELENCHI!$A$2:$A$85,)))</f>
        <v/>
      </c>
      <c r="AF56" s="25"/>
      <c r="AG56" s="8" t="str">
        <f>IF(AF56="","",INDEX(ELENCHI!$B$2:$B$85,MATCH($AF56,ELENCHI!$A$2:$A$85,)))</f>
        <v/>
      </c>
      <c r="AH56" s="26"/>
      <c r="AI56" s="10" t="str">
        <f>IF(AH56="","",INDEX(ELENCHI!$B$2:$B$85,MATCH($AH56,ELENCHI!$A$2:$A$85,)))</f>
        <v/>
      </c>
      <c r="AJ56" s="25"/>
      <c r="AK56" s="8" t="str">
        <f>IF(AJ56="","",INDEX(ELENCHI!$B$2:$B$85,MATCH($AJ56,ELENCHI!$A$2:$A$85,)))</f>
        <v/>
      </c>
      <c r="AL56" s="26"/>
      <c r="AM56" s="10" t="str">
        <f>IF(AL56="","",INDEX(ELENCHI!$B$2:$B$85,MATCH($AL56,ELENCHI!$A$2:$A$85,)))</f>
        <v/>
      </c>
      <c r="AN56" s="71"/>
    </row>
    <row r="57" spans="1:40" ht="19" x14ac:dyDescent="0.2">
      <c r="A57" s="5">
        <f t="shared" si="4"/>
        <v>45</v>
      </c>
      <c r="B57" s="84"/>
      <c r="C57" s="84"/>
      <c r="D57" s="84"/>
      <c r="E57" s="150"/>
      <c r="F57" s="85"/>
      <c r="G57" s="7">
        <f t="shared" si="3"/>
        <v>0</v>
      </c>
      <c r="H57" s="25"/>
      <c r="I57" s="8" t="str">
        <f>IF(H57="","",INDEX(ELENCHI!$B$2:$B$85,MATCH($H57,ELENCHI!$A$2:$A$85,)))</f>
        <v/>
      </c>
      <c r="J57" s="26"/>
      <c r="K57" s="9" t="str">
        <f>IF(J57="","",INDEX(ELENCHI!$B$2:$B$85,MATCH($J57,ELENCHI!$A$2:$A$85,)))</f>
        <v/>
      </c>
      <c r="L57" s="87"/>
      <c r="M57" s="88" t="str">
        <f>IF(L57="","",INDEX(ELENCHI!$B$2:$B$85,MATCH($L57,ELENCHI!$A$2:$A$85,)))</f>
        <v/>
      </c>
      <c r="N57" s="89"/>
      <c r="O57" s="10" t="str">
        <f>IF(N57="","",INDEX(ELENCHI!$B$2:$B$85,MATCH($N57,ELENCHI!$A$2:$A$85,)))</f>
        <v/>
      </c>
      <c r="P57" s="87"/>
      <c r="Q57" s="88" t="str">
        <f>IF(P57="","",INDEX(ELENCHI!$B$2:$B$85,MATCH($P57,ELENCHI!$A$2:$A$85,)))</f>
        <v/>
      </c>
      <c r="R57" s="89"/>
      <c r="S57" s="90" t="str">
        <f>IF(R57="","",INDEX(ELENCHI!$B$2:$B$85,MATCH($R57,ELENCHI!$A$2:$A$85,)))</f>
        <v/>
      </c>
      <c r="T57" s="87"/>
      <c r="U57" s="8" t="str">
        <f>IF(T57="","",INDEX(ELENCHI!$B$2:$B$85,MATCH($T57,ELENCHI!$A$2:$A$85,)))</f>
        <v/>
      </c>
      <c r="V57" s="89"/>
      <c r="W57" s="10" t="str">
        <f>IF(V57="","",INDEX(ELENCHI!$B$2:$B$85,MATCH($V57,ELENCHI!$A$2:$A$85,)))</f>
        <v/>
      </c>
      <c r="X57" s="87"/>
      <c r="Y57" s="88" t="str">
        <f>IF(X57="","",INDEX(ELENCHI!$B$2:$B$85,MATCH($X57,ELENCHI!$A$2:$A$85,)))</f>
        <v/>
      </c>
      <c r="Z57" s="89"/>
      <c r="AA57" s="90" t="str">
        <f>IF(Z57="","",INDEX(ELENCHI!$B$2:$B$85,MATCH($Z57,ELENCHI!$A$2:$A$85,)))</f>
        <v/>
      </c>
      <c r="AB57" s="87"/>
      <c r="AC57" s="88" t="str">
        <f>IF(AB57="","",INDEX(ELENCHI!$B$2:$B$85,MATCH($AB57,ELENCHI!$A$2:$A$85,)))</f>
        <v/>
      </c>
      <c r="AD57" s="89"/>
      <c r="AE57" s="90" t="str">
        <f>IF(AD57="","",INDEX(ELENCHI!$B$2:$B$85,MATCH($AD57,ELENCHI!$A$2:$A$85,)))</f>
        <v/>
      </c>
      <c r="AF57" s="25"/>
      <c r="AG57" s="8" t="str">
        <f>IF(AF57="","",INDEX(ELENCHI!$B$2:$B$85,MATCH($AF57,ELENCHI!$A$2:$A$85,)))</f>
        <v/>
      </c>
      <c r="AH57" s="26"/>
      <c r="AI57" s="10" t="str">
        <f>IF(AH57="","",INDEX(ELENCHI!$B$2:$B$85,MATCH($AH57,ELENCHI!$A$2:$A$85,)))</f>
        <v/>
      </c>
      <c r="AJ57" s="25"/>
      <c r="AK57" s="8" t="str">
        <f>IF(AJ57="","",INDEX(ELENCHI!$B$2:$B$85,MATCH($AJ57,ELENCHI!$A$2:$A$85,)))</f>
        <v/>
      </c>
      <c r="AL57" s="26"/>
      <c r="AM57" s="10" t="str">
        <f>IF(AL57="","",INDEX(ELENCHI!$B$2:$B$85,MATCH($AL57,ELENCHI!$A$2:$A$85,)))</f>
        <v/>
      </c>
      <c r="AN57" s="71"/>
    </row>
    <row r="58" spans="1:40" ht="19" x14ac:dyDescent="0.2">
      <c r="A58" s="5">
        <f t="shared" si="4"/>
        <v>46</v>
      </c>
      <c r="B58" s="80"/>
      <c r="C58" s="80"/>
      <c r="D58" s="81"/>
      <c r="E58" s="81"/>
      <c r="F58" s="82"/>
      <c r="G58" s="7">
        <f t="shared" si="3"/>
        <v>0</v>
      </c>
      <c r="H58" s="25"/>
      <c r="I58" s="8" t="str">
        <f>IF(H58="","",INDEX(ELENCHI!$B$2:$B$85,MATCH($H58,ELENCHI!$A$2:$A$85,)))</f>
        <v/>
      </c>
      <c r="J58" s="26"/>
      <c r="K58" s="9" t="str">
        <f>IF(J58="","",INDEX(ELENCHI!$B$2:$B$85,MATCH($J58,ELENCHI!$A$2:$A$85,)))</f>
        <v/>
      </c>
      <c r="L58" s="87"/>
      <c r="M58" s="88" t="str">
        <f>IF(L58="","",INDEX(ELENCHI!$B$2:$B$85,MATCH($L58,ELENCHI!$A$2:$A$85,)))</f>
        <v/>
      </c>
      <c r="N58" s="89"/>
      <c r="O58" s="10" t="str">
        <f>IF(N58="","",INDEX(ELENCHI!$B$2:$B$85,MATCH($N58,ELENCHI!$A$2:$A$85,)))</f>
        <v/>
      </c>
      <c r="P58" s="87"/>
      <c r="Q58" s="88" t="str">
        <f>IF(P58="","",INDEX(ELENCHI!$B$2:$B$85,MATCH($P58,ELENCHI!$A$2:$A$85,)))</f>
        <v/>
      </c>
      <c r="R58" s="89"/>
      <c r="S58" s="90" t="str">
        <f>IF(R58="","",INDEX(ELENCHI!$B$2:$B$85,MATCH($R58,ELENCHI!$A$2:$A$85,)))</f>
        <v/>
      </c>
      <c r="T58" s="87"/>
      <c r="U58" s="8" t="str">
        <f>IF(T58="","",INDEX(ELENCHI!$B$2:$B$85,MATCH($T58,ELENCHI!$A$2:$A$85,)))</f>
        <v/>
      </c>
      <c r="V58" s="89"/>
      <c r="W58" s="10" t="str">
        <f>IF(V58="","",INDEX(ELENCHI!$B$2:$B$85,MATCH($V58,ELENCHI!$A$2:$A$85,)))</f>
        <v/>
      </c>
      <c r="X58" s="87"/>
      <c r="Y58" s="88" t="str">
        <f>IF(X58="","",INDEX(ELENCHI!$B$2:$B$85,MATCH($X58,ELENCHI!$A$2:$A$85,)))</f>
        <v/>
      </c>
      <c r="Z58" s="89"/>
      <c r="AA58" s="90" t="str">
        <f>IF(Z58="","",INDEX(ELENCHI!$B$2:$B$85,MATCH($Z58,ELENCHI!$A$2:$A$85,)))</f>
        <v/>
      </c>
      <c r="AB58" s="87"/>
      <c r="AC58" s="88" t="str">
        <f>IF(AB58="","",INDEX(ELENCHI!$B$2:$B$85,MATCH($AB58,ELENCHI!$A$2:$A$85,)))</f>
        <v/>
      </c>
      <c r="AD58" s="89"/>
      <c r="AE58" s="90" t="str">
        <f>IF(AD58="","",INDEX(ELENCHI!$B$2:$B$85,MATCH($AD58,ELENCHI!$A$2:$A$85,)))</f>
        <v/>
      </c>
      <c r="AF58" s="25"/>
      <c r="AG58" s="8" t="str">
        <f>IF(AF58="","",INDEX(ELENCHI!$B$2:$B$85,MATCH($AF58,ELENCHI!$A$2:$A$85,)))</f>
        <v/>
      </c>
      <c r="AH58" s="26"/>
      <c r="AI58" s="10" t="str">
        <f>IF(AH58="","",INDEX(ELENCHI!$B$2:$B$85,MATCH($AH58,ELENCHI!$A$2:$A$85,)))</f>
        <v/>
      </c>
      <c r="AJ58" s="25"/>
      <c r="AK58" s="8" t="str">
        <f>IF(AJ58="","",INDEX(ELENCHI!$B$2:$B$85,MATCH($AJ58,ELENCHI!$A$2:$A$85,)))</f>
        <v/>
      </c>
      <c r="AL58" s="26"/>
      <c r="AM58" s="10" t="str">
        <f>IF(AL58="","",INDEX(ELENCHI!$B$2:$B$85,MATCH($AL58,ELENCHI!$A$2:$A$85,)))</f>
        <v/>
      </c>
      <c r="AN58" s="71"/>
    </row>
    <row r="59" spans="1:40" ht="19" x14ac:dyDescent="0.2">
      <c r="A59" s="5">
        <f t="shared" si="4"/>
        <v>47</v>
      </c>
      <c r="B59" s="80"/>
      <c r="C59" s="80"/>
      <c r="D59" s="81"/>
      <c r="E59" s="81"/>
      <c r="F59" s="82"/>
      <c r="G59" s="7">
        <f t="shared" si="3"/>
        <v>0</v>
      </c>
      <c r="H59" s="25"/>
      <c r="I59" s="8" t="str">
        <f>IF(H59="","",INDEX(ELENCHI!$B$2:$B$85,MATCH($H59,ELENCHI!$A$2:$A$85,)))</f>
        <v/>
      </c>
      <c r="J59" s="26"/>
      <c r="K59" s="9" t="str">
        <f>IF(J59="","",INDEX(ELENCHI!$B$2:$B$85,MATCH($J59,ELENCHI!$A$2:$A$85,)))</f>
        <v/>
      </c>
      <c r="L59" s="87"/>
      <c r="M59" s="88" t="str">
        <f>IF(L59="","",INDEX(ELENCHI!$B$2:$B$85,MATCH($L59,ELENCHI!$A$2:$A$85,)))</f>
        <v/>
      </c>
      <c r="N59" s="89"/>
      <c r="O59" s="10" t="str">
        <f>IF(N59="","",INDEX(ELENCHI!$B$2:$B$85,MATCH($N59,ELENCHI!$A$2:$A$85,)))</f>
        <v/>
      </c>
      <c r="P59" s="87"/>
      <c r="Q59" s="88" t="str">
        <f>IF(P59="","",INDEX(ELENCHI!$B$2:$B$85,MATCH($P59,ELENCHI!$A$2:$A$85,)))</f>
        <v/>
      </c>
      <c r="R59" s="89"/>
      <c r="S59" s="90" t="str">
        <f>IF(R59="","",INDEX(ELENCHI!$B$2:$B$85,MATCH($R59,ELENCHI!$A$2:$A$85,)))</f>
        <v/>
      </c>
      <c r="T59" s="87"/>
      <c r="U59" s="8" t="str">
        <f>IF(T59="","",INDEX(ELENCHI!$B$2:$B$85,MATCH($T59,ELENCHI!$A$2:$A$85,)))</f>
        <v/>
      </c>
      <c r="V59" s="89"/>
      <c r="W59" s="10" t="str">
        <f>IF(V59="","",INDEX(ELENCHI!$B$2:$B$85,MATCH($V59,ELENCHI!$A$2:$A$85,)))</f>
        <v/>
      </c>
      <c r="X59" s="87"/>
      <c r="Y59" s="88" t="str">
        <f>IF(X59="","",INDEX(ELENCHI!$B$2:$B$85,MATCH($X59,ELENCHI!$A$2:$A$85,)))</f>
        <v/>
      </c>
      <c r="Z59" s="89"/>
      <c r="AA59" s="90" t="str">
        <f>IF(Z59="","",INDEX(ELENCHI!$B$2:$B$85,MATCH($Z59,ELENCHI!$A$2:$A$85,)))</f>
        <v/>
      </c>
      <c r="AB59" s="87"/>
      <c r="AC59" s="88" t="str">
        <f>IF(AB59="","",INDEX(ELENCHI!$B$2:$B$85,MATCH($AB59,ELENCHI!$A$2:$A$85,)))</f>
        <v/>
      </c>
      <c r="AD59" s="89"/>
      <c r="AE59" s="90" t="str">
        <f>IF(AD59="","",INDEX(ELENCHI!$B$2:$B$85,MATCH($AD59,ELENCHI!$A$2:$A$85,)))</f>
        <v/>
      </c>
      <c r="AF59" s="25"/>
      <c r="AG59" s="8" t="str">
        <f>IF(AF59="","",INDEX(ELENCHI!$B$2:$B$85,MATCH($AF59,ELENCHI!$A$2:$A$85,)))</f>
        <v/>
      </c>
      <c r="AH59" s="26"/>
      <c r="AI59" s="10" t="str">
        <f>IF(AH59="","",INDEX(ELENCHI!$B$2:$B$85,MATCH($AH59,ELENCHI!$A$2:$A$85,)))</f>
        <v/>
      </c>
      <c r="AJ59" s="25"/>
      <c r="AK59" s="8" t="str">
        <f>IF(AJ59="","",INDEX(ELENCHI!$B$2:$B$85,MATCH($AJ59,ELENCHI!$A$2:$A$85,)))</f>
        <v/>
      </c>
      <c r="AL59" s="26"/>
      <c r="AM59" s="10" t="str">
        <f>IF(AL59="","",INDEX(ELENCHI!$B$2:$B$85,MATCH($AL59,ELENCHI!$A$2:$A$85,)))</f>
        <v/>
      </c>
      <c r="AN59" s="71"/>
    </row>
    <row r="60" spans="1:40" ht="19" x14ac:dyDescent="0.2">
      <c r="A60" s="5">
        <f t="shared" si="4"/>
        <v>48</v>
      </c>
      <c r="B60" s="80"/>
      <c r="C60" s="80"/>
      <c r="D60" s="81"/>
      <c r="E60" s="81"/>
      <c r="F60" s="82"/>
      <c r="G60" s="7">
        <f t="shared" si="3"/>
        <v>0</v>
      </c>
      <c r="H60" s="25"/>
      <c r="I60" s="8" t="str">
        <f>IF(H60="","",INDEX(ELENCHI!$B$2:$B$85,MATCH($H60,ELENCHI!$A$2:$A$85,)))</f>
        <v/>
      </c>
      <c r="J60" s="26"/>
      <c r="K60" s="9" t="str">
        <f>IF(J60="","",INDEX(ELENCHI!$B$2:$B$85,MATCH($J60,ELENCHI!$A$2:$A$85,)))</f>
        <v/>
      </c>
      <c r="L60" s="87"/>
      <c r="M60" s="88" t="str">
        <f>IF(L60="","",INDEX(ELENCHI!$B$2:$B$85,MATCH($L60,ELENCHI!$A$2:$A$85,)))</f>
        <v/>
      </c>
      <c r="N60" s="89"/>
      <c r="O60" s="10" t="str">
        <f>IF(N60="","",INDEX(ELENCHI!$B$2:$B$85,MATCH($N60,ELENCHI!$A$2:$A$85,)))</f>
        <v/>
      </c>
      <c r="P60" s="87"/>
      <c r="Q60" s="88" t="str">
        <f>IF(P60="","",INDEX(ELENCHI!$B$2:$B$85,MATCH($P60,ELENCHI!$A$2:$A$85,)))</f>
        <v/>
      </c>
      <c r="R60" s="89"/>
      <c r="S60" s="90" t="str">
        <f>IF(R60="","",INDEX(ELENCHI!$B$2:$B$85,MATCH($R60,ELENCHI!$A$2:$A$85,)))</f>
        <v/>
      </c>
      <c r="T60" s="87"/>
      <c r="U60" s="8" t="str">
        <f>IF(T60="","",INDEX(ELENCHI!$B$2:$B$85,MATCH($T60,ELENCHI!$A$2:$A$85,)))</f>
        <v/>
      </c>
      <c r="V60" s="89"/>
      <c r="W60" s="10" t="str">
        <f>IF(V60="","",INDEX(ELENCHI!$B$2:$B$85,MATCH($V60,ELENCHI!$A$2:$A$85,)))</f>
        <v/>
      </c>
      <c r="X60" s="87"/>
      <c r="Y60" s="88" t="str">
        <f>IF(X60="","",INDEX(ELENCHI!$B$2:$B$85,MATCH($X60,ELENCHI!$A$2:$A$85,)))</f>
        <v/>
      </c>
      <c r="Z60" s="89"/>
      <c r="AA60" s="90" t="str">
        <f>IF(Z60="","",INDEX(ELENCHI!$B$2:$B$85,MATCH($Z60,ELENCHI!$A$2:$A$85,)))</f>
        <v/>
      </c>
      <c r="AB60" s="87"/>
      <c r="AC60" s="88" t="str">
        <f>IF(AB60="","",INDEX(ELENCHI!$B$2:$B$85,MATCH($AB60,ELENCHI!$A$2:$A$85,)))</f>
        <v/>
      </c>
      <c r="AD60" s="89"/>
      <c r="AE60" s="90" t="str">
        <f>IF(AD60="","",INDEX(ELENCHI!$B$2:$B$85,MATCH($AD60,ELENCHI!$A$2:$A$85,)))</f>
        <v/>
      </c>
      <c r="AF60" s="25"/>
      <c r="AG60" s="8" t="str">
        <f>IF(AF60="","",INDEX(ELENCHI!$B$2:$B$85,MATCH($AF60,ELENCHI!$A$2:$A$85,)))</f>
        <v/>
      </c>
      <c r="AH60" s="26"/>
      <c r="AI60" s="10" t="str">
        <f>IF(AH60="","",INDEX(ELENCHI!$B$2:$B$85,MATCH($AH60,ELENCHI!$A$2:$A$85,)))</f>
        <v/>
      </c>
      <c r="AJ60" s="25"/>
      <c r="AK60" s="8" t="str">
        <f>IF(AJ60="","",INDEX(ELENCHI!$B$2:$B$85,MATCH($AJ60,ELENCHI!$A$2:$A$85,)))</f>
        <v/>
      </c>
      <c r="AL60" s="26"/>
      <c r="AM60" s="10" t="str">
        <f>IF(AL60="","",INDEX(ELENCHI!$B$2:$B$85,MATCH($AL60,ELENCHI!$A$2:$A$85,)))</f>
        <v/>
      </c>
      <c r="AN60" s="71"/>
    </row>
    <row r="61" spans="1:40" ht="19" x14ac:dyDescent="0.2">
      <c r="A61" s="5">
        <f t="shared" si="4"/>
        <v>49</v>
      </c>
      <c r="B61" s="80"/>
      <c r="C61" s="80"/>
      <c r="D61" s="81"/>
      <c r="E61" s="81"/>
      <c r="F61" s="82"/>
      <c r="G61" s="7">
        <f t="shared" si="3"/>
        <v>0</v>
      </c>
      <c r="H61" s="25"/>
      <c r="I61" s="8" t="str">
        <f>IF(H61="","",INDEX(ELENCHI!$B$2:$B$85,MATCH($H61,ELENCHI!$A$2:$A$85,)))</f>
        <v/>
      </c>
      <c r="J61" s="26"/>
      <c r="K61" s="9" t="str">
        <f>IF(J61="","",INDEX(ELENCHI!$B$2:$B$85,MATCH($J61,ELENCHI!$A$2:$A$85,)))</f>
        <v/>
      </c>
      <c r="L61" s="87"/>
      <c r="M61" s="88" t="str">
        <f>IF(L61="","",INDEX(ELENCHI!$B$2:$B$85,MATCH($L61,ELENCHI!$A$2:$A$85,)))</f>
        <v/>
      </c>
      <c r="N61" s="89"/>
      <c r="O61" s="10" t="str">
        <f>IF(N61="","",INDEX(ELENCHI!$B$2:$B$85,MATCH($N61,ELENCHI!$A$2:$A$85,)))</f>
        <v/>
      </c>
      <c r="P61" s="87"/>
      <c r="Q61" s="88" t="str">
        <f>IF(P61="","",INDEX(ELENCHI!$B$2:$B$85,MATCH($P61,ELENCHI!$A$2:$A$85,)))</f>
        <v/>
      </c>
      <c r="R61" s="89"/>
      <c r="S61" s="90" t="str">
        <f>IF(R61="","",INDEX(ELENCHI!$B$2:$B$85,MATCH($R61,ELENCHI!$A$2:$A$85,)))</f>
        <v/>
      </c>
      <c r="T61" s="87"/>
      <c r="U61" s="8" t="str">
        <f>IF(T61="","",INDEX(ELENCHI!$B$2:$B$85,MATCH($T61,ELENCHI!$A$2:$A$85,)))</f>
        <v/>
      </c>
      <c r="V61" s="89"/>
      <c r="W61" s="10" t="str">
        <f>IF(V61="","",INDEX(ELENCHI!$B$2:$B$85,MATCH($V61,ELENCHI!$A$2:$A$85,)))</f>
        <v/>
      </c>
      <c r="X61" s="87"/>
      <c r="Y61" s="88" t="str">
        <f>IF(X61="","",INDEX(ELENCHI!$B$2:$B$85,MATCH($X61,ELENCHI!$A$2:$A$85,)))</f>
        <v/>
      </c>
      <c r="Z61" s="89"/>
      <c r="AA61" s="90" t="str">
        <f>IF(Z61="","",INDEX(ELENCHI!$B$2:$B$85,MATCH($Z61,ELENCHI!$A$2:$A$85,)))</f>
        <v/>
      </c>
      <c r="AB61" s="87"/>
      <c r="AC61" s="88" t="str">
        <f>IF(AB61="","",INDEX(ELENCHI!$B$2:$B$85,MATCH($AB61,ELENCHI!$A$2:$A$85,)))</f>
        <v/>
      </c>
      <c r="AD61" s="89"/>
      <c r="AE61" s="90" t="str">
        <f>IF(AD61="","",INDEX(ELENCHI!$B$2:$B$85,MATCH($AD61,ELENCHI!$A$2:$A$85,)))</f>
        <v/>
      </c>
      <c r="AF61" s="25"/>
      <c r="AG61" s="8" t="str">
        <f>IF(AF61="","",INDEX(ELENCHI!$B$2:$B$85,MATCH($AF61,ELENCHI!$A$2:$A$85,)))</f>
        <v/>
      </c>
      <c r="AH61" s="26"/>
      <c r="AI61" s="10" t="str">
        <f>IF(AH61="","",INDEX(ELENCHI!$B$2:$B$85,MATCH($AH61,ELENCHI!$A$2:$A$85,)))</f>
        <v/>
      </c>
      <c r="AJ61" s="25"/>
      <c r="AK61" s="8" t="str">
        <f>IF(AJ61="","",INDEX(ELENCHI!$B$2:$B$85,MATCH($AJ61,ELENCHI!$A$2:$A$85,)))</f>
        <v/>
      </c>
      <c r="AL61" s="26"/>
      <c r="AM61" s="10" t="str">
        <f>IF(AL61="","",INDEX(ELENCHI!$B$2:$B$85,MATCH($AL61,ELENCHI!$A$2:$A$85,)))</f>
        <v/>
      </c>
      <c r="AN61" s="71"/>
    </row>
    <row r="62" spans="1:40" ht="19" x14ac:dyDescent="0.2">
      <c r="A62" s="5">
        <f t="shared" si="4"/>
        <v>50</v>
      </c>
      <c r="B62" s="80"/>
      <c r="C62" s="80"/>
      <c r="D62" s="81"/>
      <c r="E62" s="81"/>
      <c r="F62" s="82"/>
      <c r="G62" s="7">
        <f t="shared" si="3"/>
        <v>0</v>
      </c>
      <c r="H62" s="25"/>
      <c r="I62" s="8" t="str">
        <f>IF(H62="","",INDEX(ELENCHI!$B$2:$B$85,MATCH($H62,ELENCHI!$A$2:$A$85,)))</f>
        <v/>
      </c>
      <c r="J62" s="26"/>
      <c r="K62" s="9" t="str">
        <f>IF(J62="","",INDEX(ELENCHI!$B$2:$B$85,MATCH($J62,ELENCHI!$A$2:$A$85,)))</f>
        <v/>
      </c>
      <c r="L62" s="87"/>
      <c r="M62" s="88" t="str">
        <f>IF(L62="","",INDEX(ELENCHI!$B$2:$B$85,MATCH($L62,ELENCHI!$A$2:$A$85,)))</f>
        <v/>
      </c>
      <c r="N62" s="89"/>
      <c r="O62" s="10" t="str">
        <f>IF(N62="","",INDEX(ELENCHI!$B$2:$B$85,MATCH($N62,ELENCHI!$A$2:$A$85,)))</f>
        <v/>
      </c>
      <c r="P62" s="87"/>
      <c r="Q62" s="88" t="str">
        <f>IF(P62="","",INDEX(ELENCHI!$B$2:$B$85,MATCH($P62,ELENCHI!$A$2:$A$85,)))</f>
        <v/>
      </c>
      <c r="R62" s="89"/>
      <c r="S62" s="90" t="str">
        <f>IF(R62="","",INDEX(ELENCHI!$B$2:$B$85,MATCH($R62,ELENCHI!$A$2:$A$85,)))</f>
        <v/>
      </c>
      <c r="T62" s="87"/>
      <c r="U62" s="8" t="str">
        <f>IF(T62="","",INDEX(ELENCHI!$B$2:$B$85,MATCH($T62,ELENCHI!$A$2:$A$85,)))</f>
        <v/>
      </c>
      <c r="V62" s="89"/>
      <c r="W62" s="10" t="str">
        <f>IF(V62="","",INDEX(ELENCHI!$B$2:$B$85,MATCH($V62,ELENCHI!$A$2:$A$85,)))</f>
        <v/>
      </c>
      <c r="X62" s="87"/>
      <c r="Y62" s="88" t="str">
        <f>IF(X62="","",INDEX(ELENCHI!$B$2:$B$85,MATCH($X62,ELENCHI!$A$2:$A$85,)))</f>
        <v/>
      </c>
      <c r="Z62" s="89"/>
      <c r="AA62" s="90" t="str">
        <f>IF(Z62="","",INDEX(ELENCHI!$B$2:$B$85,MATCH($Z62,ELENCHI!$A$2:$A$85,)))</f>
        <v/>
      </c>
      <c r="AB62" s="87"/>
      <c r="AC62" s="88" t="str">
        <f>IF(AB62="","",INDEX(ELENCHI!$B$2:$B$85,MATCH($AB62,ELENCHI!$A$2:$A$85,)))</f>
        <v/>
      </c>
      <c r="AD62" s="89"/>
      <c r="AE62" s="90" t="str">
        <f>IF(AD62="","",INDEX(ELENCHI!$B$2:$B$85,MATCH($AD62,ELENCHI!$A$2:$A$85,)))</f>
        <v/>
      </c>
      <c r="AF62" s="25"/>
      <c r="AG62" s="8" t="str">
        <f>IF(AF62="","",INDEX(ELENCHI!$B$2:$B$85,MATCH($AF62,ELENCHI!$A$2:$A$85,)))</f>
        <v/>
      </c>
      <c r="AH62" s="26"/>
      <c r="AI62" s="10" t="str">
        <f>IF(AH62="","",INDEX(ELENCHI!$B$2:$B$85,MATCH($AH62,ELENCHI!$A$2:$A$85,)))</f>
        <v/>
      </c>
      <c r="AJ62" s="25"/>
      <c r="AK62" s="8" t="str">
        <f>IF(AJ62="","",INDEX(ELENCHI!$B$2:$B$85,MATCH($AJ62,ELENCHI!$A$2:$A$85,)))</f>
        <v/>
      </c>
      <c r="AL62" s="26"/>
      <c r="AM62" s="10" t="str">
        <f>IF(AL62="","",INDEX(ELENCHI!$B$2:$B$85,MATCH($AL62,ELENCHI!$A$2:$A$85,)))</f>
        <v/>
      </c>
      <c r="AN62" s="71"/>
    </row>
    <row r="63" spans="1:40" ht="19" x14ac:dyDescent="0.2">
      <c r="A63" s="5">
        <f t="shared" si="4"/>
        <v>51</v>
      </c>
      <c r="B63" s="80"/>
      <c r="C63" s="80"/>
      <c r="D63" s="81"/>
      <c r="E63" s="81"/>
      <c r="F63" s="82"/>
      <c r="G63" s="7">
        <f t="shared" si="3"/>
        <v>0</v>
      </c>
      <c r="H63" s="25"/>
      <c r="I63" s="8" t="str">
        <f>IF(H63="","",INDEX(ELENCHI!$B$2:$B$85,MATCH($H63,ELENCHI!$A$2:$A$85,)))</f>
        <v/>
      </c>
      <c r="J63" s="26"/>
      <c r="K63" s="9" t="str">
        <f>IF(J63="","",INDEX(ELENCHI!$B$2:$B$85,MATCH($J63,ELENCHI!$A$2:$A$85,)))</f>
        <v/>
      </c>
      <c r="L63" s="87"/>
      <c r="M63" s="88" t="str">
        <f>IF(L63="","",INDEX(ELENCHI!$B$2:$B$85,MATCH($L63,ELENCHI!$A$2:$A$85,)))</f>
        <v/>
      </c>
      <c r="N63" s="89"/>
      <c r="O63" s="10" t="str">
        <f>IF(N63="","",INDEX(ELENCHI!$B$2:$B$85,MATCH($N63,ELENCHI!$A$2:$A$85,)))</f>
        <v/>
      </c>
      <c r="P63" s="87"/>
      <c r="Q63" s="88" t="str">
        <f>IF(P63="","",INDEX(ELENCHI!$B$2:$B$85,MATCH($P63,ELENCHI!$A$2:$A$85,)))</f>
        <v/>
      </c>
      <c r="R63" s="89"/>
      <c r="S63" s="90" t="str">
        <f>IF(R63="","",INDEX(ELENCHI!$B$2:$B$85,MATCH($R63,ELENCHI!$A$2:$A$85,)))</f>
        <v/>
      </c>
      <c r="T63" s="87"/>
      <c r="U63" s="8" t="str">
        <f>IF(T63="","",INDEX(ELENCHI!$B$2:$B$85,MATCH($T63,ELENCHI!$A$2:$A$85,)))</f>
        <v/>
      </c>
      <c r="V63" s="89"/>
      <c r="W63" s="10" t="str">
        <f>IF(V63="","",INDEX(ELENCHI!$B$2:$B$85,MATCH($V63,ELENCHI!$A$2:$A$85,)))</f>
        <v/>
      </c>
      <c r="X63" s="87"/>
      <c r="Y63" s="88" t="str">
        <f>IF(X63="","",INDEX(ELENCHI!$B$2:$B$85,MATCH($X63,ELENCHI!$A$2:$A$85,)))</f>
        <v/>
      </c>
      <c r="Z63" s="89"/>
      <c r="AA63" s="90" t="str">
        <f>IF(Z63="","",INDEX(ELENCHI!$B$2:$B$85,MATCH($Z63,ELENCHI!$A$2:$A$85,)))</f>
        <v/>
      </c>
      <c r="AB63" s="87"/>
      <c r="AC63" s="88" t="str">
        <f>IF(AB63="","",INDEX(ELENCHI!$B$2:$B$85,MATCH($AB63,ELENCHI!$A$2:$A$85,)))</f>
        <v/>
      </c>
      <c r="AD63" s="89"/>
      <c r="AE63" s="90" t="str">
        <f>IF(AD63="","",INDEX(ELENCHI!$B$2:$B$85,MATCH($AD63,ELENCHI!$A$2:$A$85,)))</f>
        <v/>
      </c>
      <c r="AF63" s="25"/>
      <c r="AG63" s="8" t="str">
        <f>IF(AF63="","",INDEX(ELENCHI!$B$2:$B$85,MATCH($AF63,ELENCHI!$A$2:$A$85,)))</f>
        <v/>
      </c>
      <c r="AH63" s="26"/>
      <c r="AI63" s="10" t="str">
        <f>IF(AH63="","",INDEX(ELENCHI!$B$2:$B$85,MATCH($AH63,ELENCHI!$A$2:$A$85,)))</f>
        <v/>
      </c>
      <c r="AJ63" s="25"/>
      <c r="AK63" s="8" t="str">
        <f>IF(AJ63="","",INDEX(ELENCHI!$B$2:$B$85,MATCH($AJ63,ELENCHI!$A$2:$A$85,)))</f>
        <v/>
      </c>
      <c r="AL63" s="26"/>
      <c r="AM63" s="10" t="str">
        <f>IF(AL63="","",INDEX(ELENCHI!$B$2:$B$85,MATCH($AL63,ELENCHI!$A$2:$A$85,)))</f>
        <v/>
      </c>
      <c r="AN63" s="71"/>
    </row>
    <row r="64" spans="1:40" ht="19" x14ac:dyDescent="0.2">
      <c r="A64" s="5">
        <f t="shared" si="4"/>
        <v>52</v>
      </c>
      <c r="B64" s="80"/>
      <c r="C64" s="80"/>
      <c r="D64" s="81"/>
      <c r="E64" s="81"/>
      <c r="F64" s="82"/>
      <c r="G64" s="7">
        <f t="shared" si="3"/>
        <v>0</v>
      </c>
      <c r="H64" s="25"/>
      <c r="I64" s="8" t="str">
        <f>IF(H64="","",INDEX(ELENCHI!$B$2:$B$85,MATCH($H64,ELENCHI!$A$2:$A$85,)))</f>
        <v/>
      </c>
      <c r="J64" s="26"/>
      <c r="K64" s="9" t="str">
        <f>IF(J64="","",INDEX(ELENCHI!$B$2:$B$85,MATCH($J64,ELENCHI!$A$2:$A$85,)))</f>
        <v/>
      </c>
      <c r="L64" s="87"/>
      <c r="M64" s="88" t="str">
        <f>IF(L64="","",INDEX(ELENCHI!$B$2:$B$85,MATCH($L64,ELENCHI!$A$2:$A$85,)))</f>
        <v/>
      </c>
      <c r="N64" s="89"/>
      <c r="O64" s="10" t="str">
        <f>IF(N64="","",INDEX(ELENCHI!$B$2:$B$85,MATCH($N64,ELENCHI!$A$2:$A$85,)))</f>
        <v/>
      </c>
      <c r="P64" s="87"/>
      <c r="Q64" s="88" t="str">
        <f>IF(P64="","",INDEX(ELENCHI!$B$2:$B$85,MATCH($P64,ELENCHI!$A$2:$A$85,)))</f>
        <v/>
      </c>
      <c r="R64" s="89"/>
      <c r="S64" s="90" t="str">
        <f>IF(R64="","",INDEX(ELENCHI!$B$2:$B$85,MATCH($R64,ELENCHI!$A$2:$A$85,)))</f>
        <v/>
      </c>
      <c r="T64" s="87"/>
      <c r="U64" s="8" t="str">
        <f>IF(T64="","",INDEX(ELENCHI!$B$2:$B$85,MATCH($T64,ELENCHI!$A$2:$A$85,)))</f>
        <v/>
      </c>
      <c r="V64" s="89"/>
      <c r="W64" s="10" t="str">
        <f>IF(V64="","",INDEX(ELENCHI!$B$2:$B$85,MATCH($V64,ELENCHI!$A$2:$A$85,)))</f>
        <v/>
      </c>
      <c r="X64" s="87"/>
      <c r="Y64" s="88" t="str">
        <f>IF(X64="","",INDEX(ELENCHI!$B$2:$B$85,MATCH($X64,ELENCHI!$A$2:$A$85,)))</f>
        <v/>
      </c>
      <c r="Z64" s="89"/>
      <c r="AA64" s="90" t="str">
        <f>IF(Z64="","",INDEX(ELENCHI!$B$2:$B$85,MATCH($Z64,ELENCHI!$A$2:$A$85,)))</f>
        <v/>
      </c>
      <c r="AB64" s="87"/>
      <c r="AC64" s="88" t="str">
        <f>IF(AB64="","",INDEX(ELENCHI!$B$2:$B$85,MATCH($AB64,ELENCHI!$A$2:$A$85,)))</f>
        <v/>
      </c>
      <c r="AD64" s="89"/>
      <c r="AE64" s="90" t="str">
        <f>IF(AD64="","",INDEX(ELENCHI!$B$2:$B$85,MATCH($AD64,ELENCHI!$A$2:$A$85,)))</f>
        <v/>
      </c>
      <c r="AF64" s="25"/>
      <c r="AG64" s="8" t="str">
        <f>IF(AF64="","",INDEX(ELENCHI!$B$2:$B$85,MATCH($AF64,ELENCHI!$A$2:$A$85,)))</f>
        <v/>
      </c>
      <c r="AH64" s="26"/>
      <c r="AI64" s="10" t="str">
        <f>IF(AH64="","",INDEX(ELENCHI!$B$2:$B$85,MATCH($AH64,ELENCHI!$A$2:$A$85,)))</f>
        <v/>
      </c>
      <c r="AJ64" s="25"/>
      <c r="AK64" s="8" t="str">
        <f>IF(AJ64="","",INDEX(ELENCHI!$B$2:$B$85,MATCH($AJ64,ELENCHI!$A$2:$A$85,)))</f>
        <v/>
      </c>
      <c r="AL64" s="26"/>
      <c r="AM64" s="10" t="str">
        <f>IF(AL64="","",INDEX(ELENCHI!$B$2:$B$85,MATCH($AL64,ELENCHI!$A$2:$A$85,)))</f>
        <v/>
      </c>
      <c r="AN64" s="71"/>
    </row>
    <row r="65" spans="1:40" ht="19" x14ac:dyDescent="0.2">
      <c r="A65" s="5">
        <f t="shared" si="4"/>
        <v>53</v>
      </c>
      <c r="B65" s="80"/>
      <c r="C65" s="80"/>
      <c r="D65" s="81"/>
      <c r="E65" s="81"/>
      <c r="F65" s="82"/>
      <c r="G65" s="7">
        <f t="shared" si="3"/>
        <v>0</v>
      </c>
      <c r="H65" s="25"/>
      <c r="I65" s="8" t="str">
        <f>IF(H65="","",INDEX(ELENCHI!$B$2:$B$85,MATCH($H65,ELENCHI!$A$2:$A$85,)))</f>
        <v/>
      </c>
      <c r="J65" s="26"/>
      <c r="K65" s="9" t="str">
        <f>IF(J65="","",INDEX(ELENCHI!$B$2:$B$85,MATCH($J65,ELENCHI!$A$2:$A$85,)))</f>
        <v/>
      </c>
      <c r="L65" s="87"/>
      <c r="M65" s="88" t="str">
        <f>IF(L65="","",INDEX(ELENCHI!$B$2:$B$85,MATCH($L65,ELENCHI!$A$2:$A$85,)))</f>
        <v/>
      </c>
      <c r="N65" s="89"/>
      <c r="O65" s="10" t="str">
        <f>IF(N65="","",INDEX(ELENCHI!$B$2:$B$85,MATCH($N65,ELENCHI!$A$2:$A$85,)))</f>
        <v/>
      </c>
      <c r="P65" s="87"/>
      <c r="Q65" s="88" t="str">
        <f>IF(P65="","",INDEX(ELENCHI!$B$2:$B$85,MATCH($P65,ELENCHI!$A$2:$A$85,)))</f>
        <v/>
      </c>
      <c r="R65" s="89"/>
      <c r="S65" s="90" t="str">
        <f>IF(R65="","",INDEX(ELENCHI!$B$2:$B$85,MATCH($R65,ELENCHI!$A$2:$A$85,)))</f>
        <v/>
      </c>
      <c r="T65" s="87"/>
      <c r="U65" s="8" t="str">
        <f>IF(T65="","",INDEX(ELENCHI!$B$2:$B$85,MATCH($T65,ELENCHI!$A$2:$A$85,)))</f>
        <v/>
      </c>
      <c r="V65" s="89"/>
      <c r="W65" s="10" t="str">
        <f>IF(V65="","",INDEX(ELENCHI!$B$2:$B$85,MATCH($V65,ELENCHI!$A$2:$A$85,)))</f>
        <v/>
      </c>
      <c r="X65" s="87"/>
      <c r="Y65" s="88" t="str">
        <f>IF(X65="","",INDEX(ELENCHI!$B$2:$B$85,MATCH($X65,ELENCHI!$A$2:$A$85,)))</f>
        <v/>
      </c>
      <c r="Z65" s="89"/>
      <c r="AA65" s="90" t="str">
        <f>IF(Z65="","",INDEX(ELENCHI!$B$2:$B$85,MATCH($Z65,ELENCHI!$A$2:$A$85,)))</f>
        <v/>
      </c>
      <c r="AB65" s="87"/>
      <c r="AC65" s="88" t="str">
        <f>IF(AB65="","",INDEX(ELENCHI!$B$2:$B$85,MATCH($AB65,ELENCHI!$A$2:$A$85,)))</f>
        <v/>
      </c>
      <c r="AD65" s="89"/>
      <c r="AE65" s="90" t="str">
        <f>IF(AD65="","",INDEX(ELENCHI!$B$2:$B$85,MATCH($AD65,ELENCHI!$A$2:$A$85,)))</f>
        <v/>
      </c>
      <c r="AF65" s="25"/>
      <c r="AG65" s="8" t="str">
        <f>IF(AF65="","",INDEX(ELENCHI!$B$2:$B$85,MATCH($AF65,ELENCHI!$A$2:$A$85,)))</f>
        <v/>
      </c>
      <c r="AH65" s="26"/>
      <c r="AI65" s="10" t="str">
        <f>IF(AH65="","",INDEX(ELENCHI!$B$2:$B$85,MATCH($AH65,ELENCHI!$A$2:$A$85,)))</f>
        <v/>
      </c>
      <c r="AJ65" s="25"/>
      <c r="AK65" s="8" t="str">
        <f>IF(AJ65="","",INDEX(ELENCHI!$B$2:$B$85,MATCH($AJ65,ELENCHI!$A$2:$A$85,)))</f>
        <v/>
      </c>
      <c r="AL65" s="26"/>
      <c r="AM65" s="10" t="str">
        <f>IF(AL65="","",INDEX(ELENCHI!$B$2:$B$85,MATCH($AL65,ELENCHI!$A$2:$A$85,)))</f>
        <v/>
      </c>
      <c r="AN65" s="71"/>
    </row>
    <row r="66" spans="1:40" ht="19" x14ac:dyDescent="0.2">
      <c r="A66" s="5">
        <f t="shared" si="4"/>
        <v>54</v>
      </c>
      <c r="B66" s="80"/>
      <c r="C66" s="80"/>
      <c r="D66" s="81"/>
      <c r="E66" s="81"/>
      <c r="F66" s="82"/>
      <c r="G66" s="7">
        <f t="shared" si="3"/>
        <v>0</v>
      </c>
      <c r="H66" s="25"/>
      <c r="I66" s="8" t="str">
        <f>IF(H66="","",INDEX(ELENCHI!$B$2:$B$85,MATCH($H66,ELENCHI!$A$2:$A$85,)))</f>
        <v/>
      </c>
      <c r="J66" s="26"/>
      <c r="K66" s="9" t="str">
        <f>IF(J66="","",INDEX(ELENCHI!$B$2:$B$85,MATCH($J66,ELENCHI!$A$2:$A$85,)))</f>
        <v/>
      </c>
      <c r="L66" s="87"/>
      <c r="M66" s="88" t="str">
        <f>IF(L66="","",INDEX(ELENCHI!$B$2:$B$85,MATCH($L66,ELENCHI!$A$2:$A$85,)))</f>
        <v/>
      </c>
      <c r="N66" s="89"/>
      <c r="O66" s="10" t="str">
        <f>IF(N66="","",INDEX(ELENCHI!$B$2:$B$85,MATCH($N66,ELENCHI!$A$2:$A$85,)))</f>
        <v/>
      </c>
      <c r="P66" s="87"/>
      <c r="Q66" s="88" t="str">
        <f>IF(P66="","",INDEX(ELENCHI!$B$2:$B$85,MATCH($P66,ELENCHI!$A$2:$A$85,)))</f>
        <v/>
      </c>
      <c r="R66" s="89"/>
      <c r="S66" s="90" t="str">
        <f>IF(R66="","",INDEX(ELENCHI!$B$2:$B$85,MATCH($R66,ELENCHI!$A$2:$A$85,)))</f>
        <v/>
      </c>
      <c r="T66" s="87"/>
      <c r="U66" s="8" t="str">
        <f>IF(T66="","",INDEX(ELENCHI!$B$2:$B$85,MATCH($T66,ELENCHI!$A$2:$A$85,)))</f>
        <v/>
      </c>
      <c r="V66" s="89"/>
      <c r="W66" s="10" t="str">
        <f>IF(V66="","",INDEX(ELENCHI!$B$2:$B$85,MATCH($V66,ELENCHI!$A$2:$A$85,)))</f>
        <v/>
      </c>
      <c r="X66" s="87"/>
      <c r="Y66" s="88" t="str">
        <f>IF(X66="","",INDEX(ELENCHI!$B$2:$B$85,MATCH($X66,ELENCHI!$A$2:$A$85,)))</f>
        <v/>
      </c>
      <c r="Z66" s="89"/>
      <c r="AA66" s="90" t="str">
        <f>IF(Z66="","",INDEX(ELENCHI!$B$2:$B$85,MATCH($Z66,ELENCHI!$A$2:$A$85,)))</f>
        <v/>
      </c>
      <c r="AB66" s="87"/>
      <c r="AC66" s="88" t="str">
        <f>IF(AB66="","",INDEX(ELENCHI!$B$2:$B$85,MATCH($AB66,ELENCHI!$A$2:$A$85,)))</f>
        <v/>
      </c>
      <c r="AD66" s="89"/>
      <c r="AE66" s="90" t="str">
        <f>IF(AD66="","",INDEX(ELENCHI!$B$2:$B$85,MATCH($AD66,ELENCHI!$A$2:$A$85,)))</f>
        <v/>
      </c>
      <c r="AF66" s="25"/>
      <c r="AG66" s="8" t="str">
        <f>IF(AF66="","",INDEX(ELENCHI!$B$2:$B$85,MATCH($AF66,ELENCHI!$A$2:$A$85,)))</f>
        <v/>
      </c>
      <c r="AH66" s="26"/>
      <c r="AI66" s="10" t="str">
        <f>IF(AH66="","",INDEX(ELENCHI!$B$2:$B$85,MATCH($AH66,ELENCHI!$A$2:$A$85,)))</f>
        <v/>
      </c>
      <c r="AJ66" s="25"/>
      <c r="AK66" s="8" t="str">
        <f>IF(AJ66="","",INDEX(ELENCHI!$B$2:$B$85,MATCH($AJ66,ELENCHI!$A$2:$A$85,)))</f>
        <v/>
      </c>
      <c r="AL66" s="26"/>
      <c r="AM66" s="10" t="str">
        <f>IF(AL66="","",INDEX(ELENCHI!$B$2:$B$85,MATCH($AL66,ELENCHI!$A$2:$A$85,)))</f>
        <v/>
      </c>
      <c r="AN66" s="71"/>
    </row>
    <row r="67" spans="1:40" ht="19" x14ac:dyDescent="0.2">
      <c r="A67" s="5">
        <f t="shared" si="4"/>
        <v>55</v>
      </c>
      <c r="B67" s="80"/>
      <c r="C67" s="80"/>
      <c r="D67" s="81"/>
      <c r="E67" s="81"/>
      <c r="F67" s="82"/>
      <c r="G67" s="7">
        <f t="shared" si="3"/>
        <v>0</v>
      </c>
      <c r="H67" s="25"/>
      <c r="I67" s="8" t="str">
        <f>IF(H67="","",INDEX(ELENCHI!$B$2:$B$85,MATCH($H67,ELENCHI!$A$2:$A$85,)))</f>
        <v/>
      </c>
      <c r="J67" s="26"/>
      <c r="K67" s="9" t="str">
        <f>IF(J67="","",INDEX(ELENCHI!$B$2:$B$85,MATCH($J67,ELENCHI!$A$2:$A$85,)))</f>
        <v/>
      </c>
      <c r="L67" s="96"/>
      <c r="M67" s="88" t="str">
        <f>IF(L67="","",INDEX(ELENCHI!$B$2:$B$85,MATCH($L67,ELENCHI!$A$2:$A$85,)))</f>
        <v/>
      </c>
      <c r="N67" s="89"/>
      <c r="O67" s="10" t="str">
        <f>IF(N67="","",INDEX(ELENCHI!$B$2:$B$85,MATCH($N67,ELENCHI!$A$2:$A$85,)))</f>
        <v/>
      </c>
      <c r="P67" s="87"/>
      <c r="Q67" s="88" t="str">
        <f>IF(P67="","",INDEX(ELENCHI!$B$2:$B$85,MATCH($P67,ELENCHI!$A$2:$A$85,)))</f>
        <v/>
      </c>
      <c r="R67" s="89"/>
      <c r="S67" s="90" t="str">
        <f>IF(R67="","",INDEX(ELENCHI!$B$2:$B$85,MATCH($R67,ELENCHI!$A$2:$A$85,)))</f>
        <v/>
      </c>
      <c r="T67" s="87"/>
      <c r="U67" s="8" t="str">
        <f>IF(T67="","",INDEX(ELENCHI!$B$2:$B$85,MATCH($T67,ELENCHI!$A$2:$A$85,)))</f>
        <v/>
      </c>
      <c r="V67" s="89"/>
      <c r="W67" s="10" t="str">
        <f>IF(V67="","",INDEX(ELENCHI!$B$2:$B$85,MATCH($V67,ELENCHI!$A$2:$A$85,)))</f>
        <v/>
      </c>
      <c r="X67" s="87"/>
      <c r="Y67" s="88" t="str">
        <f>IF(X67="","",INDEX(ELENCHI!$B$2:$B$85,MATCH($X67,ELENCHI!$A$2:$A$85,)))</f>
        <v/>
      </c>
      <c r="Z67" s="89"/>
      <c r="AA67" s="90" t="str">
        <f>IF(Z67="","",INDEX(ELENCHI!$B$2:$B$85,MATCH($Z67,ELENCHI!$A$2:$A$85,)))</f>
        <v/>
      </c>
      <c r="AB67" s="87"/>
      <c r="AC67" s="88" t="str">
        <f>IF(AB67="","",INDEX(ELENCHI!$B$2:$B$85,MATCH($AB67,ELENCHI!$A$2:$A$85,)))</f>
        <v/>
      </c>
      <c r="AD67" s="89"/>
      <c r="AE67" s="90" t="str">
        <f>IF(AD67="","",INDEX(ELENCHI!$B$2:$B$85,MATCH($AD67,ELENCHI!$A$2:$A$85,)))</f>
        <v/>
      </c>
      <c r="AF67" s="25"/>
      <c r="AG67" s="8" t="str">
        <f>IF(AF67="","",INDEX(ELENCHI!$B$2:$B$85,MATCH($AF67,ELENCHI!$A$2:$A$85,)))</f>
        <v/>
      </c>
      <c r="AH67" s="26"/>
      <c r="AI67" s="10" t="str">
        <f>IF(AH67="","",INDEX(ELENCHI!$B$2:$B$85,MATCH($AH67,ELENCHI!$A$2:$A$85,)))</f>
        <v/>
      </c>
      <c r="AJ67" s="25"/>
      <c r="AK67" s="8" t="str">
        <f>IF(AJ67="","",INDEX(ELENCHI!$B$2:$B$85,MATCH($AJ67,ELENCHI!$A$2:$A$85,)))</f>
        <v/>
      </c>
      <c r="AL67" s="26"/>
      <c r="AM67" s="10" t="str">
        <f>IF(AL67="","",INDEX(ELENCHI!$B$2:$B$85,MATCH($AL67,ELENCHI!$A$2:$A$85,)))</f>
        <v/>
      </c>
      <c r="AN67" s="71"/>
    </row>
    <row r="68" spans="1:40" ht="19" x14ac:dyDescent="0.2">
      <c r="A68" s="5">
        <f t="shared" si="4"/>
        <v>56</v>
      </c>
      <c r="B68" s="80"/>
      <c r="C68" s="80"/>
      <c r="D68" s="81"/>
      <c r="E68" s="81"/>
      <c r="F68" s="82"/>
      <c r="G68" s="7">
        <f t="shared" si="3"/>
        <v>0</v>
      </c>
      <c r="H68" s="25"/>
      <c r="I68" s="8" t="str">
        <f>IF(H68="","",INDEX(ELENCHI!$B$2:$B$85,MATCH($H68,ELENCHI!$A$2:$A$85,)))</f>
        <v/>
      </c>
      <c r="J68" s="26"/>
      <c r="K68" s="9" t="str">
        <f>IF(J68="","",INDEX(ELENCHI!$B$2:$B$85,MATCH($J68,ELENCHI!$A$2:$A$85,)))</f>
        <v/>
      </c>
      <c r="L68" s="96"/>
      <c r="M68" s="88" t="str">
        <f>IF(L68="","",INDEX(ELENCHI!$B$2:$B$85,MATCH($L68,ELENCHI!$A$2:$A$85,)))</f>
        <v/>
      </c>
      <c r="N68" s="89"/>
      <c r="O68" s="10" t="str">
        <f>IF(N68="","",INDEX(ELENCHI!$B$2:$B$85,MATCH($N68,ELENCHI!$A$2:$A$85,)))</f>
        <v/>
      </c>
      <c r="P68" s="87"/>
      <c r="Q68" s="88" t="str">
        <f>IF(P68="","",INDEX(ELENCHI!$B$2:$B$85,MATCH($P68,ELENCHI!$A$2:$A$85,)))</f>
        <v/>
      </c>
      <c r="R68" s="89"/>
      <c r="S68" s="90" t="str">
        <f>IF(R68="","",INDEX(ELENCHI!$B$2:$B$85,MATCH($R68,ELENCHI!$A$2:$A$85,)))</f>
        <v/>
      </c>
      <c r="T68" s="87"/>
      <c r="U68" s="8" t="str">
        <f>IF(T68="","",INDEX(ELENCHI!$B$2:$B$85,MATCH($T68,ELENCHI!$A$2:$A$85,)))</f>
        <v/>
      </c>
      <c r="V68" s="89"/>
      <c r="W68" s="10" t="str">
        <f>IF(V68="","",INDEX(ELENCHI!$B$2:$B$85,MATCH($V68,ELENCHI!$A$2:$A$85,)))</f>
        <v/>
      </c>
      <c r="X68" s="87"/>
      <c r="Y68" s="88" t="str">
        <f>IF(X68="","",INDEX(ELENCHI!$B$2:$B$85,MATCH($X68,ELENCHI!$A$2:$A$85,)))</f>
        <v/>
      </c>
      <c r="Z68" s="89"/>
      <c r="AA68" s="90" t="str">
        <f>IF(Z68="","",INDEX(ELENCHI!$B$2:$B$85,MATCH($Z68,ELENCHI!$A$2:$A$85,)))</f>
        <v/>
      </c>
      <c r="AB68" s="87"/>
      <c r="AC68" s="88" t="str">
        <f>IF(AB68="","",INDEX(ELENCHI!$B$2:$B$85,MATCH($AB68,ELENCHI!$A$2:$A$85,)))</f>
        <v/>
      </c>
      <c r="AD68" s="89"/>
      <c r="AE68" s="90" t="str">
        <f>IF(AD68="","",INDEX(ELENCHI!$B$2:$B$85,MATCH($AD68,ELENCHI!$A$2:$A$85,)))</f>
        <v/>
      </c>
      <c r="AF68" s="25"/>
      <c r="AG68" s="8" t="str">
        <f>IF(AF68="","",INDEX(ELENCHI!$B$2:$B$85,MATCH($AF68,ELENCHI!$A$2:$A$85,)))</f>
        <v/>
      </c>
      <c r="AH68" s="26"/>
      <c r="AI68" s="10" t="str">
        <f>IF(AH68="","",INDEX(ELENCHI!$B$2:$B$85,MATCH($AH68,ELENCHI!$A$2:$A$85,)))</f>
        <v/>
      </c>
      <c r="AJ68" s="25"/>
      <c r="AK68" s="8" t="str">
        <f>IF(AJ68="","",INDEX(ELENCHI!$B$2:$B$85,MATCH($AJ68,ELENCHI!$A$2:$A$85,)))</f>
        <v/>
      </c>
      <c r="AL68" s="26"/>
      <c r="AM68" s="10" t="str">
        <f>IF(AL68="","",INDEX(ELENCHI!$B$2:$B$85,MATCH($AL68,ELENCHI!$A$2:$A$85,)))</f>
        <v/>
      </c>
      <c r="AN68" s="71"/>
    </row>
    <row r="69" spans="1:40" ht="19" x14ac:dyDescent="0.2">
      <c r="A69" s="5">
        <f t="shared" si="4"/>
        <v>57</v>
      </c>
      <c r="B69" s="80"/>
      <c r="C69" s="80"/>
      <c r="D69" s="81"/>
      <c r="E69" s="81"/>
      <c r="F69" s="82"/>
      <c r="G69" s="7">
        <f t="shared" si="3"/>
        <v>0</v>
      </c>
      <c r="H69" s="25"/>
      <c r="I69" s="8" t="str">
        <f>IF(H69="","",INDEX(ELENCHI!$B$2:$B$85,MATCH($H69,ELENCHI!$A$2:$A$85,)))</f>
        <v/>
      </c>
      <c r="J69" s="26"/>
      <c r="K69" s="9" t="str">
        <f>IF(J69="","",INDEX(ELENCHI!$B$2:$B$85,MATCH($J69,ELENCHI!$A$2:$A$85,)))</f>
        <v/>
      </c>
      <c r="L69" s="96"/>
      <c r="M69" s="88" t="str">
        <f>IF(L69="","",INDEX(ELENCHI!$B$2:$B$85,MATCH($L69,ELENCHI!$A$2:$A$85,)))</f>
        <v/>
      </c>
      <c r="N69" s="89"/>
      <c r="O69" s="10" t="str">
        <f>IF(N69="","",INDEX(ELENCHI!$B$2:$B$85,MATCH($N69,ELENCHI!$A$2:$A$85,)))</f>
        <v/>
      </c>
      <c r="P69" s="87"/>
      <c r="Q69" s="88" t="str">
        <f>IF(P69="","",INDEX(ELENCHI!$B$2:$B$85,MATCH($P69,ELENCHI!$A$2:$A$85,)))</f>
        <v/>
      </c>
      <c r="R69" s="89"/>
      <c r="S69" s="90" t="str">
        <f>IF(R69="","",INDEX(ELENCHI!$B$2:$B$85,MATCH($R69,ELENCHI!$A$2:$A$85,)))</f>
        <v/>
      </c>
      <c r="T69" s="87"/>
      <c r="U69" s="8" t="str">
        <f>IF(T69="","",INDEX(ELENCHI!$B$2:$B$85,MATCH($T69,ELENCHI!$A$2:$A$85,)))</f>
        <v/>
      </c>
      <c r="V69" s="89"/>
      <c r="W69" s="10" t="str">
        <f>IF(V69="","",INDEX(ELENCHI!$B$2:$B$85,MATCH($V69,ELENCHI!$A$2:$A$85,)))</f>
        <v/>
      </c>
      <c r="X69" s="87"/>
      <c r="Y69" s="88" t="str">
        <f>IF(X69="","",INDEX(ELENCHI!$B$2:$B$85,MATCH($X69,ELENCHI!$A$2:$A$85,)))</f>
        <v/>
      </c>
      <c r="Z69" s="89"/>
      <c r="AA69" s="90" t="str">
        <f>IF(Z69="","",INDEX(ELENCHI!$B$2:$B$85,MATCH($Z69,ELENCHI!$A$2:$A$85,)))</f>
        <v/>
      </c>
      <c r="AB69" s="87"/>
      <c r="AC69" s="88" t="str">
        <f>IF(AB69="","",INDEX(ELENCHI!$B$2:$B$85,MATCH($AB69,ELENCHI!$A$2:$A$85,)))</f>
        <v/>
      </c>
      <c r="AD69" s="89"/>
      <c r="AE69" s="90" t="str">
        <f>IF(AD69="","",INDEX(ELENCHI!$B$2:$B$85,MATCH($AD69,ELENCHI!$A$2:$A$85,)))</f>
        <v/>
      </c>
      <c r="AF69" s="25"/>
      <c r="AG69" s="8" t="str">
        <f>IF(AF69="","",INDEX(ELENCHI!$B$2:$B$85,MATCH($AF69,ELENCHI!$A$2:$A$85,)))</f>
        <v/>
      </c>
      <c r="AH69" s="26"/>
      <c r="AI69" s="10" t="str">
        <f>IF(AH69="","",INDEX(ELENCHI!$B$2:$B$85,MATCH($AH69,ELENCHI!$A$2:$A$85,)))</f>
        <v/>
      </c>
      <c r="AJ69" s="25"/>
      <c r="AK69" s="8" t="str">
        <f>IF(AJ69="","",INDEX(ELENCHI!$B$2:$B$85,MATCH($AJ69,ELENCHI!$A$2:$A$85,)))</f>
        <v/>
      </c>
      <c r="AL69" s="26"/>
      <c r="AM69" s="10" t="str">
        <f>IF(AL69="","",INDEX(ELENCHI!$B$2:$B$85,MATCH($AL69,ELENCHI!$A$2:$A$85,)))</f>
        <v/>
      </c>
      <c r="AN69" s="71"/>
    </row>
    <row r="70" spans="1:40" ht="19" x14ac:dyDescent="0.2">
      <c r="A70" s="5">
        <f t="shared" si="4"/>
        <v>58</v>
      </c>
      <c r="B70" s="80"/>
      <c r="C70" s="80"/>
      <c r="D70" s="81"/>
      <c r="E70" s="81"/>
      <c r="F70" s="82"/>
      <c r="G70" s="7">
        <f t="shared" si="3"/>
        <v>0</v>
      </c>
      <c r="H70" s="25"/>
      <c r="I70" s="8" t="str">
        <f>IF(H70="","",INDEX(ELENCHI!$B$2:$B$85,MATCH($H70,ELENCHI!$A$2:$A$85,)))</f>
        <v/>
      </c>
      <c r="J70" s="26"/>
      <c r="K70" s="9" t="str">
        <f>IF(J70="","",INDEX(ELENCHI!$B$2:$B$85,MATCH($J70,ELENCHI!$A$2:$A$85,)))</f>
        <v/>
      </c>
      <c r="L70" s="96"/>
      <c r="M70" s="88" t="str">
        <f>IF(L70="","",INDEX(ELENCHI!$B$2:$B$85,MATCH($L70,ELENCHI!$A$2:$A$85,)))</f>
        <v/>
      </c>
      <c r="N70" s="89"/>
      <c r="O70" s="10" t="str">
        <f>IF(N70="","",INDEX(ELENCHI!$B$2:$B$85,MATCH($N70,ELENCHI!$A$2:$A$85,)))</f>
        <v/>
      </c>
      <c r="P70" s="87"/>
      <c r="Q70" s="88" t="str">
        <f>IF(P70="","",INDEX(ELENCHI!$B$2:$B$85,MATCH($P70,ELENCHI!$A$2:$A$85,)))</f>
        <v/>
      </c>
      <c r="R70" s="89"/>
      <c r="S70" s="90" t="str">
        <f>IF(R70="","",INDEX(ELENCHI!$B$2:$B$85,MATCH($R70,ELENCHI!$A$2:$A$85,)))</f>
        <v/>
      </c>
      <c r="T70" s="87"/>
      <c r="U70" s="8" t="str">
        <f>IF(T70="","",INDEX(ELENCHI!$B$2:$B$85,MATCH($T70,ELENCHI!$A$2:$A$85,)))</f>
        <v/>
      </c>
      <c r="V70" s="89"/>
      <c r="W70" s="10" t="str">
        <f>IF(V70="","",INDEX(ELENCHI!$B$2:$B$85,MATCH($V70,ELENCHI!$A$2:$A$85,)))</f>
        <v/>
      </c>
      <c r="X70" s="87"/>
      <c r="Y70" s="88" t="str">
        <f>IF(X70="","",INDEX(ELENCHI!$B$2:$B$85,MATCH($X70,ELENCHI!$A$2:$A$85,)))</f>
        <v/>
      </c>
      <c r="Z70" s="89"/>
      <c r="AA70" s="90" t="str">
        <f>IF(Z70="","",INDEX(ELENCHI!$B$2:$B$85,MATCH($Z70,ELENCHI!$A$2:$A$85,)))</f>
        <v/>
      </c>
      <c r="AB70" s="87"/>
      <c r="AC70" s="88" t="str">
        <f>IF(AB70="","",INDEX(ELENCHI!$B$2:$B$85,MATCH($AB70,ELENCHI!$A$2:$A$85,)))</f>
        <v/>
      </c>
      <c r="AD70" s="89"/>
      <c r="AE70" s="90" t="str">
        <f>IF(AD70="","",INDEX(ELENCHI!$B$2:$B$85,MATCH($AD70,ELENCHI!$A$2:$A$85,)))</f>
        <v/>
      </c>
      <c r="AF70" s="25"/>
      <c r="AG70" s="8" t="str">
        <f>IF(AF70="","",INDEX(ELENCHI!$B$2:$B$85,MATCH($AF70,ELENCHI!$A$2:$A$85,)))</f>
        <v/>
      </c>
      <c r="AH70" s="26"/>
      <c r="AI70" s="10" t="str">
        <f>IF(AH70="","",INDEX(ELENCHI!$B$2:$B$85,MATCH($AH70,ELENCHI!$A$2:$A$85,)))</f>
        <v/>
      </c>
      <c r="AJ70" s="25"/>
      <c r="AK70" s="8" t="str">
        <f>IF(AJ70="","",INDEX(ELENCHI!$B$2:$B$85,MATCH($AJ70,ELENCHI!$A$2:$A$85,)))</f>
        <v/>
      </c>
      <c r="AL70" s="26"/>
      <c r="AM70" s="10" t="str">
        <f>IF(AL70="","",INDEX(ELENCHI!$B$2:$B$85,MATCH($AL70,ELENCHI!$A$2:$A$85,)))</f>
        <v/>
      </c>
      <c r="AN70" s="71"/>
    </row>
    <row r="71" spans="1:40" ht="19" x14ac:dyDescent="0.2">
      <c r="A71" s="5">
        <f t="shared" si="4"/>
        <v>59</v>
      </c>
      <c r="B71" s="80"/>
      <c r="C71" s="80"/>
      <c r="D71" s="81"/>
      <c r="E71" s="81"/>
      <c r="F71" s="82"/>
      <c r="G71" s="7">
        <f t="shared" si="3"/>
        <v>0</v>
      </c>
      <c r="H71" s="25"/>
      <c r="I71" s="8" t="str">
        <f>IF(H71="","",INDEX(ELENCHI!$B$2:$B$85,MATCH($H71,ELENCHI!$A$2:$A$85,)))</f>
        <v/>
      </c>
      <c r="J71" s="26"/>
      <c r="K71" s="9" t="str">
        <f>IF(J71="","",INDEX(ELENCHI!$B$2:$B$85,MATCH($J71,ELENCHI!$A$2:$A$85,)))</f>
        <v/>
      </c>
      <c r="L71" s="96"/>
      <c r="M71" s="88" t="str">
        <f>IF(L71="","",INDEX(ELENCHI!$B$2:$B$85,MATCH($L71,ELENCHI!$A$2:$A$85,)))</f>
        <v/>
      </c>
      <c r="N71" s="89"/>
      <c r="O71" s="10" t="str">
        <f>IF(N71="","",INDEX(ELENCHI!$B$2:$B$85,MATCH($N71,ELENCHI!$A$2:$A$85,)))</f>
        <v/>
      </c>
      <c r="P71" s="87"/>
      <c r="Q71" s="88" t="str">
        <f>IF(P71="","",INDEX(ELENCHI!$B$2:$B$85,MATCH($P71,ELENCHI!$A$2:$A$85,)))</f>
        <v/>
      </c>
      <c r="R71" s="89"/>
      <c r="S71" s="90" t="str">
        <f>IF(R71="","",INDEX(ELENCHI!$B$2:$B$85,MATCH($R71,ELENCHI!$A$2:$A$85,)))</f>
        <v/>
      </c>
      <c r="T71" s="87"/>
      <c r="U71" s="8" t="str">
        <f>IF(T71="","",INDEX(ELENCHI!$B$2:$B$85,MATCH($T71,ELENCHI!$A$2:$A$85,)))</f>
        <v/>
      </c>
      <c r="V71" s="89"/>
      <c r="W71" s="10" t="str">
        <f>IF(V71="","",INDEX(ELENCHI!$B$2:$B$85,MATCH($V71,ELENCHI!$A$2:$A$85,)))</f>
        <v/>
      </c>
      <c r="X71" s="87"/>
      <c r="Y71" s="88" t="str">
        <f>IF(X71="","",INDEX(ELENCHI!$B$2:$B$85,MATCH($X71,ELENCHI!$A$2:$A$85,)))</f>
        <v/>
      </c>
      <c r="Z71" s="89"/>
      <c r="AA71" s="90" t="str">
        <f>IF(Z71="","",INDEX(ELENCHI!$B$2:$B$85,MATCH($Z71,ELENCHI!$A$2:$A$85,)))</f>
        <v/>
      </c>
      <c r="AB71" s="87"/>
      <c r="AC71" s="88" t="str">
        <f>IF(AB71="","",INDEX(ELENCHI!$B$2:$B$85,MATCH($AB71,ELENCHI!$A$2:$A$85,)))</f>
        <v/>
      </c>
      <c r="AD71" s="89"/>
      <c r="AE71" s="90" t="str">
        <f>IF(AD71="","",INDEX(ELENCHI!$B$2:$B$85,MATCH($AD71,ELENCHI!$A$2:$A$85,)))</f>
        <v/>
      </c>
      <c r="AF71" s="25"/>
      <c r="AG71" s="8" t="str">
        <f>IF(AF71="","",INDEX(ELENCHI!$B$2:$B$85,MATCH($AF71,ELENCHI!$A$2:$A$85,)))</f>
        <v/>
      </c>
      <c r="AH71" s="26"/>
      <c r="AI71" s="10" t="str">
        <f>IF(AH71="","",INDEX(ELENCHI!$B$2:$B$85,MATCH($AH71,ELENCHI!$A$2:$A$85,)))</f>
        <v/>
      </c>
      <c r="AJ71" s="25"/>
      <c r="AK71" s="8" t="str">
        <f>IF(AJ71="","",INDEX(ELENCHI!$B$2:$B$85,MATCH($AJ71,ELENCHI!$A$2:$A$85,)))</f>
        <v/>
      </c>
      <c r="AL71" s="26"/>
      <c r="AM71" s="10" t="str">
        <f>IF(AL71="","",INDEX(ELENCHI!$B$2:$B$85,MATCH($AL71,ELENCHI!$A$2:$A$85,)))</f>
        <v/>
      </c>
      <c r="AN71" s="71"/>
    </row>
    <row r="72" spans="1:40" ht="19" x14ac:dyDescent="0.2">
      <c r="A72" s="5">
        <f t="shared" si="4"/>
        <v>60</v>
      </c>
      <c r="B72" s="80"/>
      <c r="C72" s="80"/>
      <c r="D72" s="81"/>
      <c r="E72" s="81"/>
      <c r="F72" s="82"/>
      <c r="G72" s="7">
        <f t="shared" si="3"/>
        <v>0</v>
      </c>
      <c r="H72" s="25"/>
      <c r="I72" s="8" t="str">
        <f>IF(H72="","",INDEX(ELENCHI!$B$2:$B$85,MATCH($H72,ELENCHI!$A$2:$A$85,)))</f>
        <v/>
      </c>
      <c r="J72" s="26"/>
      <c r="K72" s="9" t="str">
        <f>IF(J72="","",INDEX(ELENCHI!$B$2:$B$85,MATCH($J72,ELENCHI!$A$2:$A$85,)))</f>
        <v/>
      </c>
      <c r="L72" s="96"/>
      <c r="M72" s="88" t="str">
        <f>IF(L72="","",INDEX(ELENCHI!$B$2:$B$85,MATCH($L72,ELENCHI!$A$2:$A$85,)))</f>
        <v/>
      </c>
      <c r="N72" s="89"/>
      <c r="O72" s="10" t="str">
        <f>IF(N72="","",INDEX(ELENCHI!$B$2:$B$85,MATCH($N72,ELENCHI!$A$2:$A$85,)))</f>
        <v/>
      </c>
      <c r="P72" s="87"/>
      <c r="Q72" s="88" t="str">
        <f>IF(P72="","",INDEX(ELENCHI!$B$2:$B$85,MATCH($P72,ELENCHI!$A$2:$A$85,)))</f>
        <v/>
      </c>
      <c r="R72" s="89"/>
      <c r="S72" s="90" t="str">
        <f>IF(R72="","",INDEX(ELENCHI!$B$2:$B$85,MATCH($R72,ELENCHI!$A$2:$A$85,)))</f>
        <v/>
      </c>
      <c r="T72" s="87"/>
      <c r="U72" s="8" t="str">
        <f>IF(T72="","",INDEX(ELENCHI!$B$2:$B$85,MATCH($T72,ELENCHI!$A$2:$A$85,)))</f>
        <v/>
      </c>
      <c r="V72" s="89"/>
      <c r="W72" s="10" t="str">
        <f>IF(V72="","",INDEX(ELENCHI!$B$2:$B$85,MATCH($V72,ELENCHI!$A$2:$A$85,)))</f>
        <v/>
      </c>
      <c r="X72" s="87"/>
      <c r="Y72" s="88" t="str">
        <f>IF(X72="","",INDEX(ELENCHI!$B$2:$B$85,MATCH($X72,ELENCHI!$A$2:$A$85,)))</f>
        <v/>
      </c>
      <c r="Z72" s="89"/>
      <c r="AA72" s="90" t="str">
        <f>IF(Z72="","",INDEX(ELENCHI!$B$2:$B$85,MATCH($Z72,ELENCHI!$A$2:$A$85,)))</f>
        <v/>
      </c>
      <c r="AB72" s="87"/>
      <c r="AC72" s="88" t="str">
        <f>IF(AB72="","",INDEX(ELENCHI!$B$2:$B$85,MATCH($AB72,ELENCHI!$A$2:$A$85,)))</f>
        <v/>
      </c>
      <c r="AD72" s="89"/>
      <c r="AE72" s="90" t="str">
        <f>IF(AD72="","",INDEX(ELENCHI!$B$2:$B$85,MATCH($AD72,ELENCHI!$A$2:$A$85,)))</f>
        <v/>
      </c>
      <c r="AF72" s="25"/>
      <c r="AG72" s="8" t="str">
        <f>IF(AF72="","",INDEX(ELENCHI!$B$2:$B$85,MATCH($AF72,ELENCHI!$A$2:$A$85,)))</f>
        <v/>
      </c>
      <c r="AH72" s="26"/>
      <c r="AI72" s="10" t="str">
        <f>IF(AH72="","",INDEX(ELENCHI!$B$2:$B$85,MATCH($AH72,ELENCHI!$A$2:$A$85,)))</f>
        <v/>
      </c>
      <c r="AJ72" s="25"/>
      <c r="AK72" s="8" t="str">
        <f>IF(AJ72="","",INDEX(ELENCHI!$B$2:$B$85,MATCH($AJ72,ELENCHI!$A$2:$A$85,)))</f>
        <v/>
      </c>
      <c r="AL72" s="26"/>
      <c r="AM72" s="10" t="str">
        <f>IF(AL72="","",INDEX(ELENCHI!$B$2:$B$85,MATCH($AL72,ELENCHI!$A$2:$A$85,)))</f>
        <v/>
      </c>
      <c r="AN72" s="71"/>
    </row>
    <row r="73" spans="1:40" ht="19" x14ac:dyDescent="0.2">
      <c r="A73" s="5">
        <f t="shared" si="4"/>
        <v>61</v>
      </c>
      <c r="B73" s="80"/>
      <c r="C73" s="80"/>
      <c r="D73" s="81"/>
      <c r="E73" s="81"/>
      <c r="F73" s="82"/>
      <c r="G73" s="7">
        <f t="shared" si="3"/>
        <v>0</v>
      </c>
      <c r="H73" s="25"/>
      <c r="I73" s="8" t="str">
        <f>IF(H73="","",INDEX(ELENCHI!$B$2:$B$85,MATCH($H73,ELENCHI!$A$2:$A$85,)))</f>
        <v/>
      </c>
      <c r="J73" s="26"/>
      <c r="K73" s="9" t="str">
        <f>IF(J73="","",INDEX(ELENCHI!$B$2:$B$85,MATCH($J73,ELENCHI!$A$2:$A$85,)))</f>
        <v/>
      </c>
      <c r="L73" s="96"/>
      <c r="M73" s="88" t="str">
        <f>IF(L73="","",INDEX(ELENCHI!$B$2:$B$85,MATCH($L73,ELENCHI!$A$2:$A$85,)))</f>
        <v/>
      </c>
      <c r="N73" s="89"/>
      <c r="O73" s="10" t="str">
        <f>IF(N73="","",INDEX(ELENCHI!$B$2:$B$85,MATCH($N73,ELENCHI!$A$2:$A$85,)))</f>
        <v/>
      </c>
      <c r="P73" s="87"/>
      <c r="Q73" s="88" t="str">
        <f>IF(P73="","",INDEX(ELENCHI!$B$2:$B$85,MATCH($P73,ELENCHI!$A$2:$A$85,)))</f>
        <v/>
      </c>
      <c r="R73" s="89"/>
      <c r="S73" s="90" t="str">
        <f>IF(R73="","",INDEX(ELENCHI!$B$2:$B$85,MATCH($R73,ELENCHI!$A$2:$A$85,)))</f>
        <v/>
      </c>
      <c r="T73" s="87"/>
      <c r="U73" s="8" t="str">
        <f>IF(T73="","",INDEX(ELENCHI!$B$2:$B$85,MATCH($T73,ELENCHI!$A$2:$A$85,)))</f>
        <v/>
      </c>
      <c r="V73" s="89"/>
      <c r="W73" s="10" t="str">
        <f>IF(V73="","",INDEX(ELENCHI!$B$2:$B$85,MATCH($V73,ELENCHI!$A$2:$A$85,)))</f>
        <v/>
      </c>
      <c r="X73" s="87"/>
      <c r="Y73" s="88" t="str">
        <f>IF(X73="","",INDEX(ELENCHI!$B$2:$B$85,MATCH($X73,ELENCHI!$A$2:$A$85,)))</f>
        <v/>
      </c>
      <c r="Z73" s="89"/>
      <c r="AA73" s="90" t="str">
        <f>IF(Z73="","",INDEX(ELENCHI!$B$2:$B$85,MATCH($Z73,ELENCHI!$A$2:$A$85,)))</f>
        <v/>
      </c>
      <c r="AB73" s="87"/>
      <c r="AC73" s="88" t="str">
        <f>IF(AB73="","",INDEX(ELENCHI!$B$2:$B$85,MATCH($AB73,ELENCHI!$A$2:$A$85,)))</f>
        <v/>
      </c>
      <c r="AD73" s="89"/>
      <c r="AE73" s="90" t="str">
        <f>IF(AD73="","",INDEX(ELENCHI!$B$2:$B$85,MATCH($AD73,ELENCHI!$A$2:$A$85,)))</f>
        <v/>
      </c>
      <c r="AF73" s="25"/>
      <c r="AG73" s="8" t="str">
        <f>IF(AF73="","",INDEX(ELENCHI!$B$2:$B$85,MATCH($AF73,ELENCHI!$A$2:$A$85,)))</f>
        <v/>
      </c>
      <c r="AH73" s="26"/>
      <c r="AI73" s="10" t="str">
        <f>IF(AH73="","",INDEX(ELENCHI!$B$2:$B$85,MATCH($AH73,ELENCHI!$A$2:$A$85,)))</f>
        <v/>
      </c>
      <c r="AJ73" s="25"/>
      <c r="AK73" s="8" t="str">
        <f>IF(AJ73="","",INDEX(ELENCHI!$B$2:$B$85,MATCH($AJ73,ELENCHI!$A$2:$A$85,)))</f>
        <v/>
      </c>
      <c r="AL73" s="26"/>
      <c r="AM73" s="10" t="str">
        <f>IF(AL73="","",INDEX(ELENCHI!$B$2:$B$85,MATCH($AL73,ELENCHI!$A$2:$A$85,)))</f>
        <v/>
      </c>
      <c r="AN73" s="71"/>
    </row>
    <row r="74" spans="1:40" ht="19" x14ac:dyDescent="0.2">
      <c r="A74" s="5">
        <f t="shared" si="4"/>
        <v>62</v>
      </c>
      <c r="B74" s="80"/>
      <c r="C74" s="80"/>
      <c r="D74" s="81"/>
      <c r="E74" s="81"/>
      <c r="F74" s="82"/>
      <c r="G74" s="7">
        <f t="shared" si="3"/>
        <v>0</v>
      </c>
      <c r="H74" s="25"/>
      <c r="I74" s="8" t="str">
        <f>IF(H74="","",INDEX(ELENCHI!$B$2:$B$85,MATCH($H74,ELENCHI!$A$2:$A$85,)))</f>
        <v/>
      </c>
      <c r="J74" s="26"/>
      <c r="K74" s="9" t="str">
        <f>IF(J74="","",INDEX(ELENCHI!$B$2:$B$85,MATCH($J74,ELENCHI!$A$2:$A$85,)))</f>
        <v/>
      </c>
      <c r="L74" s="96"/>
      <c r="M74" s="88" t="str">
        <f>IF(L74="","",INDEX(ELENCHI!$B$2:$B$85,MATCH($L74,ELENCHI!$A$2:$A$85,)))</f>
        <v/>
      </c>
      <c r="N74" s="89"/>
      <c r="O74" s="10" t="str">
        <f>IF(N74="","",INDEX(ELENCHI!$B$2:$B$85,MATCH($N74,ELENCHI!$A$2:$A$85,)))</f>
        <v/>
      </c>
      <c r="P74" s="87"/>
      <c r="Q74" s="88" t="str">
        <f>IF(P74="","",INDEX(ELENCHI!$B$2:$B$85,MATCH($P74,ELENCHI!$A$2:$A$85,)))</f>
        <v/>
      </c>
      <c r="R74" s="89"/>
      <c r="S74" s="90" t="str">
        <f>IF(R74="","",INDEX(ELENCHI!$B$2:$B$85,MATCH($R74,ELENCHI!$A$2:$A$85,)))</f>
        <v/>
      </c>
      <c r="T74" s="87"/>
      <c r="U74" s="8" t="str">
        <f>IF(T74="","",INDEX(ELENCHI!$B$2:$B$85,MATCH($T74,ELENCHI!$A$2:$A$85,)))</f>
        <v/>
      </c>
      <c r="V74" s="89"/>
      <c r="W74" s="10" t="str">
        <f>IF(V74="","",INDEX(ELENCHI!$B$2:$B$85,MATCH($V74,ELENCHI!$A$2:$A$85,)))</f>
        <v/>
      </c>
      <c r="X74" s="87"/>
      <c r="Y74" s="88" t="str">
        <f>IF(X74="","",INDEX(ELENCHI!$B$2:$B$85,MATCH($X74,ELENCHI!$A$2:$A$85,)))</f>
        <v/>
      </c>
      <c r="Z74" s="89"/>
      <c r="AA74" s="90" t="str">
        <f>IF(Z74="","",INDEX(ELENCHI!$B$2:$B$85,MATCH($Z74,ELENCHI!$A$2:$A$85,)))</f>
        <v/>
      </c>
      <c r="AB74" s="87"/>
      <c r="AC74" s="88" t="str">
        <f>IF(AB74="","",INDEX(ELENCHI!$B$2:$B$85,MATCH($AB74,ELENCHI!$A$2:$A$85,)))</f>
        <v/>
      </c>
      <c r="AD74" s="89"/>
      <c r="AE74" s="90" t="str">
        <f>IF(AD74="","",INDEX(ELENCHI!$B$2:$B$85,MATCH($AD74,ELENCHI!$A$2:$A$85,)))</f>
        <v/>
      </c>
      <c r="AF74" s="25"/>
      <c r="AG74" s="8" t="str">
        <f>IF(AF74="","",INDEX(ELENCHI!$B$2:$B$85,MATCH($AF74,ELENCHI!$A$2:$A$85,)))</f>
        <v/>
      </c>
      <c r="AH74" s="26"/>
      <c r="AI74" s="10" t="str">
        <f>IF(AH74="","",INDEX(ELENCHI!$B$2:$B$85,MATCH($AH74,ELENCHI!$A$2:$A$85,)))</f>
        <v/>
      </c>
      <c r="AJ74" s="25"/>
      <c r="AK74" s="8" t="str">
        <f>IF(AJ74="","",INDEX(ELENCHI!$B$2:$B$85,MATCH($AJ74,ELENCHI!$A$2:$A$85,)))</f>
        <v/>
      </c>
      <c r="AL74" s="26"/>
      <c r="AM74" s="10" t="str">
        <f>IF(AL74="","",INDEX(ELENCHI!$B$2:$B$85,MATCH($AL74,ELENCHI!$A$2:$A$85,)))</f>
        <v/>
      </c>
      <c r="AN74" s="71"/>
    </row>
    <row r="75" spans="1:40" ht="19" x14ac:dyDescent="0.2">
      <c r="A75" s="5">
        <f t="shared" si="4"/>
        <v>63</v>
      </c>
      <c r="B75" s="80"/>
      <c r="C75" s="80"/>
      <c r="D75" s="81"/>
      <c r="E75" s="81"/>
      <c r="F75" s="82"/>
      <c r="G75" s="7">
        <f t="shared" si="3"/>
        <v>0</v>
      </c>
      <c r="H75" s="25"/>
      <c r="I75" s="8" t="str">
        <f>IF(H75="","",INDEX(ELENCHI!$B$2:$B$85,MATCH($H75,ELENCHI!$A$2:$A$85,)))</f>
        <v/>
      </c>
      <c r="J75" s="26"/>
      <c r="K75" s="9" t="str">
        <f>IF(J75="","",INDEX(ELENCHI!$B$2:$B$85,MATCH($J75,ELENCHI!$A$2:$A$85,)))</f>
        <v/>
      </c>
      <c r="L75" s="96"/>
      <c r="M75" s="88" t="str">
        <f>IF(L75="","",INDEX(ELENCHI!$B$2:$B$85,MATCH($L75,ELENCHI!$A$2:$A$85,)))</f>
        <v/>
      </c>
      <c r="N75" s="89"/>
      <c r="O75" s="10" t="str">
        <f>IF(N75="","",INDEX(ELENCHI!$B$2:$B$85,MATCH($N75,ELENCHI!$A$2:$A$85,)))</f>
        <v/>
      </c>
      <c r="P75" s="87"/>
      <c r="Q75" s="88" t="str">
        <f>IF(P75="","",INDEX(ELENCHI!$B$2:$B$85,MATCH($P75,ELENCHI!$A$2:$A$85,)))</f>
        <v/>
      </c>
      <c r="R75" s="89"/>
      <c r="S75" s="90" t="str">
        <f>IF(R75="","",INDEX(ELENCHI!$B$2:$B$85,MATCH($R75,ELENCHI!$A$2:$A$85,)))</f>
        <v/>
      </c>
      <c r="T75" s="87"/>
      <c r="U75" s="8" t="str">
        <f>IF(T75="","",INDEX(ELENCHI!$B$2:$B$85,MATCH($T75,ELENCHI!$A$2:$A$85,)))</f>
        <v/>
      </c>
      <c r="V75" s="89"/>
      <c r="W75" s="10" t="str">
        <f>IF(V75="","",INDEX(ELENCHI!$B$2:$B$85,MATCH($V75,ELENCHI!$A$2:$A$85,)))</f>
        <v/>
      </c>
      <c r="X75" s="87"/>
      <c r="Y75" s="88" t="str">
        <f>IF(X75="","",INDEX(ELENCHI!$B$2:$B$85,MATCH($X75,ELENCHI!$A$2:$A$85,)))</f>
        <v/>
      </c>
      <c r="Z75" s="89"/>
      <c r="AA75" s="90" t="str">
        <f>IF(Z75="","",INDEX(ELENCHI!$B$2:$B$85,MATCH($Z75,ELENCHI!$A$2:$A$85,)))</f>
        <v/>
      </c>
      <c r="AB75" s="87"/>
      <c r="AC75" s="88" t="str">
        <f>IF(AB75="","",INDEX(ELENCHI!$B$2:$B$85,MATCH($AB75,ELENCHI!$A$2:$A$85,)))</f>
        <v/>
      </c>
      <c r="AD75" s="89"/>
      <c r="AE75" s="90" t="str">
        <f>IF(AD75="","",INDEX(ELENCHI!$B$2:$B$85,MATCH($AD75,ELENCHI!$A$2:$A$85,)))</f>
        <v/>
      </c>
      <c r="AF75" s="25"/>
      <c r="AG75" s="8" t="str">
        <f>IF(AF75="","",INDEX(ELENCHI!$B$2:$B$85,MATCH($AF75,ELENCHI!$A$2:$A$85,)))</f>
        <v/>
      </c>
      <c r="AH75" s="26"/>
      <c r="AI75" s="10" t="str">
        <f>IF(AH75="","",INDEX(ELENCHI!$B$2:$B$85,MATCH($AH75,ELENCHI!$A$2:$A$85,)))</f>
        <v/>
      </c>
      <c r="AJ75" s="25"/>
      <c r="AK75" s="8" t="str">
        <f>IF(AJ75="","",INDEX(ELENCHI!$B$2:$B$85,MATCH($AJ75,ELENCHI!$A$2:$A$85,)))</f>
        <v/>
      </c>
      <c r="AL75" s="26"/>
      <c r="AM75" s="10" t="str">
        <f>IF(AL75="","",INDEX(ELENCHI!$B$2:$B$85,MATCH($AL75,ELENCHI!$A$2:$A$85,)))</f>
        <v/>
      </c>
      <c r="AN75" s="71"/>
    </row>
    <row r="76" spans="1:40" ht="19" x14ac:dyDescent="0.2">
      <c r="A76" s="5">
        <f t="shared" si="4"/>
        <v>64</v>
      </c>
      <c r="B76" s="80"/>
      <c r="C76" s="80"/>
      <c r="D76" s="81"/>
      <c r="E76" s="81"/>
      <c r="F76" s="82"/>
      <c r="G76" s="7">
        <f t="shared" si="3"/>
        <v>0</v>
      </c>
      <c r="H76" s="25"/>
      <c r="I76" s="8" t="str">
        <f>IF(H76="","",INDEX(ELENCHI!$B$2:$B$85,MATCH($H76,ELENCHI!$A$2:$A$85,)))</f>
        <v/>
      </c>
      <c r="J76" s="26"/>
      <c r="K76" s="9" t="str">
        <f>IF(J76="","",INDEX(ELENCHI!$B$2:$B$85,MATCH($J76,ELENCHI!$A$2:$A$85,)))</f>
        <v/>
      </c>
      <c r="L76" s="96"/>
      <c r="M76" s="88" t="str">
        <f>IF(L76="","",INDEX(ELENCHI!$B$2:$B$85,MATCH($L76,ELENCHI!$A$2:$A$85,)))</f>
        <v/>
      </c>
      <c r="N76" s="89"/>
      <c r="O76" s="10" t="str">
        <f>IF(N76="","",INDEX(ELENCHI!$B$2:$B$85,MATCH($N76,ELENCHI!$A$2:$A$85,)))</f>
        <v/>
      </c>
      <c r="P76" s="87"/>
      <c r="Q76" s="88" t="str">
        <f>IF(P76="","",INDEX(ELENCHI!$B$2:$B$85,MATCH($P76,ELENCHI!$A$2:$A$85,)))</f>
        <v/>
      </c>
      <c r="R76" s="89"/>
      <c r="S76" s="90" t="str">
        <f>IF(R76="","",INDEX(ELENCHI!$B$2:$B$85,MATCH($R76,ELENCHI!$A$2:$A$85,)))</f>
        <v/>
      </c>
      <c r="T76" s="87"/>
      <c r="U76" s="8" t="str">
        <f>IF(T76="","",INDEX(ELENCHI!$B$2:$B$85,MATCH($T76,ELENCHI!$A$2:$A$85,)))</f>
        <v/>
      </c>
      <c r="V76" s="89"/>
      <c r="W76" s="10" t="str">
        <f>IF(V76="","",INDEX(ELENCHI!$B$2:$B$85,MATCH($V76,ELENCHI!$A$2:$A$85,)))</f>
        <v/>
      </c>
      <c r="X76" s="87"/>
      <c r="Y76" s="88" t="str">
        <f>IF(X76="","",INDEX(ELENCHI!$B$2:$B$85,MATCH($X76,ELENCHI!$A$2:$A$85,)))</f>
        <v/>
      </c>
      <c r="Z76" s="89"/>
      <c r="AA76" s="90" t="str">
        <f>IF(Z76="","",INDEX(ELENCHI!$B$2:$B$85,MATCH($Z76,ELENCHI!$A$2:$A$85,)))</f>
        <v/>
      </c>
      <c r="AB76" s="87"/>
      <c r="AC76" s="88" t="str">
        <f>IF(AB76="","",INDEX(ELENCHI!$B$2:$B$85,MATCH($AB76,ELENCHI!$A$2:$A$85,)))</f>
        <v/>
      </c>
      <c r="AD76" s="89"/>
      <c r="AE76" s="90" t="str">
        <f>IF(AD76="","",INDEX(ELENCHI!$B$2:$B$85,MATCH($AD76,ELENCHI!$A$2:$A$85,)))</f>
        <v/>
      </c>
      <c r="AF76" s="25"/>
      <c r="AG76" s="8" t="str">
        <f>IF(AF76="","",INDEX(ELENCHI!$B$2:$B$85,MATCH($AF76,ELENCHI!$A$2:$A$85,)))</f>
        <v/>
      </c>
      <c r="AH76" s="26"/>
      <c r="AI76" s="10" t="str">
        <f>IF(AH76="","",INDEX(ELENCHI!$B$2:$B$85,MATCH($AH76,ELENCHI!$A$2:$A$85,)))</f>
        <v/>
      </c>
      <c r="AJ76" s="25"/>
      <c r="AK76" s="8" t="str">
        <f>IF(AJ76="","",INDEX(ELENCHI!$B$2:$B$85,MATCH($AJ76,ELENCHI!$A$2:$A$85,)))</f>
        <v/>
      </c>
      <c r="AL76" s="26"/>
      <c r="AM76" s="10" t="str">
        <f>IF(AL76="","",INDEX(ELENCHI!$B$2:$B$85,MATCH($AL76,ELENCHI!$A$2:$A$85,)))</f>
        <v/>
      </c>
      <c r="AN76" s="71"/>
    </row>
    <row r="77" spans="1:40" ht="19" x14ac:dyDescent="0.2">
      <c r="A77" s="5">
        <f t="shared" si="4"/>
        <v>65</v>
      </c>
      <c r="B77" s="80"/>
      <c r="C77" s="80"/>
      <c r="D77" s="81"/>
      <c r="E77" s="81"/>
      <c r="F77" s="82"/>
      <c r="G77" s="7">
        <f t="shared" ref="G77:G100" si="5">SUM(I77,K77,M77,O77,Q77,S77,U77,W77,Y77,AA77,AC77,AE77,AG77,AI77,AK77,AM77)</f>
        <v>0</v>
      </c>
      <c r="H77" s="25"/>
      <c r="I77" s="8" t="str">
        <f>IF(H77="","",INDEX(ELENCHI!$B$2:$B$85,MATCH($H77,ELENCHI!$A$2:$A$85,)))</f>
        <v/>
      </c>
      <c r="J77" s="26"/>
      <c r="K77" s="9" t="str">
        <f>IF(J77="","",INDEX(ELENCHI!$B$2:$B$85,MATCH($J77,ELENCHI!$A$2:$A$85,)))</f>
        <v/>
      </c>
      <c r="L77" s="96"/>
      <c r="M77" s="88" t="str">
        <f>IF(L77="","",INDEX(ELENCHI!$B$2:$B$85,MATCH($L77,ELENCHI!$A$2:$A$85,)))</f>
        <v/>
      </c>
      <c r="N77" s="89"/>
      <c r="O77" s="10" t="str">
        <f>IF(N77="","",INDEX(ELENCHI!$B$2:$B$85,MATCH($N77,ELENCHI!$A$2:$A$85,)))</f>
        <v/>
      </c>
      <c r="P77" s="87"/>
      <c r="Q77" s="88" t="str">
        <f>IF(P77="","",INDEX(ELENCHI!$B$2:$B$85,MATCH($P77,ELENCHI!$A$2:$A$85,)))</f>
        <v/>
      </c>
      <c r="R77" s="89"/>
      <c r="S77" s="90" t="str">
        <f>IF(R77="","",INDEX(ELENCHI!$B$2:$B$85,MATCH($R77,ELENCHI!$A$2:$A$85,)))</f>
        <v/>
      </c>
      <c r="T77" s="87"/>
      <c r="U77" s="8" t="str">
        <f>IF(T77="","",INDEX(ELENCHI!$B$2:$B$85,MATCH($T77,ELENCHI!$A$2:$A$85,)))</f>
        <v/>
      </c>
      <c r="V77" s="89"/>
      <c r="W77" s="10" t="str">
        <f>IF(V77="","",INDEX(ELENCHI!$B$2:$B$85,MATCH($V77,ELENCHI!$A$2:$A$85,)))</f>
        <v/>
      </c>
      <c r="X77" s="87"/>
      <c r="Y77" s="88" t="str">
        <f>IF(X77="","",INDEX(ELENCHI!$B$2:$B$85,MATCH($X77,ELENCHI!$A$2:$A$85,)))</f>
        <v/>
      </c>
      <c r="Z77" s="89"/>
      <c r="AA77" s="90" t="str">
        <f>IF(Z77="","",INDEX(ELENCHI!$B$2:$B$85,MATCH($Z77,ELENCHI!$A$2:$A$85,)))</f>
        <v/>
      </c>
      <c r="AB77" s="87"/>
      <c r="AC77" s="88" t="str">
        <f>IF(AB77="","",INDEX(ELENCHI!$B$2:$B$85,MATCH($AB77,ELENCHI!$A$2:$A$85,)))</f>
        <v/>
      </c>
      <c r="AD77" s="89"/>
      <c r="AE77" s="90" t="str">
        <f>IF(AD77="","",INDEX(ELENCHI!$B$2:$B$85,MATCH($AD77,ELENCHI!$A$2:$A$85,)))</f>
        <v/>
      </c>
      <c r="AF77" s="25"/>
      <c r="AG77" s="8" t="str">
        <f>IF(AF77="","",INDEX(ELENCHI!$B$2:$B$85,MATCH($AF77,ELENCHI!$A$2:$A$85,)))</f>
        <v/>
      </c>
      <c r="AH77" s="26"/>
      <c r="AI77" s="10" t="str">
        <f>IF(AH77="","",INDEX(ELENCHI!$B$2:$B$85,MATCH($AH77,ELENCHI!$A$2:$A$85,)))</f>
        <v/>
      </c>
      <c r="AJ77" s="25"/>
      <c r="AK77" s="8" t="str">
        <f>IF(AJ77="","",INDEX(ELENCHI!$B$2:$B$85,MATCH($AJ77,ELENCHI!$A$2:$A$85,)))</f>
        <v/>
      </c>
      <c r="AL77" s="26"/>
      <c r="AM77" s="10" t="str">
        <f>IF(AL77="","",INDEX(ELENCHI!$B$2:$B$85,MATCH($AL77,ELENCHI!$A$2:$A$85,)))</f>
        <v/>
      </c>
      <c r="AN77" s="71"/>
    </row>
    <row r="78" spans="1:40" ht="19" x14ac:dyDescent="0.2">
      <c r="A78" s="5">
        <f t="shared" ref="A78:A100" si="6">SUM(A77+1)</f>
        <v>66</v>
      </c>
      <c r="B78" s="80"/>
      <c r="C78" s="80"/>
      <c r="D78" s="81"/>
      <c r="E78" s="81"/>
      <c r="F78" s="82"/>
      <c r="G78" s="7">
        <f t="shared" si="5"/>
        <v>0</v>
      </c>
      <c r="H78" s="25"/>
      <c r="I78" s="8" t="str">
        <f>IF(H78="","",INDEX(ELENCHI!$B$2:$B$85,MATCH($H78,ELENCHI!$A$2:$A$85,)))</f>
        <v/>
      </c>
      <c r="J78" s="26"/>
      <c r="K78" s="9" t="str">
        <f>IF(J78="","",INDEX(ELENCHI!$B$2:$B$85,MATCH($J78,ELENCHI!$A$2:$A$85,)))</f>
        <v/>
      </c>
      <c r="L78" s="96"/>
      <c r="M78" s="88" t="str">
        <f>IF(L78="","",INDEX(ELENCHI!$B$2:$B$85,MATCH($L78,ELENCHI!$A$2:$A$85,)))</f>
        <v/>
      </c>
      <c r="N78" s="89"/>
      <c r="O78" s="10" t="str">
        <f>IF(N78="","",INDEX(ELENCHI!$B$2:$B$85,MATCH($N78,ELENCHI!$A$2:$A$85,)))</f>
        <v/>
      </c>
      <c r="P78" s="87"/>
      <c r="Q78" s="88" t="str">
        <f>IF(P78="","",INDEX(ELENCHI!$B$2:$B$85,MATCH($P78,ELENCHI!$A$2:$A$85,)))</f>
        <v/>
      </c>
      <c r="R78" s="89"/>
      <c r="S78" s="90" t="str">
        <f>IF(R78="","",INDEX(ELENCHI!$B$2:$B$85,MATCH($R78,ELENCHI!$A$2:$A$85,)))</f>
        <v/>
      </c>
      <c r="T78" s="87"/>
      <c r="U78" s="8" t="str">
        <f>IF(T78="","",INDEX(ELENCHI!$B$2:$B$85,MATCH($T78,ELENCHI!$A$2:$A$85,)))</f>
        <v/>
      </c>
      <c r="V78" s="89"/>
      <c r="W78" s="10" t="str">
        <f>IF(V78="","",INDEX(ELENCHI!$B$2:$B$85,MATCH($V78,ELENCHI!$A$2:$A$85,)))</f>
        <v/>
      </c>
      <c r="X78" s="87"/>
      <c r="Y78" s="88" t="str">
        <f>IF(X78="","",INDEX(ELENCHI!$B$2:$B$85,MATCH($X78,ELENCHI!$A$2:$A$85,)))</f>
        <v/>
      </c>
      <c r="Z78" s="89"/>
      <c r="AA78" s="90" t="str">
        <f>IF(Z78="","",INDEX(ELENCHI!$B$2:$B$85,MATCH($Z78,ELENCHI!$A$2:$A$85,)))</f>
        <v/>
      </c>
      <c r="AB78" s="87"/>
      <c r="AC78" s="88" t="str">
        <f>IF(AB78="","",INDEX(ELENCHI!$B$2:$B$85,MATCH($AB78,ELENCHI!$A$2:$A$85,)))</f>
        <v/>
      </c>
      <c r="AD78" s="89"/>
      <c r="AE78" s="90" t="str">
        <f>IF(AD78="","",INDEX(ELENCHI!$B$2:$B$85,MATCH($AD78,ELENCHI!$A$2:$A$85,)))</f>
        <v/>
      </c>
      <c r="AF78" s="25"/>
      <c r="AG78" s="8" t="str">
        <f>IF(AF78="","",INDEX(ELENCHI!$B$2:$B$85,MATCH($AF78,ELENCHI!$A$2:$A$85,)))</f>
        <v/>
      </c>
      <c r="AH78" s="26"/>
      <c r="AI78" s="10" t="str">
        <f>IF(AH78="","",INDEX(ELENCHI!$B$2:$B$85,MATCH($AH78,ELENCHI!$A$2:$A$85,)))</f>
        <v/>
      </c>
      <c r="AJ78" s="25"/>
      <c r="AK78" s="8" t="str">
        <f>IF(AJ78="","",INDEX(ELENCHI!$B$2:$B$85,MATCH($AJ78,ELENCHI!$A$2:$A$85,)))</f>
        <v/>
      </c>
      <c r="AL78" s="26"/>
      <c r="AM78" s="10" t="str">
        <f>IF(AL78="","",INDEX(ELENCHI!$B$2:$B$85,MATCH($AL78,ELENCHI!$A$2:$A$85,)))</f>
        <v/>
      </c>
      <c r="AN78" s="71"/>
    </row>
    <row r="79" spans="1:40" ht="19" x14ac:dyDescent="0.2">
      <c r="A79" s="5">
        <f t="shared" si="6"/>
        <v>67</v>
      </c>
      <c r="B79" s="80"/>
      <c r="C79" s="80"/>
      <c r="D79" s="81"/>
      <c r="E79" s="81"/>
      <c r="F79" s="82"/>
      <c r="G79" s="7">
        <f t="shared" si="5"/>
        <v>0</v>
      </c>
      <c r="H79" s="25"/>
      <c r="I79" s="8" t="str">
        <f>IF(H79="","",INDEX(ELENCHI!$B$2:$B$85,MATCH($H79,ELENCHI!$A$2:$A$85,)))</f>
        <v/>
      </c>
      <c r="J79" s="26"/>
      <c r="K79" s="9" t="str">
        <f>IF(J79="","",INDEX(ELENCHI!$B$2:$B$85,MATCH($J79,ELENCHI!$A$2:$A$85,)))</f>
        <v/>
      </c>
      <c r="L79" s="96"/>
      <c r="M79" s="88" t="str">
        <f>IF(L79="","",INDEX(ELENCHI!$B$2:$B$85,MATCH($L79,ELENCHI!$A$2:$A$85,)))</f>
        <v/>
      </c>
      <c r="N79" s="89"/>
      <c r="O79" s="10" t="str">
        <f>IF(N79="","",INDEX(ELENCHI!$B$2:$B$85,MATCH($N79,ELENCHI!$A$2:$A$85,)))</f>
        <v/>
      </c>
      <c r="P79" s="87"/>
      <c r="Q79" s="88" t="str">
        <f>IF(P79="","",INDEX(ELENCHI!$B$2:$B$85,MATCH($P79,ELENCHI!$A$2:$A$85,)))</f>
        <v/>
      </c>
      <c r="R79" s="89"/>
      <c r="S79" s="90" t="str">
        <f>IF(R79="","",INDEX(ELENCHI!$B$2:$B$85,MATCH($R79,ELENCHI!$A$2:$A$85,)))</f>
        <v/>
      </c>
      <c r="T79" s="87"/>
      <c r="U79" s="8" t="str">
        <f>IF(T79="","",INDEX(ELENCHI!$B$2:$B$85,MATCH($T79,ELENCHI!$A$2:$A$85,)))</f>
        <v/>
      </c>
      <c r="V79" s="89"/>
      <c r="W79" s="10" t="str">
        <f>IF(V79="","",INDEX(ELENCHI!$B$2:$B$85,MATCH($V79,ELENCHI!$A$2:$A$85,)))</f>
        <v/>
      </c>
      <c r="X79" s="87"/>
      <c r="Y79" s="88" t="str">
        <f>IF(X79="","",INDEX(ELENCHI!$B$2:$B$85,MATCH($X79,ELENCHI!$A$2:$A$85,)))</f>
        <v/>
      </c>
      <c r="Z79" s="89"/>
      <c r="AA79" s="90" t="str">
        <f>IF(Z79="","",INDEX(ELENCHI!$B$2:$B$85,MATCH($Z79,ELENCHI!$A$2:$A$85,)))</f>
        <v/>
      </c>
      <c r="AB79" s="87"/>
      <c r="AC79" s="88" t="str">
        <f>IF(AB79="","",INDEX(ELENCHI!$B$2:$B$85,MATCH($AB79,ELENCHI!$A$2:$A$85,)))</f>
        <v/>
      </c>
      <c r="AD79" s="89"/>
      <c r="AE79" s="90" t="str">
        <f>IF(AD79="","",INDEX(ELENCHI!$B$2:$B$85,MATCH($AD79,ELENCHI!$A$2:$A$85,)))</f>
        <v/>
      </c>
      <c r="AF79" s="25"/>
      <c r="AG79" s="8" t="str">
        <f>IF(AF79="","",INDEX(ELENCHI!$B$2:$B$85,MATCH($AF79,ELENCHI!$A$2:$A$85,)))</f>
        <v/>
      </c>
      <c r="AH79" s="26"/>
      <c r="AI79" s="10" t="str">
        <f>IF(AH79="","",INDEX(ELENCHI!$B$2:$B$85,MATCH($AH79,ELENCHI!$A$2:$A$85,)))</f>
        <v/>
      </c>
      <c r="AJ79" s="25"/>
      <c r="AK79" s="8" t="str">
        <f>IF(AJ79="","",INDEX(ELENCHI!$B$2:$B$85,MATCH($AJ79,ELENCHI!$A$2:$A$85,)))</f>
        <v/>
      </c>
      <c r="AL79" s="26"/>
      <c r="AM79" s="10" t="str">
        <f>IF(AL79="","",INDEX(ELENCHI!$B$2:$B$85,MATCH($AL79,ELENCHI!$A$2:$A$85,)))</f>
        <v/>
      </c>
      <c r="AN79" s="71"/>
    </row>
    <row r="80" spans="1:40" ht="19" x14ac:dyDescent="0.2">
      <c r="A80" s="5">
        <f t="shared" si="6"/>
        <v>68</v>
      </c>
      <c r="B80" s="80"/>
      <c r="C80" s="80"/>
      <c r="D80" s="81"/>
      <c r="E80" s="81"/>
      <c r="F80" s="82"/>
      <c r="G80" s="7">
        <f t="shared" si="5"/>
        <v>0</v>
      </c>
      <c r="H80" s="25"/>
      <c r="I80" s="8" t="str">
        <f>IF(H80="","",INDEX(ELENCHI!$B$2:$B$85,MATCH($H80,ELENCHI!$A$2:$A$85,)))</f>
        <v/>
      </c>
      <c r="J80" s="26"/>
      <c r="K80" s="9" t="str">
        <f>IF(J80="","",INDEX(ELENCHI!$B$2:$B$85,MATCH($J80,ELENCHI!$A$2:$A$85,)))</f>
        <v/>
      </c>
      <c r="L80" s="96"/>
      <c r="M80" s="88" t="str">
        <f>IF(L80="","",INDEX(ELENCHI!$B$2:$B$85,MATCH($L80,ELENCHI!$A$2:$A$85,)))</f>
        <v/>
      </c>
      <c r="N80" s="89"/>
      <c r="O80" s="10" t="str">
        <f>IF(N80="","",INDEX(ELENCHI!$B$2:$B$85,MATCH($N80,ELENCHI!$A$2:$A$85,)))</f>
        <v/>
      </c>
      <c r="P80" s="87"/>
      <c r="Q80" s="88" t="str">
        <f>IF(P80="","",INDEX(ELENCHI!$B$2:$B$85,MATCH($P80,ELENCHI!$A$2:$A$85,)))</f>
        <v/>
      </c>
      <c r="R80" s="89"/>
      <c r="S80" s="90" t="str">
        <f>IF(R80="","",INDEX(ELENCHI!$B$2:$B$85,MATCH($R80,ELENCHI!$A$2:$A$85,)))</f>
        <v/>
      </c>
      <c r="T80" s="87"/>
      <c r="U80" s="8" t="str">
        <f>IF(T80="","",INDEX(ELENCHI!$B$2:$B$85,MATCH($T80,ELENCHI!$A$2:$A$85,)))</f>
        <v/>
      </c>
      <c r="V80" s="89"/>
      <c r="W80" s="10" t="str">
        <f>IF(V80="","",INDEX(ELENCHI!$B$2:$B$85,MATCH($V80,ELENCHI!$A$2:$A$85,)))</f>
        <v/>
      </c>
      <c r="X80" s="87"/>
      <c r="Y80" s="88" t="str">
        <f>IF(X80="","",INDEX(ELENCHI!$B$2:$B$85,MATCH($X80,ELENCHI!$A$2:$A$85,)))</f>
        <v/>
      </c>
      <c r="Z80" s="89"/>
      <c r="AA80" s="90" t="str">
        <f>IF(Z80="","",INDEX(ELENCHI!$B$2:$B$85,MATCH($Z80,ELENCHI!$A$2:$A$85,)))</f>
        <v/>
      </c>
      <c r="AB80" s="87"/>
      <c r="AC80" s="88" t="str">
        <f>IF(AB80="","",INDEX(ELENCHI!$B$2:$B$85,MATCH($AB80,ELENCHI!$A$2:$A$85,)))</f>
        <v/>
      </c>
      <c r="AD80" s="89"/>
      <c r="AE80" s="90" t="str">
        <f>IF(AD80="","",INDEX(ELENCHI!$B$2:$B$85,MATCH($AD80,ELENCHI!$A$2:$A$85,)))</f>
        <v/>
      </c>
      <c r="AF80" s="25"/>
      <c r="AG80" s="8" t="str">
        <f>IF(AF80="","",INDEX(ELENCHI!$B$2:$B$85,MATCH($AF80,ELENCHI!$A$2:$A$85,)))</f>
        <v/>
      </c>
      <c r="AH80" s="26"/>
      <c r="AI80" s="10" t="str">
        <f>IF(AH80="","",INDEX(ELENCHI!$B$2:$B$85,MATCH($AH80,ELENCHI!$A$2:$A$85,)))</f>
        <v/>
      </c>
      <c r="AJ80" s="25"/>
      <c r="AK80" s="8" t="str">
        <f>IF(AJ80="","",INDEX(ELENCHI!$B$2:$B$85,MATCH($AJ80,ELENCHI!$A$2:$A$85,)))</f>
        <v/>
      </c>
      <c r="AL80" s="26"/>
      <c r="AM80" s="10" t="str">
        <f>IF(AL80="","",INDEX(ELENCHI!$B$2:$B$85,MATCH($AL80,ELENCHI!$A$2:$A$85,)))</f>
        <v/>
      </c>
      <c r="AN80" s="71"/>
    </row>
    <row r="81" spans="1:40" ht="19" x14ac:dyDescent="0.2">
      <c r="A81" s="5">
        <f t="shared" si="6"/>
        <v>69</v>
      </c>
      <c r="B81" s="80"/>
      <c r="C81" s="80"/>
      <c r="D81" s="81"/>
      <c r="E81" s="81"/>
      <c r="F81" s="82"/>
      <c r="G81" s="7">
        <f t="shared" si="5"/>
        <v>0</v>
      </c>
      <c r="H81" s="25"/>
      <c r="I81" s="8" t="str">
        <f>IF(H81="","",INDEX(ELENCHI!$B$2:$B$85,MATCH($H81,ELENCHI!$A$2:$A$85,)))</f>
        <v/>
      </c>
      <c r="J81" s="26"/>
      <c r="K81" s="9" t="str">
        <f>IF(J81="","",INDEX(ELENCHI!$B$2:$B$85,MATCH($J81,ELENCHI!$A$2:$A$85,)))</f>
        <v/>
      </c>
      <c r="L81" s="96"/>
      <c r="M81" s="88" t="str">
        <f>IF(L81="","",INDEX(ELENCHI!$B$2:$B$85,MATCH($L81,ELENCHI!$A$2:$A$85,)))</f>
        <v/>
      </c>
      <c r="N81" s="89"/>
      <c r="O81" s="10" t="str">
        <f>IF(N81="","",INDEX(ELENCHI!$B$2:$B$85,MATCH($N81,ELENCHI!$A$2:$A$85,)))</f>
        <v/>
      </c>
      <c r="P81" s="87"/>
      <c r="Q81" s="88" t="str">
        <f>IF(P81="","",INDEX(ELENCHI!$B$2:$B$85,MATCH($P81,ELENCHI!$A$2:$A$85,)))</f>
        <v/>
      </c>
      <c r="R81" s="89"/>
      <c r="S81" s="90" t="str">
        <f>IF(R81="","",INDEX(ELENCHI!$B$2:$B$85,MATCH($R81,ELENCHI!$A$2:$A$85,)))</f>
        <v/>
      </c>
      <c r="T81" s="87"/>
      <c r="U81" s="8" t="str">
        <f>IF(T81="","",INDEX(ELENCHI!$B$2:$B$85,MATCH($T81,ELENCHI!$A$2:$A$85,)))</f>
        <v/>
      </c>
      <c r="V81" s="89"/>
      <c r="W81" s="10" t="str">
        <f>IF(V81="","",INDEX(ELENCHI!$B$2:$B$85,MATCH($V81,ELENCHI!$A$2:$A$85,)))</f>
        <v/>
      </c>
      <c r="X81" s="87"/>
      <c r="Y81" s="88" t="str">
        <f>IF(X81="","",INDEX(ELENCHI!$B$2:$B$85,MATCH($X81,ELENCHI!$A$2:$A$85,)))</f>
        <v/>
      </c>
      <c r="Z81" s="89"/>
      <c r="AA81" s="90" t="str">
        <f>IF(Z81="","",INDEX(ELENCHI!$B$2:$B$85,MATCH($Z81,ELENCHI!$A$2:$A$85,)))</f>
        <v/>
      </c>
      <c r="AB81" s="87"/>
      <c r="AC81" s="88" t="str">
        <f>IF(AB81="","",INDEX(ELENCHI!$B$2:$B$85,MATCH($AB81,ELENCHI!$A$2:$A$85,)))</f>
        <v/>
      </c>
      <c r="AD81" s="89"/>
      <c r="AE81" s="90" t="str">
        <f>IF(AD81="","",INDEX(ELENCHI!$B$2:$B$85,MATCH($AD81,ELENCHI!$A$2:$A$85,)))</f>
        <v/>
      </c>
      <c r="AF81" s="25"/>
      <c r="AG81" s="8" t="str">
        <f>IF(AF81="","",INDEX(ELENCHI!$B$2:$B$85,MATCH($AF81,ELENCHI!$A$2:$A$85,)))</f>
        <v/>
      </c>
      <c r="AH81" s="26"/>
      <c r="AI81" s="10" t="str">
        <f>IF(AH81="","",INDEX(ELENCHI!$B$2:$B$85,MATCH($AH81,ELENCHI!$A$2:$A$85,)))</f>
        <v/>
      </c>
      <c r="AJ81" s="25"/>
      <c r="AK81" s="8" t="str">
        <f>IF(AJ81="","",INDEX(ELENCHI!$B$2:$B$85,MATCH($AJ81,ELENCHI!$A$2:$A$85,)))</f>
        <v/>
      </c>
      <c r="AL81" s="26"/>
      <c r="AM81" s="10" t="str">
        <f>IF(AL81="","",INDEX(ELENCHI!$B$2:$B$85,MATCH($AL81,ELENCHI!$A$2:$A$85,)))</f>
        <v/>
      </c>
      <c r="AN81" s="71"/>
    </row>
    <row r="82" spans="1:40" ht="19" x14ac:dyDescent="0.2">
      <c r="A82" s="5">
        <f t="shared" si="6"/>
        <v>70</v>
      </c>
      <c r="B82" s="80"/>
      <c r="C82" s="80"/>
      <c r="D82" s="81"/>
      <c r="E82" s="81"/>
      <c r="F82" s="82"/>
      <c r="G82" s="7">
        <f t="shared" si="5"/>
        <v>0</v>
      </c>
      <c r="H82" s="25"/>
      <c r="I82" s="8" t="str">
        <f>IF(H82="","",INDEX(ELENCHI!$B$2:$B$85,MATCH($H82,ELENCHI!$A$2:$A$85,)))</f>
        <v/>
      </c>
      <c r="J82" s="26"/>
      <c r="K82" s="9" t="str">
        <f>IF(J82="","",INDEX(ELENCHI!$B$2:$B$85,MATCH($J82,ELENCHI!$A$2:$A$85,)))</f>
        <v/>
      </c>
      <c r="L82" s="96"/>
      <c r="M82" s="88" t="str">
        <f>IF(L82="","",INDEX(ELENCHI!$B$2:$B$85,MATCH($L82,ELENCHI!$A$2:$A$85,)))</f>
        <v/>
      </c>
      <c r="N82" s="89"/>
      <c r="O82" s="10" t="str">
        <f>IF(N82="","",INDEX(ELENCHI!$B$2:$B$85,MATCH($N82,ELENCHI!$A$2:$A$85,)))</f>
        <v/>
      </c>
      <c r="P82" s="87"/>
      <c r="Q82" s="88" t="str">
        <f>IF(P82="","",INDEX(ELENCHI!$B$2:$B$85,MATCH($P82,ELENCHI!$A$2:$A$85,)))</f>
        <v/>
      </c>
      <c r="R82" s="89"/>
      <c r="S82" s="90" t="str">
        <f>IF(R82="","",INDEX(ELENCHI!$B$2:$B$85,MATCH($R82,ELENCHI!$A$2:$A$85,)))</f>
        <v/>
      </c>
      <c r="T82" s="87"/>
      <c r="U82" s="8" t="str">
        <f>IF(T82="","",INDEX(ELENCHI!$B$2:$B$85,MATCH($T82,ELENCHI!$A$2:$A$85,)))</f>
        <v/>
      </c>
      <c r="V82" s="89"/>
      <c r="W82" s="10" t="str">
        <f>IF(V82="","",INDEX(ELENCHI!$B$2:$B$85,MATCH($V82,ELENCHI!$A$2:$A$85,)))</f>
        <v/>
      </c>
      <c r="X82" s="87"/>
      <c r="Y82" s="88" t="str">
        <f>IF(X82="","",INDEX(ELENCHI!$B$2:$B$85,MATCH($X82,ELENCHI!$A$2:$A$85,)))</f>
        <v/>
      </c>
      <c r="Z82" s="89"/>
      <c r="AA82" s="90" t="str">
        <f>IF(Z82="","",INDEX(ELENCHI!$B$2:$B$85,MATCH($Z82,ELENCHI!$A$2:$A$85,)))</f>
        <v/>
      </c>
      <c r="AB82" s="87"/>
      <c r="AC82" s="88" t="str">
        <f>IF(AB82="","",INDEX(ELENCHI!$B$2:$B$85,MATCH($AB82,ELENCHI!$A$2:$A$85,)))</f>
        <v/>
      </c>
      <c r="AD82" s="89"/>
      <c r="AE82" s="90" t="str">
        <f>IF(AD82="","",INDEX(ELENCHI!$B$2:$B$85,MATCH($AD82,ELENCHI!$A$2:$A$85,)))</f>
        <v/>
      </c>
      <c r="AF82" s="25"/>
      <c r="AG82" s="8" t="str">
        <f>IF(AF82="","",INDEX(ELENCHI!$B$2:$B$85,MATCH($AF82,ELENCHI!$A$2:$A$85,)))</f>
        <v/>
      </c>
      <c r="AH82" s="26"/>
      <c r="AI82" s="10" t="str">
        <f>IF(AH82="","",INDEX(ELENCHI!$B$2:$B$85,MATCH($AH82,ELENCHI!$A$2:$A$85,)))</f>
        <v/>
      </c>
      <c r="AJ82" s="25"/>
      <c r="AK82" s="8" t="str">
        <f>IF(AJ82="","",INDEX(ELENCHI!$B$2:$B$85,MATCH($AJ82,ELENCHI!$A$2:$A$85,)))</f>
        <v/>
      </c>
      <c r="AL82" s="26"/>
      <c r="AM82" s="10" t="str">
        <f>IF(AL82="","",INDEX(ELENCHI!$B$2:$B$85,MATCH($AL82,ELENCHI!$A$2:$A$85,)))</f>
        <v/>
      </c>
      <c r="AN82" s="71"/>
    </row>
    <row r="83" spans="1:40" ht="19" x14ac:dyDescent="0.2">
      <c r="A83" s="5">
        <f t="shared" si="6"/>
        <v>71</v>
      </c>
      <c r="B83" s="80"/>
      <c r="C83" s="80"/>
      <c r="D83" s="81"/>
      <c r="E83" s="81"/>
      <c r="F83" s="82"/>
      <c r="G83" s="7">
        <f t="shared" si="5"/>
        <v>0</v>
      </c>
      <c r="H83" s="25"/>
      <c r="I83" s="8" t="str">
        <f>IF(H83="","",INDEX(ELENCHI!$B$2:$B$85,MATCH($H83,ELENCHI!$A$2:$A$85,)))</f>
        <v/>
      </c>
      <c r="J83" s="26"/>
      <c r="K83" s="9" t="str">
        <f>IF(J83="","",INDEX(ELENCHI!$B$2:$B$85,MATCH($J83,ELENCHI!$A$2:$A$85,)))</f>
        <v/>
      </c>
      <c r="L83" s="96"/>
      <c r="M83" s="88" t="str">
        <f>IF(L83="","",INDEX(ELENCHI!$B$2:$B$85,MATCH($L83,ELENCHI!$A$2:$A$85,)))</f>
        <v/>
      </c>
      <c r="N83" s="89"/>
      <c r="O83" s="10" t="str">
        <f>IF(N83="","",INDEX(ELENCHI!$B$2:$B$85,MATCH($N83,ELENCHI!$A$2:$A$85,)))</f>
        <v/>
      </c>
      <c r="P83" s="87"/>
      <c r="Q83" s="88" t="str">
        <f>IF(P83="","",INDEX(ELENCHI!$B$2:$B$85,MATCH($P83,ELENCHI!$A$2:$A$85,)))</f>
        <v/>
      </c>
      <c r="R83" s="89"/>
      <c r="S83" s="90" t="str">
        <f>IF(R83="","",INDEX(ELENCHI!$B$2:$B$85,MATCH($R83,ELENCHI!$A$2:$A$85,)))</f>
        <v/>
      </c>
      <c r="T83" s="87"/>
      <c r="U83" s="8" t="str">
        <f>IF(T83="","",INDEX(ELENCHI!$B$2:$B$85,MATCH($T83,ELENCHI!$A$2:$A$85,)))</f>
        <v/>
      </c>
      <c r="V83" s="89"/>
      <c r="W83" s="10" t="str">
        <f>IF(V83="","",INDEX(ELENCHI!$B$2:$B$85,MATCH($V83,ELENCHI!$A$2:$A$85,)))</f>
        <v/>
      </c>
      <c r="X83" s="87"/>
      <c r="Y83" s="88" t="str">
        <f>IF(X83="","",INDEX(ELENCHI!$B$2:$B$85,MATCH($X83,ELENCHI!$A$2:$A$85,)))</f>
        <v/>
      </c>
      <c r="Z83" s="89"/>
      <c r="AA83" s="90" t="str">
        <f>IF(Z83="","",INDEX(ELENCHI!$B$2:$B$85,MATCH($Z83,ELENCHI!$A$2:$A$85,)))</f>
        <v/>
      </c>
      <c r="AB83" s="87"/>
      <c r="AC83" s="88" t="str">
        <f>IF(AB83="","",INDEX(ELENCHI!$B$2:$B$85,MATCH($AB83,ELENCHI!$A$2:$A$85,)))</f>
        <v/>
      </c>
      <c r="AD83" s="89"/>
      <c r="AE83" s="90" t="str">
        <f>IF(AD83="","",INDEX(ELENCHI!$B$2:$B$85,MATCH($AD83,ELENCHI!$A$2:$A$85,)))</f>
        <v/>
      </c>
      <c r="AF83" s="25"/>
      <c r="AG83" s="8" t="str">
        <f>IF(AF83="","",INDEX(ELENCHI!$B$2:$B$85,MATCH($AF83,ELENCHI!$A$2:$A$85,)))</f>
        <v/>
      </c>
      <c r="AH83" s="26"/>
      <c r="AI83" s="10" t="str">
        <f>IF(AH83="","",INDEX(ELENCHI!$B$2:$B$85,MATCH($AH83,ELENCHI!$A$2:$A$85,)))</f>
        <v/>
      </c>
      <c r="AJ83" s="25"/>
      <c r="AK83" s="8" t="str">
        <f>IF(AJ83="","",INDEX(ELENCHI!$B$2:$B$85,MATCH($AJ83,ELENCHI!$A$2:$A$85,)))</f>
        <v/>
      </c>
      <c r="AL83" s="26"/>
      <c r="AM83" s="10" t="str">
        <f>IF(AL83="","",INDEX(ELENCHI!$B$2:$B$85,MATCH($AL83,ELENCHI!$A$2:$A$85,)))</f>
        <v/>
      </c>
      <c r="AN83" s="71"/>
    </row>
    <row r="84" spans="1:40" ht="19" x14ac:dyDescent="0.2">
      <c r="A84" s="5">
        <f t="shared" si="6"/>
        <v>72</v>
      </c>
      <c r="B84" s="80"/>
      <c r="C84" s="80"/>
      <c r="D84" s="81"/>
      <c r="E84" s="81"/>
      <c r="F84" s="82"/>
      <c r="G84" s="7">
        <f t="shared" si="5"/>
        <v>0</v>
      </c>
      <c r="H84" s="25"/>
      <c r="I84" s="8" t="str">
        <f>IF(H84="","",INDEX(ELENCHI!$B$2:$B$85,MATCH($H84,ELENCHI!$A$2:$A$85,)))</f>
        <v/>
      </c>
      <c r="J84" s="26"/>
      <c r="K84" s="9" t="str">
        <f>IF(J84="","",INDEX(ELENCHI!$B$2:$B$85,MATCH($J84,ELENCHI!$A$2:$A$85,)))</f>
        <v/>
      </c>
      <c r="L84" s="96"/>
      <c r="M84" s="88" t="str">
        <f>IF(L84="","",INDEX(ELENCHI!$B$2:$B$85,MATCH($L84,ELENCHI!$A$2:$A$85,)))</f>
        <v/>
      </c>
      <c r="N84" s="89"/>
      <c r="O84" s="10" t="str">
        <f>IF(N84="","",INDEX(ELENCHI!$B$2:$B$85,MATCH($N84,ELENCHI!$A$2:$A$85,)))</f>
        <v/>
      </c>
      <c r="P84" s="87"/>
      <c r="Q84" s="88" t="str">
        <f>IF(P84="","",INDEX(ELENCHI!$B$2:$B$85,MATCH($P84,ELENCHI!$A$2:$A$85,)))</f>
        <v/>
      </c>
      <c r="R84" s="89"/>
      <c r="S84" s="90" t="str">
        <f>IF(R84="","",INDEX(ELENCHI!$B$2:$B$85,MATCH($R84,ELENCHI!$A$2:$A$85,)))</f>
        <v/>
      </c>
      <c r="T84" s="87"/>
      <c r="U84" s="8" t="str">
        <f>IF(T84="","",INDEX(ELENCHI!$B$2:$B$85,MATCH($T84,ELENCHI!$A$2:$A$85,)))</f>
        <v/>
      </c>
      <c r="V84" s="89"/>
      <c r="W84" s="10" t="str">
        <f>IF(V84="","",INDEX(ELENCHI!$B$2:$B$85,MATCH($V84,ELENCHI!$A$2:$A$85,)))</f>
        <v/>
      </c>
      <c r="X84" s="87"/>
      <c r="Y84" s="88" t="str">
        <f>IF(X84="","",INDEX(ELENCHI!$B$2:$B$85,MATCH($X84,ELENCHI!$A$2:$A$85,)))</f>
        <v/>
      </c>
      <c r="Z84" s="89"/>
      <c r="AA84" s="90" t="str">
        <f>IF(Z84="","",INDEX(ELENCHI!$B$2:$B$85,MATCH($Z84,ELENCHI!$A$2:$A$85,)))</f>
        <v/>
      </c>
      <c r="AB84" s="87"/>
      <c r="AC84" s="88" t="str">
        <f>IF(AB84="","",INDEX(ELENCHI!$B$2:$B$85,MATCH($AB84,ELENCHI!$A$2:$A$85,)))</f>
        <v/>
      </c>
      <c r="AD84" s="89"/>
      <c r="AE84" s="90" t="str">
        <f>IF(AD84="","",INDEX(ELENCHI!$B$2:$B$85,MATCH($AD84,ELENCHI!$A$2:$A$85,)))</f>
        <v/>
      </c>
      <c r="AF84" s="25"/>
      <c r="AG84" s="8" t="str">
        <f>IF(AF84="","",INDEX(ELENCHI!$B$2:$B$85,MATCH($AF84,ELENCHI!$A$2:$A$85,)))</f>
        <v/>
      </c>
      <c r="AH84" s="26"/>
      <c r="AI84" s="10" t="str">
        <f>IF(AH84="","",INDEX(ELENCHI!$B$2:$B$85,MATCH($AH84,ELENCHI!$A$2:$A$85,)))</f>
        <v/>
      </c>
      <c r="AJ84" s="25"/>
      <c r="AK84" s="8" t="str">
        <f>IF(AJ84="","",INDEX(ELENCHI!$B$2:$B$85,MATCH($AJ84,ELENCHI!$A$2:$A$85,)))</f>
        <v/>
      </c>
      <c r="AL84" s="26"/>
      <c r="AM84" s="10" t="str">
        <f>IF(AL84="","",INDEX(ELENCHI!$B$2:$B$85,MATCH($AL84,ELENCHI!$A$2:$A$85,)))</f>
        <v/>
      </c>
      <c r="AN84" s="71"/>
    </row>
    <row r="85" spans="1:40" ht="19" x14ac:dyDescent="0.2">
      <c r="A85" s="5">
        <f t="shared" si="6"/>
        <v>73</v>
      </c>
      <c r="B85" s="80"/>
      <c r="C85" s="80"/>
      <c r="D85" s="81"/>
      <c r="E85" s="81"/>
      <c r="F85" s="82"/>
      <c r="G85" s="7">
        <f t="shared" si="5"/>
        <v>0</v>
      </c>
      <c r="H85" s="25"/>
      <c r="I85" s="8" t="str">
        <f>IF(H85="","",INDEX(ELENCHI!$B$2:$B$85,MATCH($H85,ELENCHI!$A$2:$A$85,)))</f>
        <v/>
      </c>
      <c r="J85" s="26"/>
      <c r="K85" s="9" t="str">
        <f>IF(J85="","",INDEX(ELENCHI!$B$2:$B$85,MATCH($J85,ELENCHI!$A$2:$A$85,)))</f>
        <v/>
      </c>
      <c r="L85" s="96"/>
      <c r="M85" s="88" t="str">
        <f>IF(L85="","",INDEX(ELENCHI!$B$2:$B$85,MATCH($L85,ELENCHI!$A$2:$A$85,)))</f>
        <v/>
      </c>
      <c r="N85" s="89"/>
      <c r="O85" s="10" t="str">
        <f>IF(N85="","",INDEX(ELENCHI!$B$2:$B$85,MATCH($N85,ELENCHI!$A$2:$A$85,)))</f>
        <v/>
      </c>
      <c r="P85" s="87"/>
      <c r="Q85" s="88" t="str">
        <f>IF(P85="","",INDEX(ELENCHI!$B$2:$B$85,MATCH($P85,ELENCHI!$A$2:$A$85,)))</f>
        <v/>
      </c>
      <c r="R85" s="89"/>
      <c r="S85" s="90" t="str">
        <f>IF(R85="","",INDEX(ELENCHI!$B$2:$B$85,MATCH($R85,ELENCHI!$A$2:$A$85,)))</f>
        <v/>
      </c>
      <c r="T85" s="87"/>
      <c r="U85" s="8" t="str">
        <f>IF(T85="","",INDEX(ELENCHI!$B$2:$B$85,MATCH($T85,ELENCHI!$A$2:$A$85,)))</f>
        <v/>
      </c>
      <c r="V85" s="89"/>
      <c r="W85" s="10" t="str">
        <f>IF(V85="","",INDEX(ELENCHI!$B$2:$B$85,MATCH($V85,ELENCHI!$A$2:$A$85,)))</f>
        <v/>
      </c>
      <c r="X85" s="87"/>
      <c r="Y85" s="88" t="str">
        <f>IF(X85="","",INDEX(ELENCHI!$B$2:$B$85,MATCH($X85,ELENCHI!$A$2:$A$85,)))</f>
        <v/>
      </c>
      <c r="Z85" s="89"/>
      <c r="AA85" s="90" t="str">
        <f>IF(Z85="","",INDEX(ELENCHI!$B$2:$B$85,MATCH($Z85,ELENCHI!$A$2:$A$85,)))</f>
        <v/>
      </c>
      <c r="AB85" s="87"/>
      <c r="AC85" s="88" t="str">
        <f>IF(AB85="","",INDEX(ELENCHI!$B$2:$B$85,MATCH($AB85,ELENCHI!$A$2:$A$85,)))</f>
        <v/>
      </c>
      <c r="AD85" s="89"/>
      <c r="AE85" s="90" t="str">
        <f>IF(AD85="","",INDEX(ELENCHI!$B$2:$B$85,MATCH($AD85,ELENCHI!$A$2:$A$85,)))</f>
        <v/>
      </c>
      <c r="AF85" s="25"/>
      <c r="AG85" s="8" t="str">
        <f>IF(AF85="","",INDEX(ELENCHI!$B$2:$B$85,MATCH($AF85,ELENCHI!$A$2:$A$85,)))</f>
        <v/>
      </c>
      <c r="AH85" s="26"/>
      <c r="AI85" s="10" t="str">
        <f>IF(AH85="","",INDEX(ELENCHI!$B$2:$B$85,MATCH($AH85,ELENCHI!$A$2:$A$85,)))</f>
        <v/>
      </c>
      <c r="AJ85" s="25"/>
      <c r="AK85" s="8" t="str">
        <f>IF(AJ85="","",INDEX(ELENCHI!$B$2:$B$85,MATCH($AJ85,ELENCHI!$A$2:$A$85,)))</f>
        <v/>
      </c>
      <c r="AL85" s="26"/>
      <c r="AM85" s="10" t="str">
        <f>IF(AL85="","",INDEX(ELENCHI!$B$2:$B$85,MATCH($AL85,ELENCHI!$A$2:$A$85,)))</f>
        <v/>
      </c>
      <c r="AN85" s="71"/>
    </row>
    <row r="86" spans="1:40" ht="19" x14ac:dyDescent="0.2">
      <c r="A86" s="5">
        <f t="shared" si="6"/>
        <v>74</v>
      </c>
      <c r="B86" s="80"/>
      <c r="C86" s="80"/>
      <c r="D86" s="81"/>
      <c r="E86" s="81"/>
      <c r="F86" s="82"/>
      <c r="G86" s="7">
        <f t="shared" si="5"/>
        <v>0</v>
      </c>
      <c r="H86" s="25"/>
      <c r="I86" s="8" t="str">
        <f>IF(H86="","",INDEX(ELENCHI!$B$2:$B$85,MATCH($H86,ELENCHI!$A$2:$A$85,)))</f>
        <v/>
      </c>
      <c r="J86" s="26"/>
      <c r="K86" s="9" t="str">
        <f>IF(J86="","",INDEX(ELENCHI!$B$2:$B$85,MATCH($J86,ELENCHI!$A$2:$A$85,)))</f>
        <v/>
      </c>
      <c r="L86" s="96"/>
      <c r="M86" s="88" t="str">
        <f>IF(L86="","",INDEX(ELENCHI!$B$2:$B$85,MATCH($L86,ELENCHI!$A$2:$A$85,)))</f>
        <v/>
      </c>
      <c r="N86" s="89"/>
      <c r="O86" s="10" t="str">
        <f>IF(N86="","",INDEX(ELENCHI!$B$2:$B$85,MATCH($N86,ELENCHI!$A$2:$A$85,)))</f>
        <v/>
      </c>
      <c r="P86" s="87"/>
      <c r="Q86" s="88" t="str">
        <f>IF(P86="","",INDEX(ELENCHI!$B$2:$B$85,MATCH($P86,ELENCHI!$A$2:$A$85,)))</f>
        <v/>
      </c>
      <c r="R86" s="89"/>
      <c r="S86" s="90" t="str">
        <f>IF(R86="","",INDEX(ELENCHI!$B$2:$B$85,MATCH($R86,ELENCHI!$A$2:$A$85,)))</f>
        <v/>
      </c>
      <c r="T86" s="87"/>
      <c r="U86" s="8" t="str">
        <f>IF(T86="","",INDEX(ELENCHI!$B$2:$B$85,MATCH($T86,ELENCHI!$A$2:$A$85,)))</f>
        <v/>
      </c>
      <c r="V86" s="89"/>
      <c r="W86" s="10" t="str">
        <f>IF(V86="","",INDEX(ELENCHI!$B$2:$B$85,MATCH($V86,ELENCHI!$A$2:$A$85,)))</f>
        <v/>
      </c>
      <c r="X86" s="87"/>
      <c r="Y86" s="88" t="str">
        <f>IF(X86="","",INDEX(ELENCHI!$B$2:$B$85,MATCH($X86,ELENCHI!$A$2:$A$85,)))</f>
        <v/>
      </c>
      <c r="Z86" s="89"/>
      <c r="AA86" s="90" t="str">
        <f>IF(Z86="","",INDEX(ELENCHI!$B$2:$B$85,MATCH($Z86,ELENCHI!$A$2:$A$85,)))</f>
        <v/>
      </c>
      <c r="AB86" s="87"/>
      <c r="AC86" s="88" t="str">
        <f>IF(AB86="","",INDEX(ELENCHI!$B$2:$B$85,MATCH($AB86,ELENCHI!$A$2:$A$85,)))</f>
        <v/>
      </c>
      <c r="AD86" s="89"/>
      <c r="AE86" s="90" t="str">
        <f>IF(AD86="","",INDEX(ELENCHI!$B$2:$B$85,MATCH($AD86,ELENCHI!$A$2:$A$85,)))</f>
        <v/>
      </c>
      <c r="AF86" s="25"/>
      <c r="AG86" s="8" t="str">
        <f>IF(AF86="","",INDEX(ELENCHI!$B$2:$B$85,MATCH($AF86,ELENCHI!$A$2:$A$85,)))</f>
        <v/>
      </c>
      <c r="AH86" s="26"/>
      <c r="AI86" s="10" t="str">
        <f>IF(AH86="","",INDEX(ELENCHI!$B$2:$B$85,MATCH($AH86,ELENCHI!$A$2:$A$85,)))</f>
        <v/>
      </c>
      <c r="AJ86" s="25"/>
      <c r="AK86" s="8" t="str">
        <f>IF(AJ86="","",INDEX(ELENCHI!$B$2:$B$85,MATCH($AJ86,ELENCHI!$A$2:$A$85,)))</f>
        <v/>
      </c>
      <c r="AL86" s="26"/>
      <c r="AM86" s="10" t="str">
        <f>IF(AL86="","",INDEX(ELENCHI!$B$2:$B$85,MATCH($AL86,ELENCHI!$A$2:$A$85,)))</f>
        <v/>
      </c>
      <c r="AN86" s="71"/>
    </row>
    <row r="87" spans="1:40" ht="19" x14ac:dyDescent="0.2">
      <c r="A87" s="5">
        <f t="shared" si="6"/>
        <v>75</v>
      </c>
      <c r="B87" s="80"/>
      <c r="C87" s="80"/>
      <c r="D87" s="81"/>
      <c r="E87" s="81"/>
      <c r="F87" s="82"/>
      <c r="G87" s="7">
        <f t="shared" si="5"/>
        <v>0</v>
      </c>
      <c r="H87" s="25"/>
      <c r="I87" s="8" t="str">
        <f>IF(H87="","",INDEX(ELENCHI!$B$2:$B$85,MATCH($H87,ELENCHI!$A$2:$A$85,)))</f>
        <v/>
      </c>
      <c r="J87" s="26"/>
      <c r="K87" s="9" t="str">
        <f>IF(J87="","",INDEX(ELENCHI!$B$2:$B$85,MATCH($J87,ELENCHI!$A$2:$A$85,)))</f>
        <v/>
      </c>
      <c r="L87" s="96"/>
      <c r="M87" s="88" t="str">
        <f>IF(L87="","",INDEX(ELENCHI!$B$2:$B$85,MATCH($L87,ELENCHI!$A$2:$A$85,)))</f>
        <v/>
      </c>
      <c r="N87" s="89"/>
      <c r="O87" s="10" t="str">
        <f>IF(N87="","",INDEX(ELENCHI!$B$2:$B$85,MATCH($N87,ELENCHI!$A$2:$A$85,)))</f>
        <v/>
      </c>
      <c r="P87" s="87"/>
      <c r="Q87" s="88" t="str">
        <f>IF(P87="","",INDEX(ELENCHI!$B$2:$B$85,MATCH($P87,ELENCHI!$A$2:$A$85,)))</f>
        <v/>
      </c>
      <c r="R87" s="89"/>
      <c r="S87" s="90" t="str">
        <f>IF(R87="","",INDEX(ELENCHI!$B$2:$B$85,MATCH($R87,ELENCHI!$A$2:$A$85,)))</f>
        <v/>
      </c>
      <c r="T87" s="87"/>
      <c r="U87" s="8" t="str">
        <f>IF(T87="","",INDEX(ELENCHI!$B$2:$B$85,MATCH($T87,ELENCHI!$A$2:$A$85,)))</f>
        <v/>
      </c>
      <c r="V87" s="89"/>
      <c r="W87" s="10" t="str">
        <f>IF(V87="","",INDEX(ELENCHI!$B$2:$B$85,MATCH($V87,ELENCHI!$A$2:$A$85,)))</f>
        <v/>
      </c>
      <c r="X87" s="87"/>
      <c r="Y87" s="88" t="str">
        <f>IF(X87="","",INDEX(ELENCHI!$B$2:$B$85,MATCH($X87,ELENCHI!$A$2:$A$85,)))</f>
        <v/>
      </c>
      <c r="Z87" s="89"/>
      <c r="AA87" s="90" t="str">
        <f>IF(Z87="","",INDEX(ELENCHI!$B$2:$B$85,MATCH($Z87,ELENCHI!$A$2:$A$85,)))</f>
        <v/>
      </c>
      <c r="AB87" s="87"/>
      <c r="AC87" s="88" t="str">
        <f>IF(AB87="","",INDEX(ELENCHI!$B$2:$B$85,MATCH($AB87,ELENCHI!$A$2:$A$85,)))</f>
        <v/>
      </c>
      <c r="AD87" s="89"/>
      <c r="AE87" s="90" t="str">
        <f>IF(AD87="","",INDEX(ELENCHI!$B$2:$B$85,MATCH($AD87,ELENCHI!$A$2:$A$85,)))</f>
        <v/>
      </c>
      <c r="AF87" s="25"/>
      <c r="AG87" s="8" t="str">
        <f>IF(AF87="","",INDEX(ELENCHI!$B$2:$B$85,MATCH($AF87,ELENCHI!$A$2:$A$85,)))</f>
        <v/>
      </c>
      <c r="AH87" s="26"/>
      <c r="AI87" s="10" t="str">
        <f>IF(AH87="","",INDEX(ELENCHI!$B$2:$B$85,MATCH($AH87,ELENCHI!$A$2:$A$85,)))</f>
        <v/>
      </c>
      <c r="AJ87" s="25"/>
      <c r="AK87" s="8" t="str">
        <f>IF(AJ87="","",INDEX(ELENCHI!$B$2:$B$85,MATCH($AJ87,ELENCHI!$A$2:$A$85,)))</f>
        <v/>
      </c>
      <c r="AL87" s="26"/>
      <c r="AM87" s="10" t="str">
        <f>IF(AL87="","",INDEX(ELENCHI!$B$2:$B$85,MATCH($AL87,ELENCHI!$A$2:$A$85,)))</f>
        <v/>
      </c>
      <c r="AN87" s="71"/>
    </row>
    <row r="88" spans="1:40" ht="19" x14ac:dyDescent="0.2">
      <c r="A88" s="5">
        <f t="shared" si="6"/>
        <v>76</v>
      </c>
      <c r="B88" s="80"/>
      <c r="C88" s="80"/>
      <c r="D88" s="81"/>
      <c r="E88" s="81"/>
      <c r="F88" s="82"/>
      <c r="G88" s="7">
        <f t="shared" si="5"/>
        <v>0</v>
      </c>
      <c r="H88" s="25"/>
      <c r="I88" s="8" t="str">
        <f>IF(H88="","",INDEX(ELENCHI!$B$2:$B$85,MATCH($H88,ELENCHI!$A$2:$A$85,)))</f>
        <v/>
      </c>
      <c r="J88" s="26"/>
      <c r="K88" s="9" t="str">
        <f>IF(J88="","",INDEX(ELENCHI!$B$2:$B$85,MATCH($J88,ELENCHI!$A$2:$A$85,)))</f>
        <v/>
      </c>
      <c r="L88" s="96"/>
      <c r="M88" s="88" t="str">
        <f>IF(L88="","",INDEX(ELENCHI!$B$2:$B$85,MATCH($L88,ELENCHI!$A$2:$A$85,)))</f>
        <v/>
      </c>
      <c r="N88" s="89"/>
      <c r="O88" s="10" t="str">
        <f>IF(N88="","",INDEX(ELENCHI!$B$2:$B$85,MATCH($N88,ELENCHI!$A$2:$A$85,)))</f>
        <v/>
      </c>
      <c r="P88" s="87"/>
      <c r="Q88" s="88" t="str">
        <f>IF(P88="","",INDEX(ELENCHI!$B$2:$B$85,MATCH($P88,ELENCHI!$A$2:$A$85,)))</f>
        <v/>
      </c>
      <c r="R88" s="89"/>
      <c r="S88" s="90" t="str">
        <f>IF(R88="","",INDEX(ELENCHI!$B$2:$B$85,MATCH($R88,ELENCHI!$A$2:$A$85,)))</f>
        <v/>
      </c>
      <c r="T88" s="87"/>
      <c r="U88" s="8" t="str">
        <f>IF(T88="","",INDEX(ELENCHI!$B$2:$B$85,MATCH($T88,ELENCHI!$A$2:$A$85,)))</f>
        <v/>
      </c>
      <c r="V88" s="89"/>
      <c r="W88" s="10" t="str">
        <f>IF(V88="","",INDEX(ELENCHI!$B$2:$B$85,MATCH($V88,ELENCHI!$A$2:$A$85,)))</f>
        <v/>
      </c>
      <c r="X88" s="87"/>
      <c r="Y88" s="88" t="str">
        <f>IF(X88="","",INDEX(ELENCHI!$B$2:$B$85,MATCH($X88,ELENCHI!$A$2:$A$85,)))</f>
        <v/>
      </c>
      <c r="Z88" s="89"/>
      <c r="AA88" s="90" t="str">
        <f>IF(Z88="","",INDEX(ELENCHI!$B$2:$B$85,MATCH($Z88,ELENCHI!$A$2:$A$85,)))</f>
        <v/>
      </c>
      <c r="AB88" s="87"/>
      <c r="AC88" s="88" t="str">
        <f>IF(AB88="","",INDEX(ELENCHI!$B$2:$B$85,MATCH($AB88,ELENCHI!$A$2:$A$85,)))</f>
        <v/>
      </c>
      <c r="AD88" s="89"/>
      <c r="AE88" s="90" t="str">
        <f>IF(AD88="","",INDEX(ELENCHI!$B$2:$B$85,MATCH($AD88,ELENCHI!$A$2:$A$85,)))</f>
        <v/>
      </c>
      <c r="AF88" s="25"/>
      <c r="AG88" s="8" t="str">
        <f>IF(AF88="","",INDEX(ELENCHI!$B$2:$B$85,MATCH($AF88,ELENCHI!$A$2:$A$85,)))</f>
        <v/>
      </c>
      <c r="AH88" s="26"/>
      <c r="AI88" s="10" t="str">
        <f>IF(AH88="","",INDEX(ELENCHI!$B$2:$B$85,MATCH($AH88,ELENCHI!$A$2:$A$85,)))</f>
        <v/>
      </c>
      <c r="AJ88" s="25"/>
      <c r="AK88" s="8" t="str">
        <f>IF(AJ88="","",INDEX(ELENCHI!$B$2:$B$85,MATCH($AJ88,ELENCHI!$A$2:$A$85,)))</f>
        <v/>
      </c>
      <c r="AL88" s="26"/>
      <c r="AM88" s="10" t="str">
        <f>IF(AL88="","",INDEX(ELENCHI!$B$2:$B$85,MATCH($AL88,ELENCHI!$A$2:$A$85,)))</f>
        <v/>
      </c>
      <c r="AN88" s="71"/>
    </row>
    <row r="89" spans="1:40" ht="19" x14ac:dyDescent="0.2">
      <c r="A89" s="5">
        <f t="shared" si="6"/>
        <v>77</v>
      </c>
      <c r="B89" s="80"/>
      <c r="C89" s="80"/>
      <c r="D89" s="81"/>
      <c r="E89" s="81"/>
      <c r="F89" s="82"/>
      <c r="G89" s="7">
        <f t="shared" si="5"/>
        <v>0</v>
      </c>
      <c r="H89" s="25"/>
      <c r="I89" s="8" t="str">
        <f>IF(H89="","",INDEX(ELENCHI!$B$2:$B$85,MATCH($H89,ELENCHI!$A$2:$A$85,)))</f>
        <v/>
      </c>
      <c r="J89" s="26"/>
      <c r="K89" s="9" t="str">
        <f>IF(J89="","",INDEX(ELENCHI!$B$2:$B$85,MATCH($J89,ELENCHI!$A$2:$A$85,)))</f>
        <v/>
      </c>
      <c r="L89" s="96"/>
      <c r="M89" s="88" t="str">
        <f>IF(L89="","",INDEX(ELENCHI!$B$2:$B$85,MATCH($L89,ELENCHI!$A$2:$A$85,)))</f>
        <v/>
      </c>
      <c r="N89" s="89"/>
      <c r="O89" s="10" t="str">
        <f>IF(N89="","",INDEX(ELENCHI!$B$2:$B$85,MATCH($N89,ELENCHI!$A$2:$A$85,)))</f>
        <v/>
      </c>
      <c r="P89" s="87"/>
      <c r="Q89" s="88" t="str">
        <f>IF(P89="","",INDEX(ELENCHI!$B$2:$B$85,MATCH($P89,ELENCHI!$A$2:$A$85,)))</f>
        <v/>
      </c>
      <c r="R89" s="89"/>
      <c r="S89" s="90" t="str">
        <f>IF(R89="","",INDEX(ELENCHI!$B$2:$B$85,MATCH($R89,ELENCHI!$A$2:$A$85,)))</f>
        <v/>
      </c>
      <c r="T89" s="87"/>
      <c r="U89" s="8" t="str">
        <f>IF(T89="","",INDEX(ELENCHI!$B$2:$B$85,MATCH($T89,ELENCHI!$A$2:$A$85,)))</f>
        <v/>
      </c>
      <c r="V89" s="89"/>
      <c r="W89" s="10" t="str">
        <f>IF(V89="","",INDEX(ELENCHI!$B$2:$B$85,MATCH($V89,ELENCHI!$A$2:$A$85,)))</f>
        <v/>
      </c>
      <c r="X89" s="87"/>
      <c r="Y89" s="88" t="str">
        <f>IF(X89="","",INDEX(ELENCHI!$B$2:$B$85,MATCH($X89,ELENCHI!$A$2:$A$85,)))</f>
        <v/>
      </c>
      <c r="Z89" s="89"/>
      <c r="AA89" s="90" t="str">
        <f>IF(Z89="","",INDEX(ELENCHI!$B$2:$B$85,MATCH($Z89,ELENCHI!$A$2:$A$85,)))</f>
        <v/>
      </c>
      <c r="AB89" s="87"/>
      <c r="AC89" s="88" t="str">
        <f>IF(AB89="","",INDEX(ELENCHI!$B$2:$B$85,MATCH($AB89,ELENCHI!$A$2:$A$85,)))</f>
        <v/>
      </c>
      <c r="AD89" s="89"/>
      <c r="AE89" s="90" t="str">
        <f>IF(AD89="","",INDEX(ELENCHI!$B$2:$B$85,MATCH($AD89,ELENCHI!$A$2:$A$85,)))</f>
        <v/>
      </c>
      <c r="AF89" s="25"/>
      <c r="AG89" s="8" t="str">
        <f>IF(AF89="","",INDEX(ELENCHI!$B$2:$B$85,MATCH($AF89,ELENCHI!$A$2:$A$85,)))</f>
        <v/>
      </c>
      <c r="AH89" s="26"/>
      <c r="AI89" s="10" t="str">
        <f>IF(AH89="","",INDEX(ELENCHI!$B$2:$B$85,MATCH($AH89,ELENCHI!$A$2:$A$85,)))</f>
        <v/>
      </c>
      <c r="AJ89" s="25"/>
      <c r="AK89" s="8" t="str">
        <f>IF(AJ89="","",INDEX(ELENCHI!$B$2:$B$85,MATCH($AJ89,ELENCHI!$A$2:$A$85,)))</f>
        <v/>
      </c>
      <c r="AL89" s="26"/>
      <c r="AM89" s="10" t="str">
        <f>IF(AL89="","",INDEX(ELENCHI!$B$2:$B$85,MATCH($AL89,ELENCHI!$A$2:$A$85,)))</f>
        <v/>
      </c>
      <c r="AN89" s="71"/>
    </row>
    <row r="90" spans="1:40" ht="19" x14ac:dyDescent="0.2">
      <c r="A90" s="5">
        <f t="shared" si="6"/>
        <v>78</v>
      </c>
      <c r="B90" s="80"/>
      <c r="C90" s="80"/>
      <c r="D90" s="81"/>
      <c r="E90" s="81"/>
      <c r="F90" s="82"/>
      <c r="G90" s="7">
        <f t="shared" si="5"/>
        <v>0</v>
      </c>
      <c r="H90" s="25"/>
      <c r="I90" s="8" t="str">
        <f>IF(H90="","",INDEX(ELENCHI!$B$2:$B$85,MATCH($H90,ELENCHI!$A$2:$A$85,)))</f>
        <v/>
      </c>
      <c r="J90" s="26"/>
      <c r="K90" s="9" t="str">
        <f>IF(J90="","",INDEX(ELENCHI!$B$2:$B$85,MATCH($J90,ELENCHI!$A$2:$A$85,)))</f>
        <v/>
      </c>
      <c r="L90" s="96"/>
      <c r="M90" s="88" t="str">
        <f>IF(L90="","",INDEX(ELENCHI!$B$2:$B$85,MATCH($L90,ELENCHI!$A$2:$A$85,)))</f>
        <v/>
      </c>
      <c r="N90" s="89"/>
      <c r="O90" s="10" t="str">
        <f>IF(N90="","",INDEX(ELENCHI!$B$2:$B$85,MATCH($N90,ELENCHI!$A$2:$A$85,)))</f>
        <v/>
      </c>
      <c r="P90" s="87"/>
      <c r="Q90" s="88" t="str">
        <f>IF(P90="","",INDEX(ELENCHI!$B$2:$B$85,MATCH($P90,ELENCHI!$A$2:$A$85,)))</f>
        <v/>
      </c>
      <c r="R90" s="89"/>
      <c r="S90" s="90" t="str">
        <f>IF(R90="","",INDEX(ELENCHI!$B$2:$B$85,MATCH($R90,ELENCHI!$A$2:$A$85,)))</f>
        <v/>
      </c>
      <c r="T90" s="87"/>
      <c r="U90" s="8" t="str">
        <f>IF(T90="","",INDEX(ELENCHI!$B$2:$B$85,MATCH($T90,ELENCHI!$A$2:$A$85,)))</f>
        <v/>
      </c>
      <c r="V90" s="89"/>
      <c r="W90" s="10" t="str">
        <f>IF(V90="","",INDEX(ELENCHI!$B$2:$B$85,MATCH($V90,ELENCHI!$A$2:$A$85,)))</f>
        <v/>
      </c>
      <c r="X90" s="87"/>
      <c r="Y90" s="88" t="str">
        <f>IF(X90="","",INDEX(ELENCHI!$B$2:$B$85,MATCH($X90,ELENCHI!$A$2:$A$85,)))</f>
        <v/>
      </c>
      <c r="Z90" s="89"/>
      <c r="AA90" s="90" t="str">
        <f>IF(Z90="","",INDEX(ELENCHI!$B$2:$B$85,MATCH($Z90,ELENCHI!$A$2:$A$85,)))</f>
        <v/>
      </c>
      <c r="AB90" s="87"/>
      <c r="AC90" s="88" t="str">
        <f>IF(AB90="","",INDEX(ELENCHI!$B$2:$B$85,MATCH($AB90,ELENCHI!$A$2:$A$85,)))</f>
        <v/>
      </c>
      <c r="AD90" s="89"/>
      <c r="AE90" s="90" t="str">
        <f>IF(AD90="","",INDEX(ELENCHI!$B$2:$B$85,MATCH($AD90,ELENCHI!$A$2:$A$85,)))</f>
        <v/>
      </c>
      <c r="AF90" s="25"/>
      <c r="AG90" s="8" t="str">
        <f>IF(AF90="","",INDEX(ELENCHI!$B$2:$B$85,MATCH($AF90,ELENCHI!$A$2:$A$85,)))</f>
        <v/>
      </c>
      <c r="AH90" s="26"/>
      <c r="AI90" s="10" t="str">
        <f>IF(AH90="","",INDEX(ELENCHI!$B$2:$B$85,MATCH($AH90,ELENCHI!$A$2:$A$85,)))</f>
        <v/>
      </c>
      <c r="AJ90" s="25"/>
      <c r="AK90" s="8" t="str">
        <f>IF(AJ90="","",INDEX(ELENCHI!$B$2:$B$85,MATCH($AJ90,ELENCHI!$A$2:$A$85,)))</f>
        <v/>
      </c>
      <c r="AL90" s="26"/>
      <c r="AM90" s="10" t="str">
        <f>IF(AL90="","",INDEX(ELENCHI!$B$2:$B$85,MATCH($AL90,ELENCHI!$A$2:$A$85,)))</f>
        <v/>
      </c>
      <c r="AN90" s="71"/>
    </row>
    <row r="91" spans="1:40" ht="19" x14ac:dyDescent="0.2">
      <c r="A91" s="5">
        <f t="shared" si="6"/>
        <v>79</v>
      </c>
      <c r="B91" s="80"/>
      <c r="C91" s="80"/>
      <c r="D91" s="81"/>
      <c r="E91" s="81"/>
      <c r="F91" s="82"/>
      <c r="G91" s="7">
        <f t="shared" si="5"/>
        <v>0</v>
      </c>
      <c r="H91" s="25"/>
      <c r="I91" s="8" t="str">
        <f>IF(H91="","",INDEX(ELENCHI!$B$2:$B$85,MATCH($H91,ELENCHI!$A$2:$A$85,)))</f>
        <v/>
      </c>
      <c r="J91" s="26"/>
      <c r="K91" s="9" t="str">
        <f>IF(J91="","",INDEX(ELENCHI!$B$2:$B$85,MATCH($J91,ELENCHI!$A$2:$A$85,)))</f>
        <v/>
      </c>
      <c r="L91" s="96"/>
      <c r="M91" s="88" t="str">
        <f>IF(L91="","",INDEX(ELENCHI!$B$2:$B$85,MATCH($L91,ELENCHI!$A$2:$A$85,)))</f>
        <v/>
      </c>
      <c r="N91" s="89"/>
      <c r="O91" s="10" t="str">
        <f>IF(N91="","",INDEX(ELENCHI!$B$2:$B$85,MATCH($N91,ELENCHI!$A$2:$A$85,)))</f>
        <v/>
      </c>
      <c r="P91" s="87"/>
      <c r="Q91" s="88" t="str">
        <f>IF(P91="","",INDEX(ELENCHI!$B$2:$B$85,MATCH($P91,ELENCHI!$A$2:$A$85,)))</f>
        <v/>
      </c>
      <c r="R91" s="89"/>
      <c r="S91" s="90" t="str">
        <f>IF(R91="","",INDEX(ELENCHI!$B$2:$B$85,MATCH($R91,ELENCHI!$A$2:$A$85,)))</f>
        <v/>
      </c>
      <c r="T91" s="87"/>
      <c r="U91" s="8" t="str">
        <f>IF(T91="","",INDEX(ELENCHI!$B$2:$B$85,MATCH($T91,ELENCHI!$A$2:$A$85,)))</f>
        <v/>
      </c>
      <c r="V91" s="89"/>
      <c r="W91" s="10" t="str">
        <f>IF(V91="","",INDEX(ELENCHI!$B$2:$B$85,MATCH($V91,ELENCHI!$A$2:$A$85,)))</f>
        <v/>
      </c>
      <c r="X91" s="87"/>
      <c r="Y91" s="88" t="str">
        <f>IF(X91="","",INDEX(ELENCHI!$B$2:$B$85,MATCH($X91,ELENCHI!$A$2:$A$85,)))</f>
        <v/>
      </c>
      <c r="Z91" s="89"/>
      <c r="AA91" s="90" t="str">
        <f>IF(Z91="","",INDEX(ELENCHI!$B$2:$B$85,MATCH($Z91,ELENCHI!$A$2:$A$85,)))</f>
        <v/>
      </c>
      <c r="AB91" s="87"/>
      <c r="AC91" s="88" t="str">
        <f>IF(AB91="","",INDEX(ELENCHI!$B$2:$B$85,MATCH($AB91,ELENCHI!$A$2:$A$85,)))</f>
        <v/>
      </c>
      <c r="AD91" s="89"/>
      <c r="AE91" s="90" t="str">
        <f>IF(AD91="","",INDEX(ELENCHI!$B$2:$B$85,MATCH($AD91,ELENCHI!$A$2:$A$85,)))</f>
        <v/>
      </c>
      <c r="AF91" s="25"/>
      <c r="AG91" s="8" t="str">
        <f>IF(AF91="","",INDEX(ELENCHI!$B$2:$B$85,MATCH($AF91,ELENCHI!$A$2:$A$85,)))</f>
        <v/>
      </c>
      <c r="AH91" s="26"/>
      <c r="AI91" s="10" t="str">
        <f>IF(AH91="","",INDEX(ELENCHI!$B$2:$B$85,MATCH($AH91,ELENCHI!$A$2:$A$85,)))</f>
        <v/>
      </c>
      <c r="AJ91" s="25"/>
      <c r="AK91" s="8" t="str">
        <f>IF(AJ91="","",INDEX(ELENCHI!$B$2:$B$85,MATCH($AJ91,ELENCHI!$A$2:$A$85,)))</f>
        <v/>
      </c>
      <c r="AL91" s="26"/>
      <c r="AM91" s="10" t="str">
        <f>IF(AL91="","",INDEX(ELENCHI!$B$2:$B$85,MATCH($AL91,ELENCHI!$A$2:$A$85,)))</f>
        <v/>
      </c>
      <c r="AN91" s="71"/>
    </row>
    <row r="92" spans="1:40" ht="19" x14ac:dyDescent="0.2">
      <c r="A92" s="5">
        <f t="shared" si="6"/>
        <v>80</v>
      </c>
      <c r="B92" s="80"/>
      <c r="C92" s="80"/>
      <c r="D92" s="81"/>
      <c r="E92" s="81"/>
      <c r="F92" s="82"/>
      <c r="G92" s="7">
        <f t="shared" si="5"/>
        <v>0</v>
      </c>
      <c r="H92" s="25"/>
      <c r="I92" s="8" t="str">
        <f>IF(H92="","",INDEX(ELENCHI!$B$2:$B$85,MATCH($H92,ELENCHI!$A$2:$A$85,)))</f>
        <v/>
      </c>
      <c r="J92" s="26"/>
      <c r="K92" s="9" t="str">
        <f>IF(J92="","",INDEX(ELENCHI!$B$2:$B$85,MATCH($J92,ELENCHI!$A$2:$A$85,)))</f>
        <v/>
      </c>
      <c r="L92" s="96"/>
      <c r="M92" s="88" t="str">
        <f>IF(L92="","",INDEX(ELENCHI!$B$2:$B$85,MATCH($L92,ELENCHI!$A$2:$A$85,)))</f>
        <v/>
      </c>
      <c r="N92" s="89"/>
      <c r="O92" s="10" t="str">
        <f>IF(N92="","",INDEX(ELENCHI!$B$2:$B$85,MATCH($N92,ELENCHI!$A$2:$A$85,)))</f>
        <v/>
      </c>
      <c r="P92" s="87"/>
      <c r="Q92" s="88" t="str">
        <f>IF(P92="","",INDEX(ELENCHI!$B$2:$B$85,MATCH($P92,ELENCHI!$A$2:$A$85,)))</f>
        <v/>
      </c>
      <c r="R92" s="89"/>
      <c r="S92" s="90" t="str">
        <f>IF(R92="","",INDEX(ELENCHI!$B$2:$B$85,MATCH($R92,ELENCHI!$A$2:$A$85,)))</f>
        <v/>
      </c>
      <c r="T92" s="87"/>
      <c r="U92" s="8" t="str">
        <f>IF(T92="","",INDEX(ELENCHI!$B$2:$B$85,MATCH($T92,ELENCHI!$A$2:$A$85,)))</f>
        <v/>
      </c>
      <c r="V92" s="89"/>
      <c r="W92" s="10" t="str">
        <f>IF(V92="","",INDEX(ELENCHI!$B$2:$B$85,MATCH($V92,ELENCHI!$A$2:$A$85,)))</f>
        <v/>
      </c>
      <c r="X92" s="87"/>
      <c r="Y92" s="88" t="str">
        <f>IF(X92="","",INDEX(ELENCHI!$B$2:$B$85,MATCH($X92,ELENCHI!$A$2:$A$85,)))</f>
        <v/>
      </c>
      <c r="Z92" s="89"/>
      <c r="AA92" s="90" t="str">
        <f>IF(Z92="","",INDEX(ELENCHI!$B$2:$B$85,MATCH($Z92,ELENCHI!$A$2:$A$85,)))</f>
        <v/>
      </c>
      <c r="AB92" s="87"/>
      <c r="AC92" s="88" t="str">
        <f>IF(AB92="","",INDEX(ELENCHI!$B$2:$B$85,MATCH($AB92,ELENCHI!$A$2:$A$85,)))</f>
        <v/>
      </c>
      <c r="AD92" s="89"/>
      <c r="AE92" s="90" t="str">
        <f>IF(AD92="","",INDEX(ELENCHI!$B$2:$B$85,MATCH($AD92,ELENCHI!$A$2:$A$85,)))</f>
        <v/>
      </c>
      <c r="AF92" s="25"/>
      <c r="AG92" s="8" t="str">
        <f>IF(AF92="","",INDEX(ELENCHI!$B$2:$B$85,MATCH($AF92,ELENCHI!$A$2:$A$85,)))</f>
        <v/>
      </c>
      <c r="AH92" s="26"/>
      <c r="AI92" s="10" t="str">
        <f>IF(AH92="","",INDEX(ELENCHI!$B$2:$B$85,MATCH($AH92,ELENCHI!$A$2:$A$85,)))</f>
        <v/>
      </c>
      <c r="AJ92" s="25"/>
      <c r="AK92" s="8" t="str">
        <f>IF(AJ92="","",INDEX(ELENCHI!$B$2:$B$85,MATCH($AJ92,ELENCHI!$A$2:$A$85,)))</f>
        <v/>
      </c>
      <c r="AL92" s="26"/>
      <c r="AM92" s="10" t="str">
        <f>IF(AL92="","",INDEX(ELENCHI!$B$2:$B$85,MATCH($AL92,ELENCHI!$A$2:$A$85,)))</f>
        <v/>
      </c>
      <c r="AN92" s="71"/>
    </row>
    <row r="93" spans="1:40" ht="19" x14ac:dyDescent="0.2">
      <c r="A93" s="5">
        <f t="shared" si="6"/>
        <v>81</v>
      </c>
      <c r="B93" s="80"/>
      <c r="C93" s="80"/>
      <c r="D93" s="81"/>
      <c r="E93" s="81"/>
      <c r="F93" s="82"/>
      <c r="G93" s="7">
        <f t="shared" si="5"/>
        <v>0</v>
      </c>
      <c r="H93" s="25"/>
      <c r="I93" s="8" t="str">
        <f>IF(H93="","",INDEX(ELENCHI!$B$2:$B$85,MATCH($H93,ELENCHI!$A$2:$A$85,)))</f>
        <v/>
      </c>
      <c r="J93" s="26"/>
      <c r="K93" s="9" t="str">
        <f>IF(J93="","",INDEX(ELENCHI!$B$2:$B$85,MATCH($J93,ELENCHI!$A$2:$A$85,)))</f>
        <v/>
      </c>
      <c r="L93" s="96"/>
      <c r="M93" s="88" t="str">
        <f>IF(L93="","",INDEX(ELENCHI!$B$2:$B$85,MATCH($L93,ELENCHI!$A$2:$A$85,)))</f>
        <v/>
      </c>
      <c r="N93" s="89"/>
      <c r="O93" s="10" t="str">
        <f>IF(N93="","",INDEX(ELENCHI!$B$2:$B$85,MATCH($N93,ELENCHI!$A$2:$A$85,)))</f>
        <v/>
      </c>
      <c r="P93" s="87"/>
      <c r="Q93" s="88" t="str">
        <f>IF(P93="","",INDEX(ELENCHI!$B$2:$B$85,MATCH($P93,ELENCHI!$A$2:$A$85,)))</f>
        <v/>
      </c>
      <c r="R93" s="89"/>
      <c r="S93" s="90" t="str">
        <f>IF(R93="","",INDEX(ELENCHI!$B$2:$B$85,MATCH($R93,ELENCHI!$A$2:$A$85,)))</f>
        <v/>
      </c>
      <c r="T93" s="87"/>
      <c r="U93" s="8" t="str">
        <f>IF(T93="","",INDEX(ELENCHI!$B$2:$B$85,MATCH($T93,ELENCHI!$A$2:$A$85,)))</f>
        <v/>
      </c>
      <c r="V93" s="89"/>
      <c r="W93" s="10" t="str">
        <f>IF(V93="","",INDEX(ELENCHI!$B$2:$B$85,MATCH($V93,ELENCHI!$A$2:$A$85,)))</f>
        <v/>
      </c>
      <c r="X93" s="87"/>
      <c r="Y93" s="88" t="str">
        <f>IF(X93="","",INDEX(ELENCHI!$B$2:$B$85,MATCH($X93,ELENCHI!$A$2:$A$85,)))</f>
        <v/>
      </c>
      <c r="Z93" s="89"/>
      <c r="AA93" s="90" t="str">
        <f>IF(Z93="","",INDEX(ELENCHI!$B$2:$B$85,MATCH($Z93,ELENCHI!$A$2:$A$85,)))</f>
        <v/>
      </c>
      <c r="AB93" s="87"/>
      <c r="AC93" s="88" t="str">
        <f>IF(AB93="","",INDEX(ELENCHI!$B$2:$B$85,MATCH($AB93,ELENCHI!$A$2:$A$85,)))</f>
        <v/>
      </c>
      <c r="AD93" s="89"/>
      <c r="AE93" s="90" t="str">
        <f>IF(AD93="","",INDEX(ELENCHI!$B$2:$B$85,MATCH($AD93,ELENCHI!$A$2:$A$85,)))</f>
        <v/>
      </c>
      <c r="AF93" s="25"/>
      <c r="AG93" s="8" t="str">
        <f>IF(AF93="","",INDEX(ELENCHI!$B$2:$B$85,MATCH($AF93,ELENCHI!$A$2:$A$85,)))</f>
        <v/>
      </c>
      <c r="AH93" s="26"/>
      <c r="AI93" s="10" t="str">
        <f>IF(AH93="","",INDEX(ELENCHI!$B$2:$B$85,MATCH($AH93,ELENCHI!$A$2:$A$85,)))</f>
        <v/>
      </c>
      <c r="AJ93" s="25"/>
      <c r="AK93" s="8" t="str">
        <f>IF(AJ93="","",INDEX(ELENCHI!$B$2:$B$85,MATCH($AJ93,ELENCHI!$A$2:$A$85,)))</f>
        <v/>
      </c>
      <c r="AL93" s="26"/>
      <c r="AM93" s="10" t="str">
        <f>IF(AL93="","",INDEX(ELENCHI!$B$2:$B$85,MATCH($AL93,ELENCHI!$A$2:$A$85,)))</f>
        <v/>
      </c>
      <c r="AN93" s="71"/>
    </row>
    <row r="94" spans="1:40" ht="19" x14ac:dyDescent="0.2">
      <c r="A94" s="5">
        <f t="shared" si="6"/>
        <v>82</v>
      </c>
      <c r="B94" s="80"/>
      <c r="C94" s="80"/>
      <c r="D94" s="81"/>
      <c r="E94" s="81"/>
      <c r="F94" s="82"/>
      <c r="G94" s="7">
        <f t="shared" si="5"/>
        <v>0</v>
      </c>
      <c r="H94" s="25"/>
      <c r="I94" s="8" t="str">
        <f>IF(H94="","",INDEX(ELENCHI!$B$2:$B$85,MATCH($H94,ELENCHI!$A$2:$A$85,)))</f>
        <v/>
      </c>
      <c r="J94" s="26"/>
      <c r="K94" s="9" t="str">
        <f>IF(J94="","",INDEX(ELENCHI!$B$2:$B$85,MATCH($J94,ELENCHI!$A$2:$A$85,)))</f>
        <v/>
      </c>
      <c r="L94" s="96"/>
      <c r="M94" s="88" t="str">
        <f>IF(L94="","",INDEX(ELENCHI!$B$2:$B$85,MATCH($L94,ELENCHI!$A$2:$A$85,)))</f>
        <v/>
      </c>
      <c r="N94" s="89"/>
      <c r="O94" s="10" t="str">
        <f>IF(N94="","",INDEX(ELENCHI!$B$2:$B$85,MATCH($N94,ELENCHI!$A$2:$A$85,)))</f>
        <v/>
      </c>
      <c r="P94" s="87"/>
      <c r="Q94" s="88" t="str">
        <f>IF(P94="","",INDEX(ELENCHI!$B$2:$B$85,MATCH($P94,ELENCHI!$A$2:$A$85,)))</f>
        <v/>
      </c>
      <c r="R94" s="89"/>
      <c r="S94" s="90" t="str">
        <f>IF(R94="","",INDEX(ELENCHI!$B$2:$B$85,MATCH($R94,ELENCHI!$A$2:$A$85,)))</f>
        <v/>
      </c>
      <c r="T94" s="87"/>
      <c r="U94" s="8" t="str">
        <f>IF(T94="","",INDEX(ELENCHI!$B$2:$B$85,MATCH($T94,ELENCHI!$A$2:$A$85,)))</f>
        <v/>
      </c>
      <c r="V94" s="89"/>
      <c r="W94" s="10" t="str">
        <f>IF(V94="","",INDEX(ELENCHI!$B$2:$B$85,MATCH($V94,ELENCHI!$A$2:$A$85,)))</f>
        <v/>
      </c>
      <c r="X94" s="87"/>
      <c r="Y94" s="88" t="str">
        <f>IF(X94="","",INDEX(ELENCHI!$B$2:$B$85,MATCH($X94,ELENCHI!$A$2:$A$85,)))</f>
        <v/>
      </c>
      <c r="Z94" s="89"/>
      <c r="AA94" s="90" t="str">
        <f>IF(Z94="","",INDEX(ELENCHI!$B$2:$B$85,MATCH($Z94,ELENCHI!$A$2:$A$85,)))</f>
        <v/>
      </c>
      <c r="AB94" s="87"/>
      <c r="AC94" s="88" t="str">
        <f>IF(AB94="","",INDEX(ELENCHI!$B$2:$B$85,MATCH($AB94,ELENCHI!$A$2:$A$85,)))</f>
        <v/>
      </c>
      <c r="AD94" s="89"/>
      <c r="AE94" s="90" t="str">
        <f>IF(AD94="","",INDEX(ELENCHI!$B$2:$B$85,MATCH($AD94,ELENCHI!$A$2:$A$85,)))</f>
        <v/>
      </c>
      <c r="AF94" s="25"/>
      <c r="AG94" s="8" t="str">
        <f>IF(AF94="","",INDEX(ELENCHI!$B$2:$B$85,MATCH($AF94,ELENCHI!$A$2:$A$85,)))</f>
        <v/>
      </c>
      <c r="AH94" s="26"/>
      <c r="AI94" s="10" t="str">
        <f>IF(AH94="","",INDEX(ELENCHI!$B$2:$B$85,MATCH($AH94,ELENCHI!$A$2:$A$85,)))</f>
        <v/>
      </c>
      <c r="AJ94" s="25"/>
      <c r="AK94" s="8" t="str">
        <f>IF(AJ94="","",INDEX(ELENCHI!$B$2:$B$85,MATCH($AJ94,ELENCHI!$A$2:$A$85,)))</f>
        <v/>
      </c>
      <c r="AL94" s="26"/>
      <c r="AM94" s="10" t="str">
        <f>IF(AL94="","",INDEX(ELENCHI!$B$2:$B$85,MATCH($AL94,ELENCHI!$A$2:$A$85,)))</f>
        <v/>
      </c>
      <c r="AN94" s="71"/>
    </row>
    <row r="95" spans="1:40" ht="19" x14ac:dyDescent="0.2">
      <c r="A95" s="5">
        <f t="shared" si="6"/>
        <v>83</v>
      </c>
      <c r="B95" s="80"/>
      <c r="C95" s="80"/>
      <c r="D95" s="81"/>
      <c r="E95" s="81"/>
      <c r="F95" s="82"/>
      <c r="G95" s="7">
        <f t="shared" si="5"/>
        <v>0</v>
      </c>
      <c r="H95" s="25"/>
      <c r="I95" s="8" t="str">
        <f>IF(H95="","",INDEX(ELENCHI!$B$2:$B$85,MATCH($H95,ELENCHI!$A$2:$A$85,)))</f>
        <v/>
      </c>
      <c r="J95" s="26"/>
      <c r="K95" s="9" t="str">
        <f>IF(J95="","",INDEX(ELENCHI!$B$2:$B$85,MATCH($J95,ELENCHI!$A$2:$A$85,)))</f>
        <v/>
      </c>
      <c r="L95" s="96"/>
      <c r="M95" s="88" t="str">
        <f>IF(L95="","",INDEX(ELENCHI!$B$2:$B$85,MATCH($L95,ELENCHI!$A$2:$A$85,)))</f>
        <v/>
      </c>
      <c r="N95" s="89"/>
      <c r="O95" s="10" t="str">
        <f>IF(N95="","",INDEX(ELENCHI!$B$2:$B$85,MATCH($N95,ELENCHI!$A$2:$A$85,)))</f>
        <v/>
      </c>
      <c r="P95" s="87"/>
      <c r="Q95" s="88" t="str">
        <f>IF(P95="","",INDEX(ELENCHI!$B$2:$B$85,MATCH($P95,ELENCHI!$A$2:$A$85,)))</f>
        <v/>
      </c>
      <c r="R95" s="89"/>
      <c r="S95" s="90" t="str">
        <f>IF(R95="","",INDEX(ELENCHI!$B$2:$B$85,MATCH($R95,ELENCHI!$A$2:$A$85,)))</f>
        <v/>
      </c>
      <c r="T95" s="87"/>
      <c r="U95" s="8" t="str">
        <f>IF(T95="","",INDEX(ELENCHI!$B$2:$B$85,MATCH($T95,ELENCHI!$A$2:$A$85,)))</f>
        <v/>
      </c>
      <c r="V95" s="89"/>
      <c r="W95" s="10" t="str">
        <f>IF(V95="","",INDEX(ELENCHI!$B$2:$B$85,MATCH($V95,ELENCHI!$A$2:$A$85,)))</f>
        <v/>
      </c>
      <c r="X95" s="87"/>
      <c r="Y95" s="88" t="str">
        <f>IF(X95="","",INDEX(ELENCHI!$B$2:$B$85,MATCH($X95,ELENCHI!$A$2:$A$85,)))</f>
        <v/>
      </c>
      <c r="Z95" s="89"/>
      <c r="AA95" s="90" t="str">
        <f>IF(Z95="","",INDEX(ELENCHI!$B$2:$B$85,MATCH($Z95,ELENCHI!$A$2:$A$85,)))</f>
        <v/>
      </c>
      <c r="AB95" s="87"/>
      <c r="AC95" s="88" t="str">
        <f>IF(AB95="","",INDEX(ELENCHI!$B$2:$B$85,MATCH($AB95,ELENCHI!$A$2:$A$85,)))</f>
        <v/>
      </c>
      <c r="AD95" s="89"/>
      <c r="AE95" s="90" t="str">
        <f>IF(AD95="","",INDEX(ELENCHI!$B$2:$B$85,MATCH($AD95,ELENCHI!$A$2:$A$85,)))</f>
        <v/>
      </c>
      <c r="AF95" s="25"/>
      <c r="AG95" s="8" t="str">
        <f>IF(AF95="","",INDEX(ELENCHI!$B$2:$B$85,MATCH($AF95,ELENCHI!$A$2:$A$85,)))</f>
        <v/>
      </c>
      <c r="AH95" s="26"/>
      <c r="AI95" s="10" t="str">
        <f>IF(AH95="","",INDEX(ELENCHI!$B$2:$B$85,MATCH($AH95,ELENCHI!$A$2:$A$85,)))</f>
        <v/>
      </c>
      <c r="AJ95" s="25"/>
      <c r="AK95" s="8" t="str">
        <f>IF(AJ95="","",INDEX(ELENCHI!$B$2:$B$85,MATCH($AJ95,ELENCHI!$A$2:$A$85,)))</f>
        <v/>
      </c>
      <c r="AL95" s="26"/>
      <c r="AM95" s="10" t="str">
        <f>IF(AL95="","",INDEX(ELENCHI!$B$2:$B$85,MATCH($AL95,ELENCHI!$A$2:$A$85,)))</f>
        <v/>
      </c>
      <c r="AN95" s="71"/>
    </row>
    <row r="96" spans="1:40" ht="19" x14ac:dyDescent="0.2">
      <c r="A96" s="5">
        <f t="shared" si="6"/>
        <v>84</v>
      </c>
      <c r="B96" s="80"/>
      <c r="C96" s="80"/>
      <c r="D96" s="81"/>
      <c r="E96" s="81"/>
      <c r="F96" s="82"/>
      <c r="G96" s="7">
        <f t="shared" si="5"/>
        <v>0</v>
      </c>
      <c r="H96" s="25"/>
      <c r="I96" s="8" t="str">
        <f>IF(H96="","",INDEX(ELENCHI!$B$2:$B$85,MATCH($H96,ELENCHI!$A$2:$A$85,)))</f>
        <v/>
      </c>
      <c r="J96" s="26"/>
      <c r="K96" s="9" t="str">
        <f>IF(J96="","",INDEX(ELENCHI!$B$2:$B$85,MATCH($J96,ELENCHI!$A$2:$A$85,)))</f>
        <v/>
      </c>
      <c r="L96" s="96"/>
      <c r="M96" s="88" t="str">
        <f>IF(L96="","",INDEX(ELENCHI!$B$2:$B$85,MATCH($L96,ELENCHI!$A$2:$A$85,)))</f>
        <v/>
      </c>
      <c r="N96" s="89"/>
      <c r="O96" s="10" t="str">
        <f>IF(N96="","",INDEX(ELENCHI!$B$2:$B$85,MATCH($N96,ELENCHI!$A$2:$A$85,)))</f>
        <v/>
      </c>
      <c r="P96" s="87"/>
      <c r="Q96" s="88" t="str">
        <f>IF(P96="","",INDEX(ELENCHI!$B$2:$B$85,MATCH($P96,ELENCHI!$A$2:$A$85,)))</f>
        <v/>
      </c>
      <c r="R96" s="89"/>
      <c r="S96" s="90" t="str">
        <f>IF(R96="","",INDEX(ELENCHI!$B$2:$B$85,MATCH($R96,ELENCHI!$A$2:$A$85,)))</f>
        <v/>
      </c>
      <c r="T96" s="87"/>
      <c r="U96" s="8" t="str">
        <f>IF(T96="","",INDEX(ELENCHI!$B$2:$B$85,MATCH($T96,ELENCHI!$A$2:$A$85,)))</f>
        <v/>
      </c>
      <c r="V96" s="89"/>
      <c r="W96" s="10" t="str">
        <f>IF(V96="","",INDEX(ELENCHI!$B$2:$B$85,MATCH($V96,ELENCHI!$A$2:$A$85,)))</f>
        <v/>
      </c>
      <c r="X96" s="87"/>
      <c r="Y96" s="88" t="str">
        <f>IF(X96="","",INDEX(ELENCHI!$B$2:$B$85,MATCH($X96,ELENCHI!$A$2:$A$85,)))</f>
        <v/>
      </c>
      <c r="Z96" s="89"/>
      <c r="AA96" s="90" t="str">
        <f>IF(Z96="","",INDEX(ELENCHI!$B$2:$B$85,MATCH($Z96,ELENCHI!$A$2:$A$85,)))</f>
        <v/>
      </c>
      <c r="AB96" s="87"/>
      <c r="AC96" s="88" t="str">
        <f>IF(AB96="","",INDEX(ELENCHI!$B$2:$B$85,MATCH($AB96,ELENCHI!$A$2:$A$85,)))</f>
        <v/>
      </c>
      <c r="AD96" s="89"/>
      <c r="AE96" s="90" t="str">
        <f>IF(AD96="","",INDEX(ELENCHI!$B$2:$B$85,MATCH($AD96,ELENCHI!$A$2:$A$85,)))</f>
        <v/>
      </c>
      <c r="AF96" s="25"/>
      <c r="AG96" s="8" t="str">
        <f>IF(AF96="","",INDEX(ELENCHI!$B$2:$B$85,MATCH($AF96,ELENCHI!$A$2:$A$85,)))</f>
        <v/>
      </c>
      <c r="AH96" s="26"/>
      <c r="AI96" s="10" t="str">
        <f>IF(AH96="","",INDEX(ELENCHI!$B$2:$B$85,MATCH($AH96,ELENCHI!$A$2:$A$85,)))</f>
        <v/>
      </c>
      <c r="AJ96" s="25"/>
      <c r="AK96" s="8" t="str">
        <f>IF(AJ96="","",INDEX(ELENCHI!$B$2:$B$85,MATCH($AJ96,ELENCHI!$A$2:$A$85,)))</f>
        <v/>
      </c>
      <c r="AL96" s="26"/>
      <c r="AM96" s="10" t="str">
        <f>IF(AL96="","",INDEX(ELENCHI!$B$2:$B$85,MATCH($AL96,ELENCHI!$A$2:$A$85,)))</f>
        <v/>
      </c>
      <c r="AN96" s="71"/>
    </row>
    <row r="97" spans="1:40" ht="19" x14ac:dyDescent="0.2">
      <c r="A97" s="5">
        <f t="shared" si="6"/>
        <v>85</v>
      </c>
      <c r="B97" s="80"/>
      <c r="C97" s="80"/>
      <c r="D97" s="81"/>
      <c r="E97" s="81"/>
      <c r="F97" s="82"/>
      <c r="G97" s="7">
        <f t="shared" si="5"/>
        <v>0</v>
      </c>
      <c r="H97" s="25"/>
      <c r="I97" s="8" t="str">
        <f>IF(H97="","",INDEX(ELENCHI!$B$2:$B$85,MATCH($H97,ELENCHI!$A$2:$A$85,)))</f>
        <v/>
      </c>
      <c r="J97" s="26"/>
      <c r="K97" s="9" t="str">
        <f>IF(J97="","",INDEX(ELENCHI!$B$2:$B$85,MATCH($J97,ELENCHI!$A$2:$A$85,)))</f>
        <v/>
      </c>
      <c r="L97" s="96"/>
      <c r="M97" s="88" t="str">
        <f>IF(L97="","",INDEX(ELENCHI!$B$2:$B$85,MATCH($L97,ELENCHI!$A$2:$A$85,)))</f>
        <v/>
      </c>
      <c r="N97" s="89"/>
      <c r="O97" s="10" t="str">
        <f>IF(N97="","",INDEX(ELENCHI!$B$2:$B$85,MATCH($N97,ELENCHI!$A$2:$A$85,)))</f>
        <v/>
      </c>
      <c r="P97" s="87"/>
      <c r="Q97" s="88" t="str">
        <f>IF(P97="","",INDEX(ELENCHI!$B$2:$B$85,MATCH($P97,ELENCHI!$A$2:$A$85,)))</f>
        <v/>
      </c>
      <c r="R97" s="89"/>
      <c r="S97" s="90" t="str">
        <f>IF(R97="","",INDEX(ELENCHI!$B$2:$B$85,MATCH($R97,ELENCHI!$A$2:$A$85,)))</f>
        <v/>
      </c>
      <c r="T97" s="87"/>
      <c r="U97" s="8" t="str">
        <f>IF(T97="","",INDEX(ELENCHI!$B$2:$B$85,MATCH($T97,ELENCHI!$A$2:$A$85,)))</f>
        <v/>
      </c>
      <c r="V97" s="89"/>
      <c r="W97" s="10" t="str">
        <f>IF(V97="","",INDEX(ELENCHI!$B$2:$B$85,MATCH($V97,ELENCHI!$A$2:$A$85,)))</f>
        <v/>
      </c>
      <c r="X97" s="87"/>
      <c r="Y97" s="88" t="str">
        <f>IF(X97="","",INDEX(ELENCHI!$B$2:$B$85,MATCH($X97,ELENCHI!$A$2:$A$85,)))</f>
        <v/>
      </c>
      <c r="Z97" s="89"/>
      <c r="AA97" s="90" t="str">
        <f>IF(Z97="","",INDEX(ELENCHI!$B$2:$B$85,MATCH($Z97,ELENCHI!$A$2:$A$85,)))</f>
        <v/>
      </c>
      <c r="AB97" s="87"/>
      <c r="AC97" s="88" t="str">
        <f>IF(AB97="","",INDEX(ELENCHI!$B$2:$B$85,MATCH($AB97,ELENCHI!$A$2:$A$85,)))</f>
        <v/>
      </c>
      <c r="AD97" s="89"/>
      <c r="AE97" s="90" t="str">
        <f>IF(AD97="","",INDEX(ELENCHI!$B$2:$B$85,MATCH($AD97,ELENCHI!$A$2:$A$85,)))</f>
        <v/>
      </c>
      <c r="AF97" s="25"/>
      <c r="AG97" s="8" t="str">
        <f>IF(AF97="","",INDEX(ELENCHI!$B$2:$B$85,MATCH($AF97,ELENCHI!$A$2:$A$85,)))</f>
        <v/>
      </c>
      <c r="AH97" s="26"/>
      <c r="AI97" s="10" t="str">
        <f>IF(AH97="","",INDEX(ELENCHI!$B$2:$B$85,MATCH($AH97,ELENCHI!$A$2:$A$85,)))</f>
        <v/>
      </c>
      <c r="AJ97" s="25"/>
      <c r="AK97" s="8" t="str">
        <f>IF(AJ97="","",INDEX(ELENCHI!$B$2:$B$85,MATCH($AJ97,ELENCHI!$A$2:$A$85,)))</f>
        <v/>
      </c>
      <c r="AL97" s="26"/>
      <c r="AM97" s="10" t="str">
        <f>IF(AL97="","",INDEX(ELENCHI!$B$2:$B$85,MATCH($AL97,ELENCHI!$A$2:$A$85,)))</f>
        <v/>
      </c>
      <c r="AN97" s="71"/>
    </row>
    <row r="98" spans="1:40" ht="19" x14ac:dyDescent="0.2">
      <c r="A98" s="5">
        <f t="shared" si="6"/>
        <v>86</v>
      </c>
      <c r="B98" s="80"/>
      <c r="C98" s="80"/>
      <c r="D98" s="81"/>
      <c r="E98" s="81"/>
      <c r="F98" s="82"/>
      <c r="G98" s="7">
        <f t="shared" si="5"/>
        <v>0</v>
      </c>
      <c r="H98" s="25"/>
      <c r="I98" s="8" t="str">
        <f>IF(H98="","",INDEX(ELENCHI!$B$2:$B$85,MATCH($H98,ELENCHI!$A$2:$A$85,)))</f>
        <v/>
      </c>
      <c r="J98" s="26"/>
      <c r="K98" s="9" t="str">
        <f>IF(J98="","",INDEX(ELENCHI!$B$2:$B$85,MATCH($J98,ELENCHI!$A$2:$A$85,)))</f>
        <v/>
      </c>
      <c r="L98" s="96"/>
      <c r="M98" s="88" t="str">
        <f>IF(L98="","",INDEX(ELENCHI!$B$2:$B$85,MATCH($L98,ELENCHI!$A$2:$A$85,)))</f>
        <v/>
      </c>
      <c r="N98" s="89"/>
      <c r="O98" s="10" t="str">
        <f>IF(N98="","",INDEX(ELENCHI!$B$2:$B$85,MATCH($N98,ELENCHI!$A$2:$A$85,)))</f>
        <v/>
      </c>
      <c r="P98" s="87"/>
      <c r="Q98" s="88" t="str">
        <f>IF(P98="","",INDEX(ELENCHI!$B$2:$B$85,MATCH($P98,ELENCHI!$A$2:$A$85,)))</f>
        <v/>
      </c>
      <c r="R98" s="89"/>
      <c r="S98" s="90" t="str">
        <f>IF(R98="","",INDEX(ELENCHI!$B$2:$B$85,MATCH($R98,ELENCHI!$A$2:$A$85,)))</f>
        <v/>
      </c>
      <c r="T98" s="87"/>
      <c r="U98" s="8" t="str">
        <f>IF(T98="","",INDEX(ELENCHI!$B$2:$B$85,MATCH($T98,ELENCHI!$A$2:$A$85,)))</f>
        <v/>
      </c>
      <c r="V98" s="89"/>
      <c r="W98" s="10" t="str">
        <f>IF(V98="","",INDEX(ELENCHI!$B$2:$B$85,MATCH($V98,ELENCHI!$A$2:$A$85,)))</f>
        <v/>
      </c>
      <c r="X98" s="87"/>
      <c r="Y98" s="88" t="str">
        <f>IF(X98="","",INDEX(ELENCHI!$B$2:$B$85,MATCH($X98,ELENCHI!$A$2:$A$85,)))</f>
        <v/>
      </c>
      <c r="Z98" s="89"/>
      <c r="AA98" s="90" t="str">
        <f>IF(Z98="","",INDEX(ELENCHI!$B$2:$B$85,MATCH($Z98,ELENCHI!$A$2:$A$85,)))</f>
        <v/>
      </c>
      <c r="AB98" s="87"/>
      <c r="AC98" s="88" t="str">
        <f>IF(AB98="","",INDEX(ELENCHI!$B$2:$B$85,MATCH($AB98,ELENCHI!$A$2:$A$85,)))</f>
        <v/>
      </c>
      <c r="AD98" s="89"/>
      <c r="AE98" s="90" t="str">
        <f>IF(AD98="","",INDEX(ELENCHI!$B$2:$B$85,MATCH($AD98,ELENCHI!$A$2:$A$85,)))</f>
        <v/>
      </c>
      <c r="AF98" s="25"/>
      <c r="AG98" s="8" t="str">
        <f>IF(AF98="","",INDEX(ELENCHI!$B$2:$B$85,MATCH($AF98,ELENCHI!$A$2:$A$85,)))</f>
        <v/>
      </c>
      <c r="AH98" s="26"/>
      <c r="AI98" s="10" t="str">
        <f>IF(AH98="","",INDEX(ELENCHI!$B$2:$B$85,MATCH($AH98,ELENCHI!$A$2:$A$85,)))</f>
        <v/>
      </c>
      <c r="AJ98" s="25"/>
      <c r="AK98" s="8" t="str">
        <f>IF(AJ98="","",INDEX(ELENCHI!$B$2:$B$85,MATCH($AJ98,ELENCHI!$A$2:$A$85,)))</f>
        <v/>
      </c>
      <c r="AL98" s="26"/>
      <c r="AM98" s="10" t="str">
        <f>IF(AL98="","",INDEX(ELENCHI!$B$2:$B$85,MATCH($AL98,ELENCHI!$A$2:$A$85,)))</f>
        <v/>
      </c>
      <c r="AN98" s="71"/>
    </row>
    <row r="99" spans="1:40" ht="19" x14ac:dyDescent="0.2">
      <c r="A99" s="5">
        <f t="shared" si="6"/>
        <v>87</v>
      </c>
      <c r="B99" s="80"/>
      <c r="C99" s="80"/>
      <c r="D99" s="81"/>
      <c r="E99" s="81"/>
      <c r="F99" s="82"/>
      <c r="G99" s="7">
        <f t="shared" si="5"/>
        <v>0</v>
      </c>
      <c r="H99" s="25"/>
      <c r="I99" s="8" t="str">
        <f>IF(H99="","",INDEX(ELENCHI!$B$2:$B$85,MATCH($H99,ELENCHI!$A$2:$A$85,)))</f>
        <v/>
      </c>
      <c r="J99" s="26"/>
      <c r="K99" s="9" t="str">
        <f>IF(J99="","",INDEX(ELENCHI!$B$2:$B$85,MATCH($J99,ELENCHI!$A$2:$A$85,)))</f>
        <v/>
      </c>
      <c r="L99" s="96"/>
      <c r="M99" s="88" t="str">
        <f>IF(L99="","",INDEX(ELENCHI!$B$2:$B$85,MATCH($L99,ELENCHI!$A$2:$A$85,)))</f>
        <v/>
      </c>
      <c r="N99" s="89"/>
      <c r="O99" s="10" t="str">
        <f>IF(N99="","",INDEX(ELENCHI!$B$2:$B$85,MATCH($N99,ELENCHI!$A$2:$A$85,)))</f>
        <v/>
      </c>
      <c r="P99" s="87"/>
      <c r="Q99" s="88" t="str">
        <f>IF(P99="","",INDEX(ELENCHI!$B$2:$B$85,MATCH($P99,ELENCHI!$A$2:$A$85,)))</f>
        <v/>
      </c>
      <c r="R99" s="89"/>
      <c r="S99" s="90" t="str">
        <f>IF(R99="","",INDEX(ELENCHI!$B$2:$B$85,MATCH($R99,ELENCHI!$A$2:$A$85,)))</f>
        <v/>
      </c>
      <c r="T99" s="87"/>
      <c r="U99" s="8" t="str">
        <f>IF(T99="","",INDEX(ELENCHI!$B$2:$B$85,MATCH($T99,ELENCHI!$A$2:$A$85,)))</f>
        <v/>
      </c>
      <c r="V99" s="89"/>
      <c r="W99" s="10" t="str">
        <f>IF(V99="","",INDEX(ELENCHI!$B$2:$B$85,MATCH($V99,ELENCHI!$A$2:$A$85,)))</f>
        <v/>
      </c>
      <c r="X99" s="87"/>
      <c r="Y99" s="88" t="str">
        <f>IF(X99="","",INDEX(ELENCHI!$B$2:$B$85,MATCH($X99,ELENCHI!$A$2:$A$85,)))</f>
        <v/>
      </c>
      <c r="Z99" s="89"/>
      <c r="AA99" s="90" t="str">
        <f>IF(Z99="","",INDEX(ELENCHI!$B$2:$B$85,MATCH($Z99,ELENCHI!$A$2:$A$85,)))</f>
        <v/>
      </c>
      <c r="AB99" s="87"/>
      <c r="AC99" s="88" t="str">
        <f>IF(AB99="","",INDEX(ELENCHI!$B$2:$B$85,MATCH($AB99,ELENCHI!$A$2:$A$85,)))</f>
        <v/>
      </c>
      <c r="AD99" s="89"/>
      <c r="AE99" s="90" t="str">
        <f>IF(AD99="","",INDEX(ELENCHI!$B$2:$B$85,MATCH($AD99,ELENCHI!$A$2:$A$85,)))</f>
        <v/>
      </c>
      <c r="AF99" s="25"/>
      <c r="AG99" s="8" t="str">
        <f>IF(AF99="","",INDEX(ELENCHI!$B$2:$B$85,MATCH($AF99,ELENCHI!$A$2:$A$85,)))</f>
        <v/>
      </c>
      <c r="AH99" s="26"/>
      <c r="AI99" s="10" t="str">
        <f>IF(AH99="","",INDEX(ELENCHI!$B$2:$B$85,MATCH($AH99,ELENCHI!$A$2:$A$85,)))</f>
        <v/>
      </c>
      <c r="AJ99" s="25"/>
      <c r="AK99" s="8" t="str">
        <f>IF(AJ99="","",INDEX(ELENCHI!$B$2:$B$85,MATCH($AJ99,ELENCHI!$A$2:$A$85,)))</f>
        <v/>
      </c>
      <c r="AL99" s="26"/>
      <c r="AM99" s="10" t="str">
        <f>IF(AL99="","",INDEX(ELENCHI!$B$2:$B$85,MATCH($AL99,ELENCHI!$A$2:$A$85,)))</f>
        <v/>
      </c>
      <c r="AN99" s="71"/>
    </row>
    <row r="100" spans="1:40" ht="19" x14ac:dyDescent="0.2">
      <c r="A100" s="5">
        <f t="shared" si="6"/>
        <v>88</v>
      </c>
      <c r="B100" s="80"/>
      <c r="C100" s="80"/>
      <c r="D100" s="81"/>
      <c r="E100" s="81"/>
      <c r="F100" s="82"/>
      <c r="G100" s="7">
        <f t="shared" si="5"/>
        <v>0</v>
      </c>
      <c r="H100" s="25"/>
      <c r="I100" s="8" t="str">
        <f>IF(H100="","",INDEX(ELENCHI!$B$2:$B$85,MATCH($H100,ELENCHI!$A$2:$A$85,)))</f>
        <v/>
      </c>
      <c r="J100" s="26"/>
      <c r="K100" s="9" t="str">
        <f>IF(J100="","",INDEX(ELENCHI!$B$2:$B$85,MATCH($J100,ELENCHI!$A$2:$A$85,)))</f>
        <v/>
      </c>
      <c r="L100" s="96"/>
      <c r="M100" s="88" t="str">
        <f>IF(L100="","",INDEX(ELENCHI!$B$2:$B$85,MATCH($L100,ELENCHI!$A$2:$A$85,)))</f>
        <v/>
      </c>
      <c r="N100" s="89"/>
      <c r="O100" s="10" t="str">
        <f>IF(N100="","",INDEX(ELENCHI!$B$2:$B$85,MATCH($N100,ELENCHI!$A$2:$A$85,)))</f>
        <v/>
      </c>
      <c r="P100" s="87"/>
      <c r="Q100" s="88" t="str">
        <f>IF(P100="","",INDEX(ELENCHI!$B$2:$B$85,MATCH($P100,ELENCHI!$A$2:$A$85,)))</f>
        <v/>
      </c>
      <c r="R100" s="89"/>
      <c r="S100" s="90" t="str">
        <f>IF(R100="","",INDEX(ELENCHI!$B$2:$B$85,MATCH($R100,ELENCHI!$A$2:$A$85,)))</f>
        <v/>
      </c>
      <c r="T100" s="87"/>
      <c r="U100" s="8" t="str">
        <f>IF(T100="","",INDEX(ELENCHI!$B$2:$B$85,MATCH($T100,ELENCHI!$A$2:$A$85,)))</f>
        <v/>
      </c>
      <c r="V100" s="89"/>
      <c r="W100" s="10" t="str">
        <f>IF(V100="","",INDEX(ELENCHI!$B$2:$B$85,MATCH($V100,ELENCHI!$A$2:$A$85,)))</f>
        <v/>
      </c>
      <c r="X100" s="87"/>
      <c r="Y100" s="88" t="str">
        <f>IF(X100="","",INDEX(ELENCHI!$B$2:$B$85,MATCH($X100,ELENCHI!$A$2:$A$85,)))</f>
        <v/>
      </c>
      <c r="Z100" s="89"/>
      <c r="AA100" s="90" t="str">
        <f>IF(Z100="","",INDEX(ELENCHI!$B$2:$B$85,MATCH($Z100,ELENCHI!$A$2:$A$85,)))</f>
        <v/>
      </c>
      <c r="AB100" s="87"/>
      <c r="AC100" s="88" t="str">
        <f>IF(AB100="","",INDEX(ELENCHI!$B$2:$B$85,MATCH($AB100,ELENCHI!$A$2:$A$85,)))</f>
        <v/>
      </c>
      <c r="AD100" s="89"/>
      <c r="AE100" s="90" t="str">
        <f>IF(AD100="","",INDEX(ELENCHI!$B$2:$B$85,MATCH($AD100,ELENCHI!$A$2:$A$85,)))</f>
        <v/>
      </c>
      <c r="AF100" s="25"/>
      <c r="AG100" s="8" t="str">
        <f>IF(AF100="","",INDEX(ELENCHI!$B$2:$B$85,MATCH($AF100,ELENCHI!$A$2:$A$85,)))</f>
        <v/>
      </c>
      <c r="AH100" s="26"/>
      <c r="AI100" s="10" t="str">
        <f>IF(AH100="","",INDEX(ELENCHI!$B$2:$B$85,MATCH($AH100,ELENCHI!$A$2:$A$85,)))</f>
        <v/>
      </c>
      <c r="AJ100" s="25"/>
      <c r="AK100" s="8" t="str">
        <f>IF(AJ100="","",INDEX(ELENCHI!$B$2:$B$85,MATCH($AJ100,ELENCHI!$A$2:$A$85,)))</f>
        <v/>
      </c>
      <c r="AL100" s="26"/>
      <c r="AM100" s="10" t="str">
        <f>IF(AL100="","",INDEX(ELENCHI!$B$2:$B$85,MATCH($AL100,ELENCHI!$A$2:$A$85,)))</f>
        <v/>
      </c>
      <c r="AN100" s="71"/>
    </row>
  </sheetData>
  <sheetProtection selectLockedCells="1"/>
  <sortState xmlns:xlrd2="http://schemas.microsoft.com/office/spreadsheetml/2017/richdata2" ref="A13:BP100">
    <sortCondition descending="1" ref="AN13:AN100"/>
  </sortState>
  <mergeCells count="123">
    <mergeCell ref="BI11:BJ11"/>
    <mergeCell ref="BK11:BL11"/>
    <mergeCell ref="BM11:BN11"/>
    <mergeCell ref="BO11:BP11"/>
    <mergeCell ref="AY11:AZ11"/>
    <mergeCell ref="BA11:BB11"/>
    <mergeCell ref="BC11:BD11"/>
    <mergeCell ref="BE11:BF11"/>
    <mergeCell ref="BG11:BH11"/>
    <mergeCell ref="BM9:BN9"/>
    <mergeCell ref="BO9:BP9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I8:BJ8"/>
    <mergeCell ref="BK8:BL8"/>
    <mergeCell ref="BM8:BN8"/>
    <mergeCell ref="BO8:BP8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AY8:AZ8"/>
    <mergeCell ref="BA8:BB8"/>
    <mergeCell ref="BC8:BD8"/>
    <mergeCell ref="BE8:BF8"/>
    <mergeCell ref="BG8:BH8"/>
    <mergeCell ref="AO8:AP8"/>
    <mergeCell ref="AQ8:AR8"/>
    <mergeCell ref="AS8:AT8"/>
    <mergeCell ref="AU8:AV8"/>
    <mergeCell ref="AW8:AX8"/>
    <mergeCell ref="AL11:AM11"/>
    <mergeCell ref="Z11:AA11"/>
    <mergeCell ref="AB11:AC11"/>
    <mergeCell ref="AD11:AE11"/>
    <mergeCell ref="AF11:AG11"/>
    <mergeCell ref="AH11:AI11"/>
    <mergeCell ref="AJ11:AK11"/>
    <mergeCell ref="AL9:AM9"/>
    <mergeCell ref="Z9:AA9"/>
    <mergeCell ref="AB9:AC9"/>
    <mergeCell ref="AL8:AM8"/>
    <mergeCell ref="Z8:AA8"/>
    <mergeCell ref="AB8:AC8"/>
    <mergeCell ref="AD8:AE8"/>
    <mergeCell ref="AF8:AG8"/>
    <mergeCell ref="AH8:AI8"/>
    <mergeCell ref="AJ8:AK8"/>
    <mergeCell ref="AO11:AP11"/>
    <mergeCell ref="AQ11:AR11"/>
    <mergeCell ref="AS11:AT11"/>
    <mergeCell ref="AU11:AV11"/>
    <mergeCell ref="AW11:AX11"/>
    <mergeCell ref="AF9:AG9"/>
    <mergeCell ref="AH9:AI9"/>
    <mergeCell ref="AJ9:AK9"/>
    <mergeCell ref="AL10:AM10"/>
    <mergeCell ref="Z10:AA10"/>
    <mergeCell ref="AB10:AC10"/>
    <mergeCell ref="AD10:AE10"/>
    <mergeCell ref="AF10:AG10"/>
    <mergeCell ref="AH10:AI10"/>
    <mergeCell ref="AJ10:AK10"/>
    <mergeCell ref="AD9:AE9"/>
    <mergeCell ref="X8:Y8"/>
    <mergeCell ref="T8:U8"/>
    <mergeCell ref="V8:W8"/>
    <mergeCell ref="H11:I11"/>
    <mergeCell ref="J11:K11"/>
    <mergeCell ref="L11:M11"/>
    <mergeCell ref="N11:O11"/>
    <mergeCell ref="P11:Q11"/>
    <mergeCell ref="R11:S11"/>
    <mergeCell ref="T11:U11"/>
    <mergeCell ref="V11:W11"/>
    <mergeCell ref="X11:Y11"/>
    <mergeCell ref="H9:I9"/>
    <mergeCell ref="J9:K9"/>
    <mergeCell ref="L9:M9"/>
    <mergeCell ref="N9:O9"/>
    <mergeCell ref="P9:Q9"/>
    <mergeCell ref="R9:S9"/>
    <mergeCell ref="T9:U9"/>
    <mergeCell ref="V9:W9"/>
    <mergeCell ref="X9:Y9"/>
    <mergeCell ref="T10:U10"/>
    <mergeCell ref="V10:W10"/>
    <mergeCell ref="X10:Y10"/>
    <mergeCell ref="C3:F4"/>
    <mergeCell ref="C5:F6"/>
    <mergeCell ref="C8:F10"/>
    <mergeCell ref="H8:I8"/>
    <mergeCell ref="J8:K8"/>
    <mergeCell ref="L8:M8"/>
    <mergeCell ref="N8:O8"/>
    <mergeCell ref="P8:Q8"/>
    <mergeCell ref="R8:S8"/>
    <mergeCell ref="H10:I10"/>
    <mergeCell ref="J10:K10"/>
    <mergeCell ref="L10:M10"/>
    <mergeCell ref="N10:O10"/>
    <mergeCell ref="P10:Q10"/>
    <mergeCell ref="R10:S10"/>
  </mergeCells>
  <pageMargins left="0.70866141732283472" right="0.70866141732283472" top="0.74803149606299213" bottom="0.74803149606299213" header="0.31496062992125984" footer="0.31496062992125984"/>
  <pageSetup paperSize="8" scale="85" pageOrder="overThenDown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400-000000000000}">
          <x14:formula1>
            <xm:f>ELENCHI!$D$2:$D$11</xm:f>
          </x14:formula1>
          <xm:sqref>D13:D100</xm:sqref>
        </x14:dataValidation>
        <x14:dataValidation type="list" allowBlank="1" showInputMessage="1" showErrorMessage="1" xr:uid="{00000000-0002-0000-0400-000001000000}">
          <x14:formula1>
            <xm:f>ELENCHI!$E$2:$E$6</xm:f>
          </x14:formula1>
          <xm:sqref>C13:C100</xm:sqref>
        </x14:dataValidation>
        <x14:dataValidation type="list" allowBlank="1" showInputMessage="1" showErrorMessage="1" xr:uid="{00000000-0002-0000-0400-000002000000}">
          <x14:formula1>
            <xm:f>ELENCHI!$C$2:$C$85</xm:f>
          </x14:formula1>
          <xm:sqref>B13:B100</xm:sqref>
        </x14:dataValidation>
        <x14:dataValidation type="list" allowBlank="1" showInputMessage="1" showErrorMessage="1" xr:uid="{B64DC450-87F0-4B05-A60D-796FE0B4744D}">
          <x14:formula1>
            <xm:f>ELENCHI!$A$2:$A$85</xm:f>
          </x14:formula1>
          <xm:sqref>AL13:AL100 H13:H100 L13:L100 J13:J100 N13:N100 P13:P100 R13:R100 T13:T100 V13:V100 X13:X100 Z13:Z100 AB13:AB100 AD13:AD100 AH13:AH100 AJ13:AJ100 AF13:AF100 AO13:AO27 AS13:AS27 AQ13:AQ27 AU13:AU27 AW13:AW27 AY13:AY27 BA13:BA27 BC13:BC27 BE13:BE27 BG13:BG27 BI13:BI27 BK13:BK27 BM13:BM27 BO13:BO27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FF"/>
    <pageSetUpPr fitToPage="1"/>
  </sheetPr>
  <dimension ref="A1:BP100"/>
  <sheetViews>
    <sheetView showGridLines="0" zoomScale="90" zoomScaleNormal="90" workbookViewId="0">
      <pane xSplit="7" topLeftCell="AE1" activePane="topRight" state="frozen"/>
      <selection activeCell="B14" sqref="B14"/>
      <selection pane="topRight"/>
    </sheetView>
  </sheetViews>
  <sheetFormatPr baseColWidth="10" defaultColWidth="9.1640625" defaultRowHeight="15" x14ac:dyDescent="0.2"/>
  <cols>
    <col min="1" max="1" width="5" style="2" customWidth="1"/>
    <col min="2" max="2" width="21.83203125" style="2" bestFit="1" customWidth="1"/>
    <col min="3" max="3" width="11.6640625" style="3" bestFit="1" customWidth="1"/>
    <col min="4" max="4" width="16" style="3" bestFit="1" customWidth="1"/>
    <col min="5" max="5" width="4.5" style="21" bestFit="1" customWidth="1"/>
    <col min="6" max="6" width="22.6640625" style="46" bestFit="1" customWidth="1"/>
    <col min="7" max="7" width="12.1640625" style="21" bestFit="1" customWidth="1"/>
    <col min="8" max="8" width="3.83203125" style="104" bestFit="1" customWidth="1"/>
    <col min="9" max="9" width="5" style="104" bestFit="1" customWidth="1"/>
    <col min="10" max="10" width="3.83203125" style="104" bestFit="1" customWidth="1"/>
    <col min="11" max="11" width="5" style="104" bestFit="1" customWidth="1"/>
    <col min="12" max="12" width="3.83203125" style="104" bestFit="1" customWidth="1"/>
    <col min="13" max="13" width="5" style="104" bestFit="1" customWidth="1"/>
    <col min="14" max="14" width="3.83203125" style="104" bestFit="1" customWidth="1"/>
    <col min="15" max="15" width="5" style="104" bestFit="1" customWidth="1"/>
    <col min="16" max="16" width="3.83203125" style="104" bestFit="1" customWidth="1"/>
    <col min="17" max="17" width="5" style="104" bestFit="1" customWidth="1"/>
    <col min="18" max="18" width="3.83203125" style="104" bestFit="1" customWidth="1"/>
    <col min="19" max="19" width="5" style="104" bestFit="1" customWidth="1"/>
    <col min="20" max="20" width="3.83203125" style="104" bestFit="1" customWidth="1"/>
    <col min="21" max="21" width="5" style="104" bestFit="1" customWidth="1"/>
    <col min="22" max="22" width="3.83203125" style="104" bestFit="1" customWidth="1"/>
    <col min="23" max="23" width="5" style="104" bestFit="1" customWidth="1"/>
    <col min="24" max="24" width="3.83203125" style="104" bestFit="1" customWidth="1"/>
    <col min="25" max="25" width="5" style="104" bestFit="1" customWidth="1"/>
    <col min="26" max="26" width="3.83203125" style="104" bestFit="1" customWidth="1"/>
    <col min="27" max="27" width="5" style="104" bestFit="1" customWidth="1"/>
    <col min="28" max="28" width="3.83203125" style="104" bestFit="1" customWidth="1"/>
    <col min="29" max="29" width="5" style="104" bestFit="1" customWidth="1"/>
    <col min="30" max="30" width="3.83203125" style="104" bestFit="1" customWidth="1"/>
    <col min="31" max="31" width="5" style="104" bestFit="1" customWidth="1"/>
    <col min="32" max="32" width="3.83203125" style="104" bestFit="1" customWidth="1"/>
    <col min="33" max="33" width="5" style="104" bestFit="1" customWidth="1"/>
    <col min="34" max="34" width="3.83203125" style="104" bestFit="1" customWidth="1"/>
    <col min="35" max="35" width="5" style="104" bestFit="1" customWidth="1"/>
    <col min="36" max="36" width="3.83203125" style="104" hidden="1" customWidth="1"/>
    <col min="37" max="37" width="5" style="104" hidden="1" customWidth="1"/>
    <col min="38" max="38" width="3.83203125" style="104" hidden="1" customWidth="1"/>
    <col min="39" max="39" width="5" style="104" hidden="1" customWidth="1"/>
    <col min="40" max="40" width="11.6640625" style="104" customWidth="1"/>
    <col min="41" max="41" width="3.83203125" style="21" bestFit="1" customWidth="1"/>
    <col min="42" max="42" width="5" style="21" bestFit="1" customWidth="1"/>
    <col min="43" max="43" width="3.83203125" style="21" bestFit="1" customWidth="1"/>
    <col min="44" max="44" width="5" style="21" bestFit="1" customWidth="1"/>
    <col min="45" max="45" width="3.83203125" style="21" bestFit="1" customWidth="1"/>
    <col min="46" max="46" width="5" style="21" bestFit="1" customWidth="1"/>
    <col min="47" max="47" width="3.83203125" style="21" bestFit="1" customWidth="1"/>
    <col min="48" max="48" width="5" style="21" bestFit="1" customWidth="1"/>
    <col min="49" max="49" width="3.83203125" style="21" bestFit="1" customWidth="1"/>
    <col min="50" max="50" width="5" style="21" bestFit="1" customWidth="1"/>
    <col min="51" max="51" width="3.83203125" style="21" bestFit="1" customWidth="1"/>
    <col min="52" max="52" width="5" style="21" bestFit="1" customWidth="1"/>
    <col min="53" max="53" width="3.83203125" style="21" bestFit="1" customWidth="1"/>
    <col min="54" max="54" width="5" style="21" bestFit="1" customWidth="1"/>
    <col min="55" max="55" width="3.83203125" style="21" bestFit="1" customWidth="1"/>
    <col min="56" max="56" width="5" style="21" bestFit="1" customWidth="1"/>
    <col min="57" max="57" width="3.83203125" style="21" bestFit="1" customWidth="1"/>
    <col min="58" max="58" width="5" style="21" bestFit="1" customWidth="1"/>
    <col min="59" max="59" width="3.83203125" style="21" bestFit="1" customWidth="1"/>
    <col min="60" max="60" width="5" style="21" bestFit="1" customWidth="1"/>
    <col min="61" max="61" width="3.83203125" style="21" bestFit="1" customWidth="1"/>
    <col min="62" max="62" width="5" style="21" bestFit="1" customWidth="1"/>
    <col min="63" max="63" width="3.83203125" style="21" bestFit="1" customWidth="1"/>
    <col min="64" max="64" width="5" style="21" bestFit="1" customWidth="1"/>
    <col min="65" max="65" width="3.83203125" style="21" bestFit="1" customWidth="1"/>
    <col min="66" max="66" width="5" style="21" bestFit="1" customWidth="1"/>
    <col min="67" max="67" width="3.83203125" style="21" bestFit="1" customWidth="1"/>
    <col min="68" max="68" width="5" style="21" bestFit="1" customWidth="1"/>
    <col min="69" max="16384" width="9.1640625" style="21"/>
  </cols>
  <sheetData>
    <row r="1" spans="1:68" s="46" customFormat="1" x14ac:dyDescent="0.2">
      <c r="A1" s="59"/>
      <c r="B1" s="59"/>
      <c r="E1" s="2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</row>
    <row r="2" spans="1:68" s="46" customFormat="1" x14ac:dyDescent="0.2">
      <c r="A2" s="59"/>
      <c r="B2" s="59"/>
      <c r="E2" s="2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</row>
    <row r="3" spans="1:68" s="46" customFormat="1" ht="15" customHeight="1" x14ac:dyDescent="0.2">
      <c r="A3" s="59"/>
      <c r="B3" s="59"/>
      <c r="C3" s="57"/>
      <c r="D3" s="57"/>
      <c r="E3" s="2"/>
      <c r="F3" s="57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</row>
    <row r="4" spans="1:68" s="46" customFormat="1" ht="15" customHeight="1" x14ac:dyDescent="0.2">
      <c r="A4" s="59"/>
      <c r="B4" s="59"/>
      <c r="C4" s="219" t="s">
        <v>111</v>
      </c>
      <c r="D4" s="219"/>
      <c r="E4" s="219"/>
      <c r="F4" s="219"/>
      <c r="G4" s="53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</row>
    <row r="5" spans="1:68" s="46" customFormat="1" ht="15" customHeight="1" x14ac:dyDescent="0.2">
      <c r="A5" s="59"/>
      <c r="B5" s="59"/>
      <c r="C5" s="219"/>
      <c r="D5" s="219"/>
      <c r="E5" s="219"/>
      <c r="F5" s="219"/>
      <c r="G5" s="53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</row>
    <row r="6" spans="1:68" s="46" customFormat="1" ht="15" customHeight="1" x14ac:dyDescent="0.2">
      <c r="A6" s="59"/>
      <c r="B6" s="59"/>
      <c r="C6" s="219" t="s">
        <v>273</v>
      </c>
      <c r="D6" s="219"/>
      <c r="E6" s="219"/>
      <c r="F6" s="219"/>
      <c r="G6" s="50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</row>
    <row r="7" spans="1:68" s="46" customFormat="1" ht="15" customHeight="1" x14ac:dyDescent="0.2">
      <c r="A7" s="59"/>
      <c r="B7" s="59"/>
      <c r="C7" s="219"/>
      <c r="D7" s="219"/>
      <c r="E7" s="219"/>
      <c r="F7" s="219"/>
      <c r="G7" s="50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</row>
    <row r="8" spans="1:68" ht="15" customHeight="1" x14ac:dyDescent="0.2">
      <c r="A8" s="59"/>
      <c r="B8" s="59"/>
      <c r="C8" s="228" t="s">
        <v>221</v>
      </c>
      <c r="D8" s="228"/>
      <c r="E8" s="228"/>
      <c r="F8" s="228"/>
      <c r="G8" s="58"/>
      <c r="H8" s="199">
        <v>1</v>
      </c>
      <c r="I8" s="199"/>
      <c r="J8" s="209">
        <v>2</v>
      </c>
      <c r="K8" s="209"/>
      <c r="L8" s="199">
        <v>3</v>
      </c>
      <c r="M8" s="199"/>
      <c r="N8" s="198">
        <v>4</v>
      </c>
      <c r="O8" s="198"/>
      <c r="P8" s="199">
        <v>5</v>
      </c>
      <c r="Q8" s="199"/>
      <c r="R8" s="198">
        <v>6</v>
      </c>
      <c r="S8" s="198"/>
      <c r="T8" s="199">
        <v>7</v>
      </c>
      <c r="U8" s="199"/>
      <c r="V8" s="198">
        <v>8</v>
      </c>
      <c r="W8" s="198"/>
      <c r="X8" s="199">
        <v>9</v>
      </c>
      <c r="Y8" s="199"/>
      <c r="Z8" s="198">
        <v>10</v>
      </c>
      <c r="AA8" s="198"/>
      <c r="AB8" s="199">
        <v>11</v>
      </c>
      <c r="AC8" s="199"/>
      <c r="AD8" s="198">
        <v>12</v>
      </c>
      <c r="AE8" s="198"/>
      <c r="AF8" s="199">
        <v>13</v>
      </c>
      <c r="AG8" s="199"/>
      <c r="AH8" s="198">
        <v>14</v>
      </c>
      <c r="AI8" s="198"/>
      <c r="AJ8" s="199">
        <v>15</v>
      </c>
      <c r="AK8" s="199"/>
      <c r="AL8" s="198">
        <v>16</v>
      </c>
      <c r="AM8" s="198"/>
      <c r="AO8" s="199">
        <v>1</v>
      </c>
      <c r="AP8" s="199"/>
      <c r="AQ8" s="209">
        <v>2</v>
      </c>
      <c r="AR8" s="209"/>
      <c r="AS8" s="199">
        <v>3</v>
      </c>
      <c r="AT8" s="199"/>
      <c r="AU8" s="198">
        <v>4</v>
      </c>
      <c r="AV8" s="198"/>
      <c r="AW8" s="199">
        <v>5</v>
      </c>
      <c r="AX8" s="199"/>
      <c r="AY8" s="198">
        <v>6</v>
      </c>
      <c r="AZ8" s="198"/>
      <c r="BA8" s="199">
        <v>7</v>
      </c>
      <c r="BB8" s="199"/>
      <c r="BC8" s="198">
        <v>8</v>
      </c>
      <c r="BD8" s="198"/>
      <c r="BE8" s="199">
        <v>9</v>
      </c>
      <c r="BF8" s="199"/>
      <c r="BG8" s="198">
        <v>10</v>
      </c>
      <c r="BH8" s="198"/>
      <c r="BI8" s="199">
        <v>11</v>
      </c>
      <c r="BJ8" s="199"/>
      <c r="BK8" s="198">
        <v>12</v>
      </c>
      <c r="BL8" s="198"/>
      <c r="BM8" s="199">
        <v>13</v>
      </c>
      <c r="BN8" s="199"/>
      <c r="BO8" s="198">
        <v>14</v>
      </c>
      <c r="BP8" s="198"/>
    </row>
    <row r="9" spans="1:68" ht="15" customHeight="1" x14ac:dyDescent="0.2">
      <c r="A9" s="59"/>
      <c r="B9" s="59"/>
      <c r="C9" s="228"/>
      <c r="D9" s="228"/>
      <c r="E9" s="228"/>
      <c r="F9" s="228"/>
      <c r="G9" s="58"/>
      <c r="H9" s="221">
        <v>44541</v>
      </c>
      <c r="I9" s="222"/>
      <c r="J9" s="217">
        <v>44542</v>
      </c>
      <c r="K9" s="218"/>
      <c r="L9" s="213">
        <v>44548</v>
      </c>
      <c r="M9" s="213"/>
      <c r="N9" s="204">
        <v>44549</v>
      </c>
      <c r="O9" s="205"/>
      <c r="P9" s="206">
        <v>44204</v>
      </c>
      <c r="Q9" s="206"/>
      <c r="R9" s="220">
        <v>44570</v>
      </c>
      <c r="S9" s="220"/>
      <c r="T9" s="206">
        <v>44576</v>
      </c>
      <c r="U9" s="206"/>
      <c r="V9" s="220">
        <v>44577</v>
      </c>
      <c r="W9" s="220"/>
      <c r="X9" s="206">
        <v>44597</v>
      </c>
      <c r="Y9" s="206"/>
      <c r="Z9" s="220">
        <v>44604</v>
      </c>
      <c r="AA9" s="220"/>
      <c r="AB9" s="206">
        <v>44605</v>
      </c>
      <c r="AC9" s="206"/>
      <c r="AD9" s="204">
        <v>44632</v>
      </c>
      <c r="AE9" s="205"/>
      <c r="AF9" s="206">
        <v>44633</v>
      </c>
      <c r="AG9" s="206"/>
      <c r="AH9" s="220">
        <v>44646</v>
      </c>
      <c r="AI9" s="220"/>
      <c r="AJ9" s="206"/>
      <c r="AK9" s="206"/>
      <c r="AL9" s="220"/>
      <c r="AM9" s="220"/>
      <c r="AO9" s="221">
        <v>44541</v>
      </c>
      <c r="AP9" s="222"/>
      <c r="AQ9" s="217">
        <v>44542</v>
      </c>
      <c r="AR9" s="218"/>
      <c r="AS9" s="213">
        <v>44548</v>
      </c>
      <c r="AT9" s="213"/>
      <c r="AU9" s="204">
        <v>44549</v>
      </c>
      <c r="AV9" s="205"/>
      <c r="AW9" s="206">
        <v>44204</v>
      </c>
      <c r="AX9" s="206"/>
      <c r="AY9" s="220">
        <v>44570</v>
      </c>
      <c r="AZ9" s="220"/>
      <c r="BA9" s="206">
        <v>44576</v>
      </c>
      <c r="BB9" s="206"/>
      <c r="BC9" s="220">
        <v>44577</v>
      </c>
      <c r="BD9" s="220"/>
      <c r="BE9" s="206">
        <v>44597</v>
      </c>
      <c r="BF9" s="206"/>
      <c r="BG9" s="220">
        <v>44604</v>
      </c>
      <c r="BH9" s="220"/>
      <c r="BI9" s="206">
        <v>44605</v>
      </c>
      <c r="BJ9" s="206"/>
      <c r="BK9" s="204">
        <v>44632</v>
      </c>
      <c r="BL9" s="205"/>
      <c r="BM9" s="206">
        <v>44633</v>
      </c>
      <c r="BN9" s="206"/>
      <c r="BO9" s="220">
        <v>44646</v>
      </c>
      <c r="BP9" s="220"/>
    </row>
    <row r="10" spans="1:68" ht="15" customHeight="1" x14ac:dyDescent="0.2">
      <c r="A10" s="59"/>
      <c r="B10" s="59"/>
      <c r="C10" s="228"/>
      <c r="D10" s="228"/>
      <c r="E10" s="228"/>
      <c r="F10" s="228"/>
      <c r="G10" s="20"/>
      <c r="H10" s="197" t="s">
        <v>183</v>
      </c>
      <c r="I10" s="197"/>
      <c r="J10" s="210" t="s">
        <v>183</v>
      </c>
      <c r="K10" s="210"/>
      <c r="L10" s="197" t="s">
        <v>181</v>
      </c>
      <c r="M10" s="197"/>
      <c r="N10" s="202" t="s">
        <v>181</v>
      </c>
      <c r="O10" s="203"/>
      <c r="P10" s="197" t="s">
        <v>183</v>
      </c>
      <c r="Q10" s="197"/>
      <c r="R10" s="196" t="s">
        <v>183</v>
      </c>
      <c r="S10" s="196"/>
      <c r="T10" s="216" t="s">
        <v>258</v>
      </c>
      <c r="U10" s="216"/>
      <c r="V10" s="196" t="s">
        <v>258</v>
      </c>
      <c r="W10" s="196"/>
      <c r="X10" s="197" t="s">
        <v>190</v>
      </c>
      <c r="Y10" s="197"/>
      <c r="Z10" s="196" t="s">
        <v>210</v>
      </c>
      <c r="AA10" s="196"/>
      <c r="AB10" s="197" t="s">
        <v>210</v>
      </c>
      <c r="AC10" s="197"/>
      <c r="AD10" s="202" t="s">
        <v>275</v>
      </c>
      <c r="AE10" s="203"/>
      <c r="AF10" s="197" t="s">
        <v>275</v>
      </c>
      <c r="AG10" s="197"/>
      <c r="AH10" s="196" t="s">
        <v>150</v>
      </c>
      <c r="AI10" s="196"/>
      <c r="AJ10" s="197"/>
      <c r="AK10" s="197"/>
      <c r="AL10" s="196"/>
      <c r="AM10" s="196"/>
      <c r="AN10" s="17" t="s">
        <v>59</v>
      </c>
      <c r="AO10" s="197" t="s">
        <v>183</v>
      </c>
      <c r="AP10" s="197"/>
      <c r="AQ10" s="210" t="s">
        <v>183</v>
      </c>
      <c r="AR10" s="210"/>
      <c r="AS10" s="197" t="s">
        <v>181</v>
      </c>
      <c r="AT10" s="197"/>
      <c r="AU10" s="202" t="s">
        <v>181</v>
      </c>
      <c r="AV10" s="203"/>
      <c r="AW10" s="197" t="s">
        <v>183</v>
      </c>
      <c r="AX10" s="197"/>
      <c r="AY10" s="196" t="s">
        <v>183</v>
      </c>
      <c r="AZ10" s="196"/>
      <c r="BA10" s="216" t="s">
        <v>258</v>
      </c>
      <c r="BB10" s="216"/>
      <c r="BC10" s="196" t="s">
        <v>258</v>
      </c>
      <c r="BD10" s="196"/>
      <c r="BE10" s="197" t="s">
        <v>190</v>
      </c>
      <c r="BF10" s="197"/>
      <c r="BG10" s="196" t="s">
        <v>210</v>
      </c>
      <c r="BH10" s="196"/>
      <c r="BI10" s="197" t="s">
        <v>210</v>
      </c>
      <c r="BJ10" s="197"/>
      <c r="BK10" s="202" t="s">
        <v>275</v>
      </c>
      <c r="BL10" s="203"/>
      <c r="BM10" s="197" t="s">
        <v>275</v>
      </c>
      <c r="BN10" s="197"/>
      <c r="BO10" s="196" t="s">
        <v>150</v>
      </c>
      <c r="BP10" s="196"/>
    </row>
    <row r="11" spans="1:68" ht="15" customHeight="1" x14ac:dyDescent="0.2">
      <c r="A11" s="60"/>
      <c r="B11" s="60"/>
      <c r="G11" s="15" t="s">
        <v>63</v>
      </c>
      <c r="H11" s="207" t="s">
        <v>212</v>
      </c>
      <c r="I11" s="208"/>
      <c r="J11" s="211" t="s">
        <v>213</v>
      </c>
      <c r="K11" s="212"/>
      <c r="L11" s="199" t="s">
        <v>215</v>
      </c>
      <c r="M11" s="199"/>
      <c r="N11" s="198" t="s">
        <v>212</v>
      </c>
      <c r="O11" s="198"/>
      <c r="P11" s="199" t="s">
        <v>212</v>
      </c>
      <c r="Q11" s="199"/>
      <c r="R11" s="198" t="s">
        <v>213</v>
      </c>
      <c r="S11" s="198"/>
      <c r="T11" s="214" t="s">
        <v>214</v>
      </c>
      <c r="U11" s="215"/>
      <c r="V11" s="198" t="s">
        <v>212</v>
      </c>
      <c r="W11" s="198"/>
      <c r="X11" s="199" t="s">
        <v>215</v>
      </c>
      <c r="Y11" s="199"/>
      <c r="Z11" s="198" t="s">
        <v>212</v>
      </c>
      <c r="AA11" s="198"/>
      <c r="AB11" s="199" t="s">
        <v>274</v>
      </c>
      <c r="AC11" s="199"/>
      <c r="AD11" s="200" t="s">
        <v>214</v>
      </c>
      <c r="AE11" s="201"/>
      <c r="AF11" s="199" t="s">
        <v>212</v>
      </c>
      <c r="AG11" s="199"/>
      <c r="AH11" s="198" t="s">
        <v>214</v>
      </c>
      <c r="AI11" s="198"/>
      <c r="AJ11" s="199"/>
      <c r="AK11" s="199"/>
      <c r="AL11" s="198"/>
      <c r="AM11" s="198"/>
      <c r="AN11" s="18" t="s">
        <v>61</v>
      </c>
      <c r="AO11" s="207" t="s">
        <v>212</v>
      </c>
      <c r="AP11" s="208"/>
      <c r="AQ11" s="211" t="s">
        <v>213</v>
      </c>
      <c r="AR11" s="212"/>
      <c r="AS11" s="199" t="s">
        <v>215</v>
      </c>
      <c r="AT11" s="199"/>
      <c r="AU11" s="198" t="s">
        <v>212</v>
      </c>
      <c r="AV11" s="198"/>
      <c r="AW11" s="199" t="s">
        <v>212</v>
      </c>
      <c r="AX11" s="199"/>
      <c r="AY11" s="198" t="s">
        <v>213</v>
      </c>
      <c r="AZ11" s="198"/>
      <c r="BA11" s="214" t="s">
        <v>214</v>
      </c>
      <c r="BB11" s="215"/>
      <c r="BC11" s="198" t="s">
        <v>212</v>
      </c>
      <c r="BD11" s="198"/>
      <c r="BE11" s="199" t="s">
        <v>215</v>
      </c>
      <c r="BF11" s="199"/>
      <c r="BG11" s="198" t="s">
        <v>212</v>
      </c>
      <c r="BH11" s="198"/>
      <c r="BI11" s="199" t="s">
        <v>274</v>
      </c>
      <c r="BJ11" s="199"/>
      <c r="BK11" s="200" t="s">
        <v>214</v>
      </c>
      <c r="BL11" s="201"/>
      <c r="BM11" s="199" t="s">
        <v>212</v>
      </c>
      <c r="BN11" s="199"/>
      <c r="BO11" s="198" t="s">
        <v>214</v>
      </c>
      <c r="BP11" s="198"/>
    </row>
    <row r="12" spans="1:68" ht="19" x14ac:dyDescent="0.2">
      <c r="A12" s="22" t="s">
        <v>0</v>
      </c>
      <c r="B12" s="22" t="s">
        <v>2</v>
      </c>
      <c r="C12" s="45" t="s">
        <v>56</v>
      </c>
      <c r="D12" s="4" t="s">
        <v>57</v>
      </c>
      <c r="E12" s="41" t="s">
        <v>108</v>
      </c>
      <c r="F12" s="49" t="s">
        <v>1</v>
      </c>
      <c r="G12" s="16" t="s">
        <v>64</v>
      </c>
      <c r="H12" s="11" t="s">
        <v>4</v>
      </c>
      <c r="I12" s="12" t="s">
        <v>5</v>
      </c>
      <c r="J12" s="13" t="s">
        <v>4</v>
      </c>
      <c r="K12" s="14" t="s">
        <v>5</v>
      </c>
      <c r="L12" s="11" t="s">
        <v>4</v>
      </c>
      <c r="M12" s="12" t="s">
        <v>5</v>
      </c>
      <c r="N12" s="13" t="s">
        <v>4</v>
      </c>
      <c r="O12" s="14" t="s">
        <v>5</v>
      </c>
      <c r="P12" s="11" t="s">
        <v>4</v>
      </c>
      <c r="Q12" s="12" t="s">
        <v>5</v>
      </c>
      <c r="R12" s="13" t="s">
        <v>4</v>
      </c>
      <c r="S12" s="14" t="s">
        <v>5</v>
      </c>
      <c r="T12" s="11" t="s">
        <v>4</v>
      </c>
      <c r="U12" s="12" t="s">
        <v>5</v>
      </c>
      <c r="V12" s="13" t="s">
        <v>4</v>
      </c>
      <c r="W12" s="14" t="s">
        <v>5</v>
      </c>
      <c r="X12" s="11" t="s">
        <v>4</v>
      </c>
      <c r="Y12" s="12" t="s">
        <v>5</v>
      </c>
      <c r="Z12" s="13" t="s">
        <v>4</v>
      </c>
      <c r="AA12" s="14" t="s">
        <v>5</v>
      </c>
      <c r="AB12" s="11" t="s">
        <v>4</v>
      </c>
      <c r="AC12" s="12" t="s">
        <v>5</v>
      </c>
      <c r="AD12" s="13" t="s">
        <v>4</v>
      </c>
      <c r="AE12" s="14" t="s">
        <v>5</v>
      </c>
      <c r="AF12" s="11" t="s">
        <v>4</v>
      </c>
      <c r="AG12" s="12" t="s">
        <v>5</v>
      </c>
      <c r="AH12" s="13" t="s">
        <v>4</v>
      </c>
      <c r="AI12" s="14" t="s">
        <v>5</v>
      </c>
      <c r="AJ12" s="11" t="s">
        <v>4</v>
      </c>
      <c r="AK12" s="12" t="s">
        <v>5</v>
      </c>
      <c r="AL12" s="13" t="s">
        <v>4</v>
      </c>
      <c r="AM12" s="14" t="s">
        <v>5</v>
      </c>
      <c r="AN12" s="19" t="s">
        <v>60</v>
      </c>
      <c r="AO12" s="11" t="s">
        <v>4</v>
      </c>
      <c r="AP12" s="12" t="s">
        <v>5</v>
      </c>
      <c r="AQ12" s="13" t="s">
        <v>4</v>
      </c>
      <c r="AR12" s="14" t="s">
        <v>5</v>
      </c>
      <c r="AS12" s="11" t="s">
        <v>4</v>
      </c>
      <c r="AT12" s="12" t="s">
        <v>5</v>
      </c>
      <c r="AU12" s="13" t="s">
        <v>4</v>
      </c>
      <c r="AV12" s="14" t="s">
        <v>5</v>
      </c>
      <c r="AW12" s="11" t="s">
        <v>4</v>
      </c>
      <c r="AX12" s="12" t="s">
        <v>5</v>
      </c>
      <c r="AY12" s="13" t="s">
        <v>4</v>
      </c>
      <c r="AZ12" s="14" t="s">
        <v>5</v>
      </c>
      <c r="BA12" s="11" t="s">
        <v>4</v>
      </c>
      <c r="BB12" s="12" t="s">
        <v>5</v>
      </c>
      <c r="BC12" s="13" t="s">
        <v>4</v>
      </c>
      <c r="BD12" s="14" t="s">
        <v>5</v>
      </c>
      <c r="BE12" s="11" t="s">
        <v>4</v>
      </c>
      <c r="BF12" s="12" t="s">
        <v>5</v>
      </c>
      <c r="BG12" s="13" t="s">
        <v>4</v>
      </c>
      <c r="BH12" s="14" t="s">
        <v>5</v>
      </c>
      <c r="BI12" s="11" t="s">
        <v>4</v>
      </c>
      <c r="BJ12" s="12" t="s">
        <v>5</v>
      </c>
      <c r="BK12" s="13" t="s">
        <v>4</v>
      </c>
      <c r="BL12" s="14" t="s">
        <v>5</v>
      </c>
      <c r="BM12" s="11" t="s">
        <v>4</v>
      </c>
      <c r="BN12" s="12" t="s">
        <v>5</v>
      </c>
      <c r="BO12" s="13" t="s">
        <v>4</v>
      </c>
      <c r="BP12" s="14" t="s">
        <v>5</v>
      </c>
    </row>
    <row r="13" spans="1:68" ht="19" x14ac:dyDescent="0.2">
      <c r="A13" s="5">
        <v>1</v>
      </c>
      <c r="B13" s="84" t="s">
        <v>29</v>
      </c>
      <c r="C13" s="84"/>
      <c r="D13" s="84" t="s">
        <v>47</v>
      </c>
      <c r="E13" s="148">
        <v>2001</v>
      </c>
      <c r="F13" s="85" t="s">
        <v>81</v>
      </c>
      <c r="G13" s="7">
        <f t="shared" ref="G13:G27" si="0">SUM(I13,K13,M13,O13,Q13,S13,U13,W13,Y13,AA13,AC13,AE13,AG13,AI13,AK13,AM13)</f>
        <v>307</v>
      </c>
      <c r="H13" s="25">
        <v>3</v>
      </c>
      <c r="I13" s="8">
        <f>IF(H13="","",INDEX(ELENCHI!$B$2:$B$85,MATCH($H13,ELENCHI!$A$2:$A$85,)))</f>
        <v>22</v>
      </c>
      <c r="J13" s="26">
        <v>3</v>
      </c>
      <c r="K13" s="9">
        <f>IF(J13="","",INDEX(ELENCHI!$B$2:$B$85,MATCH($J13,ELENCHI!$A$2:$A$85,)))</f>
        <v>22</v>
      </c>
      <c r="L13" s="87">
        <v>1</v>
      </c>
      <c r="M13" s="88">
        <f>IF(L13="","",INDEX(ELENCHI!$B$2:$B$85,MATCH($L13,ELENCHI!$A$2:$A$85,)))</f>
        <v>30</v>
      </c>
      <c r="N13" s="89">
        <v>5</v>
      </c>
      <c r="O13" s="10">
        <f>IF(N13="","",INDEX(ELENCHI!$B$2:$B$85,MATCH($N13,ELENCHI!$A$2:$A$85,)))</f>
        <v>17</v>
      </c>
      <c r="P13" s="87">
        <v>3</v>
      </c>
      <c r="Q13" s="88">
        <f>IF(P13="","",INDEX(ELENCHI!$B$2:$B$85,MATCH($P13,ELENCHI!$A$2:$A$85,)))</f>
        <v>22</v>
      </c>
      <c r="R13" s="89">
        <v>3</v>
      </c>
      <c r="S13" s="90">
        <f>IF(R13="","",INDEX(ELENCHI!$B$2:$B$85,MATCH($R13,ELENCHI!$A$2:$A$85,)))</f>
        <v>22</v>
      </c>
      <c r="T13" s="87">
        <v>1</v>
      </c>
      <c r="U13" s="8">
        <f>IF(T13="","",INDEX(ELENCHI!$B$2:$B$85,MATCH($T13,ELENCHI!$A$2:$A$85,)))</f>
        <v>30</v>
      </c>
      <c r="V13" s="89">
        <v>1</v>
      </c>
      <c r="W13" s="10">
        <f>IF(V13="","",INDEX(ELENCHI!$B$2:$B$85,MATCH($V13,ELENCHI!$A$2:$A$85,)))</f>
        <v>30</v>
      </c>
      <c r="X13" s="87">
        <v>2</v>
      </c>
      <c r="Y13" s="88">
        <f>IF(X13="","",INDEX(ELENCHI!$B$2:$B$85,MATCH($X13,ELENCHI!$A$2:$A$85,)))</f>
        <v>26</v>
      </c>
      <c r="Z13" s="89" t="s">
        <v>216</v>
      </c>
      <c r="AA13" s="90">
        <f>IF(Z13="","",INDEX(ELENCHI!$B$2:$B$85,MATCH($Z13,ELENCHI!$A$2:$A$85,)))</f>
        <v>0</v>
      </c>
      <c r="AB13" s="87" t="s">
        <v>216</v>
      </c>
      <c r="AC13" s="88">
        <f>IF(AB13="","",INDEX(ELENCHI!$B$2:$B$85,MATCH($AB13,ELENCHI!$A$2:$A$85,)))</f>
        <v>0</v>
      </c>
      <c r="AD13" s="89">
        <v>1</v>
      </c>
      <c r="AE13" s="90">
        <f>IF(AD13="","",INDEX(ELENCHI!$B$2:$B$85,MATCH($AD13,ELENCHI!$A$2:$A$85,)))</f>
        <v>30</v>
      </c>
      <c r="AF13" s="25">
        <v>1</v>
      </c>
      <c r="AG13" s="8">
        <f>IF(AF13="","",INDEX(ELENCHI!$B$2:$B$85,MATCH($AF13,ELENCHI!$A$2:$A$85,)))</f>
        <v>30</v>
      </c>
      <c r="AH13" s="26">
        <v>2</v>
      </c>
      <c r="AI13" s="10">
        <f>IF(AH13="","",INDEX(ELENCHI!$B$2:$B$85,MATCH($AH13,ELENCHI!$A$2:$A$85,)))</f>
        <v>26</v>
      </c>
      <c r="AJ13" s="25"/>
      <c r="AK13" s="8" t="str">
        <f>IF(AJ13="","",INDEX(ELENCHI!$B$2:$B$85,MATCH($AJ13,ELENCHI!$A$2:$A$85,)))</f>
        <v/>
      </c>
      <c r="AL13" s="26"/>
      <c r="AM13" s="10" t="str">
        <f>IF(AL13="","",INDEX(ELENCHI!$B$2:$B$85,MATCH($AL13,ELENCHI!$A$2:$A$85,)))</f>
        <v/>
      </c>
      <c r="AN13" s="91">
        <f>AP13+AR13+AT13+AV13+AX13+AZ13+BB13+BD13+BF13+BH13+BJ13+BL13+BN13+BP13</f>
        <v>290</v>
      </c>
      <c r="AO13" s="25">
        <v>3</v>
      </c>
      <c r="AP13" s="8">
        <v>22</v>
      </c>
      <c r="AQ13" s="26">
        <v>3</v>
      </c>
      <c r="AR13" s="9">
        <v>22</v>
      </c>
      <c r="AS13" s="87">
        <v>1</v>
      </c>
      <c r="AT13" s="88">
        <v>30</v>
      </c>
      <c r="AU13" s="89">
        <v>5</v>
      </c>
      <c r="AV13" s="180"/>
      <c r="AW13" s="87">
        <v>3</v>
      </c>
      <c r="AX13" s="88">
        <v>22</v>
      </c>
      <c r="AY13" s="89">
        <v>3</v>
      </c>
      <c r="AZ13" s="90">
        <v>22</v>
      </c>
      <c r="BA13" s="87">
        <v>1</v>
      </c>
      <c r="BB13" s="8">
        <v>30</v>
      </c>
      <c r="BC13" s="89">
        <v>1</v>
      </c>
      <c r="BD13" s="10">
        <v>30</v>
      </c>
      <c r="BE13" s="87">
        <v>2</v>
      </c>
      <c r="BF13" s="88">
        <v>26</v>
      </c>
      <c r="BG13" s="89" t="s">
        <v>216</v>
      </c>
      <c r="BH13" s="179"/>
      <c r="BI13" s="87" t="s">
        <v>216</v>
      </c>
      <c r="BJ13" s="179"/>
      <c r="BK13" s="89">
        <v>1</v>
      </c>
      <c r="BL13" s="90">
        <v>30</v>
      </c>
      <c r="BM13" s="25">
        <v>1</v>
      </c>
      <c r="BN13" s="8">
        <v>30</v>
      </c>
      <c r="BO13" s="26">
        <v>2</v>
      </c>
      <c r="BP13" s="10">
        <f>IF(BO13="","",INDEX(ELENCHI!$B$2:$B$85,MATCH($AH13,ELENCHI!$A$2:$A$85,)))</f>
        <v>26</v>
      </c>
    </row>
    <row r="14" spans="1:68" ht="19" x14ac:dyDescent="0.2">
      <c r="A14" s="5">
        <v>2</v>
      </c>
      <c r="B14" s="84" t="s">
        <v>19</v>
      </c>
      <c r="C14" s="84"/>
      <c r="D14" s="84" t="s">
        <v>47</v>
      </c>
      <c r="E14" s="150">
        <v>2002</v>
      </c>
      <c r="F14" s="85" t="s">
        <v>113</v>
      </c>
      <c r="G14" s="7">
        <f t="shared" si="0"/>
        <v>307</v>
      </c>
      <c r="H14" s="25">
        <v>1</v>
      </c>
      <c r="I14" s="8">
        <f>IF(H14="","",INDEX(ELENCHI!$B$2:$B$85,MATCH($H14,ELENCHI!$A$2:$A$85,)))</f>
        <v>30</v>
      </c>
      <c r="J14" s="26">
        <v>2</v>
      </c>
      <c r="K14" s="9">
        <f>IF(J14="","",INDEX(ELENCHI!$B$2:$B$85,MATCH($J14,ELENCHI!$A$2:$A$85,)))</f>
        <v>26</v>
      </c>
      <c r="L14" s="87">
        <v>2</v>
      </c>
      <c r="M14" s="88">
        <f>IF(L14="","",INDEX(ELENCHI!$B$2:$B$85,MATCH($L14,ELENCHI!$A$2:$A$85,)))</f>
        <v>26</v>
      </c>
      <c r="N14" s="89">
        <v>4</v>
      </c>
      <c r="O14" s="10">
        <f>IF(N14="","",INDEX(ELENCHI!$B$2:$B$85,MATCH($N14,ELENCHI!$A$2:$A$85,)))</f>
        <v>19</v>
      </c>
      <c r="P14" s="87">
        <v>5</v>
      </c>
      <c r="Q14" s="88">
        <f>IF(P14="","",INDEX(ELENCHI!$B$2:$B$85,MATCH($P14,ELENCHI!$A$2:$A$85,)))</f>
        <v>17</v>
      </c>
      <c r="R14" s="89">
        <v>6</v>
      </c>
      <c r="S14" s="90">
        <f>IF(R14="","",INDEX(ELENCHI!$B$2:$B$85,MATCH($R14,ELENCHI!$A$2:$A$85,)))</f>
        <v>15</v>
      </c>
      <c r="T14" s="87">
        <v>5</v>
      </c>
      <c r="U14" s="8">
        <f>IF(T14="","",INDEX(ELENCHI!$B$2:$B$85,MATCH($T14,ELENCHI!$A$2:$A$85,)))</f>
        <v>17</v>
      </c>
      <c r="V14" s="89">
        <v>2</v>
      </c>
      <c r="W14" s="10">
        <f>IF(V14="","",INDEX(ELENCHI!$B$2:$B$85,MATCH($V14,ELENCHI!$A$2:$A$85,)))</f>
        <v>26</v>
      </c>
      <c r="X14" s="87">
        <v>5</v>
      </c>
      <c r="Y14" s="88">
        <f>IF(X14="","",INDEX(ELENCHI!$B$2:$B$85,MATCH($X14,ELENCHI!$A$2:$A$85,)))</f>
        <v>17</v>
      </c>
      <c r="Z14" s="89">
        <v>4</v>
      </c>
      <c r="AA14" s="90">
        <f>IF(Z14="","",INDEX(ELENCHI!$B$2:$B$85,MATCH($Z14,ELENCHI!$A$2:$A$85,)))</f>
        <v>19</v>
      </c>
      <c r="AB14" s="87">
        <v>5</v>
      </c>
      <c r="AC14" s="88">
        <f>IF(AB14="","",INDEX(ELENCHI!$B$2:$B$85,MATCH($AB14,ELENCHI!$A$2:$A$85,)))</f>
        <v>17</v>
      </c>
      <c r="AD14" s="89">
        <v>2</v>
      </c>
      <c r="AE14" s="90">
        <f>IF(AD14="","",INDEX(ELENCHI!$B$2:$B$85,MATCH($AD14,ELENCHI!$A$2:$A$85,)))</f>
        <v>26</v>
      </c>
      <c r="AF14" s="25">
        <v>3</v>
      </c>
      <c r="AG14" s="8">
        <f>IF(AF14="","",INDEX(ELENCHI!$B$2:$B$85,MATCH($AF14,ELENCHI!$A$2:$A$85,)))</f>
        <v>22</v>
      </c>
      <c r="AH14" s="26">
        <v>1</v>
      </c>
      <c r="AI14" s="10">
        <f>IF(AH14="","",INDEX(ELENCHI!$B$2:$B$85,MATCH($AH14,ELENCHI!$A$2:$A$85,)))</f>
        <v>30</v>
      </c>
      <c r="AJ14" s="25"/>
      <c r="AK14" s="8" t="str">
        <f>IF(AJ14="","",INDEX(ELENCHI!$B$2:$B$85,MATCH($AJ14,ELENCHI!$A$2:$A$85,)))</f>
        <v/>
      </c>
      <c r="AL14" s="26"/>
      <c r="AM14" s="10" t="str">
        <f>IF(AL14="","",INDEX(ELENCHI!$B$2:$B$85,MATCH($AL14,ELENCHI!$A$2:$A$85,)))</f>
        <v/>
      </c>
      <c r="AN14" s="91">
        <f t="shared" ref="AN14:AN21" si="1">AP14+AR14+AT14+AV14+AX14+AZ14+BB14+BD14+BF14+BH14+BJ14+BL14+BN14+BP14</f>
        <v>258</v>
      </c>
      <c r="AO14" s="25">
        <v>1</v>
      </c>
      <c r="AP14" s="8">
        <v>30</v>
      </c>
      <c r="AQ14" s="26">
        <v>2</v>
      </c>
      <c r="AR14" s="9">
        <v>26</v>
      </c>
      <c r="AS14" s="87">
        <v>2</v>
      </c>
      <c r="AT14" s="88">
        <v>26</v>
      </c>
      <c r="AU14" s="89">
        <v>4</v>
      </c>
      <c r="AV14" s="10">
        <v>19</v>
      </c>
      <c r="AW14" s="87">
        <v>5</v>
      </c>
      <c r="AX14" s="179"/>
      <c r="AY14" s="89">
        <v>6</v>
      </c>
      <c r="AZ14" s="179"/>
      <c r="BA14" s="87">
        <v>5</v>
      </c>
      <c r="BB14" s="180"/>
      <c r="BC14" s="89">
        <v>2</v>
      </c>
      <c r="BD14" s="10">
        <v>26</v>
      </c>
      <c r="BE14" s="87">
        <v>5</v>
      </c>
      <c r="BF14" s="88">
        <v>17</v>
      </c>
      <c r="BG14" s="89">
        <v>4</v>
      </c>
      <c r="BH14" s="90">
        <v>19</v>
      </c>
      <c r="BI14" s="87">
        <v>5</v>
      </c>
      <c r="BJ14" s="88">
        <v>17</v>
      </c>
      <c r="BK14" s="89">
        <v>2</v>
      </c>
      <c r="BL14" s="90">
        <v>26</v>
      </c>
      <c r="BM14" s="25">
        <v>3</v>
      </c>
      <c r="BN14" s="8">
        <v>22</v>
      </c>
      <c r="BO14" s="26">
        <v>1</v>
      </c>
      <c r="BP14" s="10">
        <f>IF(BO14="","",INDEX(ELENCHI!$B$2:$B$85,MATCH($AH14,ELENCHI!$A$2:$A$85,)))</f>
        <v>30</v>
      </c>
    </row>
    <row r="15" spans="1:68" ht="19" x14ac:dyDescent="0.2">
      <c r="A15" s="5">
        <f t="shared" ref="A15:A27" si="2">SUM(A14+1)</f>
        <v>3</v>
      </c>
      <c r="B15" s="84" t="s">
        <v>30</v>
      </c>
      <c r="C15" s="84"/>
      <c r="D15" s="84" t="s">
        <v>50</v>
      </c>
      <c r="E15" s="150">
        <v>2002</v>
      </c>
      <c r="F15" s="85" t="s">
        <v>157</v>
      </c>
      <c r="G15" s="7">
        <f t="shared" si="0"/>
        <v>293</v>
      </c>
      <c r="H15" s="25">
        <v>5</v>
      </c>
      <c r="I15" s="8">
        <f>IF(H15="","",INDEX(ELENCHI!$B$2:$B$85,MATCH($H15,ELENCHI!$A$2:$A$85,)))</f>
        <v>17</v>
      </c>
      <c r="J15" s="26">
        <v>4</v>
      </c>
      <c r="K15" s="9">
        <f>IF(J15="","",INDEX(ELENCHI!$B$2:$B$85,MATCH($J15,ELENCHI!$A$2:$A$85,)))</f>
        <v>19</v>
      </c>
      <c r="L15" s="87">
        <v>3</v>
      </c>
      <c r="M15" s="88">
        <f>IF(L15="","",INDEX(ELENCHI!$B$2:$B$85,MATCH($L15,ELENCHI!$A$2:$A$85,)))</f>
        <v>22</v>
      </c>
      <c r="N15" s="89">
        <v>2</v>
      </c>
      <c r="O15" s="10">
        <f>IF(N15="","",INDEX(ELENCHI!$B$2:$B$85,MATCH($N15,ELENCHI!$A$2:$A$85,)))</f>
        <v>26</v>
      </c>
      <c r="P15" s="87">
        <v>4</v>
      </c>
      <c r="Q15" s="88">
        <f>IF(P15="","",INDEX(ELENCHI!$B$2:$B$85,MATCH($P15,ELENCHI!$A$2:$A$85,)))</f>
        <v>19</v>
      </c>
      <c r="R15" s="89">
        <v>4</v>
      </c>
      <c r="S15" s="90">
        <f>IF(R15="","",INDEX(ELENCHI!$B$2:$B$85,MATCH($R15,ELENCHI!$A$2:$A$85,)))</f>
        <v>19</v>
      </c>
      <c r="T15" s="87">
        <v>2</v>
      </c>
      <c r="U15" s="8">
        <f>IF(T15="","",INDEX(ELENCHI!$B$2:$B$85,MATCH($T15,ELENCHI!$A$2:$A$85,)))</f>
        <v>26</v>
      </c>
      <c r="V15" s="89">
        <v>3</v>
      </c>
      <c r="W15" s="10">
        <f>IF(V15="","",INDEX(ELENCHI!$B$2:$B$85,MATCH($V15,ELENCHI!$A$2:$A$85,)))</f>
        <v>22</v>
      </c>
      <c r="X15" s="87">
        <v>6</v>
      </c>
      <c r="Y15" s="88">
        <f>IF(X15="","",INDEX(ELENCHI!$B$2:$B$85,MATCH($X15,ELENCHI!$A$2:$A$85,)))</f>
        <v>15</v>
      </c>
      <c r="Z15" s="89">
        <v>3</v>
      </c>
      <c r="AA15" s="90">
        <f>IF(Z15="","",INDEX(ELENCHI!$B$2:$B$85,MATCH($Z15,ELENCHI!$A$2:$A$85,)))</f>
        <v>22</v>
      </c>
      <c r="AB15" s="87">
        <v>4</v>
      </c>
      <c r="AC15" s="88">
        <f>IF(AB15="","",INDEX(ELENCHI!$B$2:$B$85,MATCH($AB15,ELENCHI!$A$2:$A$85,)))</f>
        <v>19</v>
      </c>
      <c r="AD15" s="89">
        <v>3</v>
      </c>
      <c r="AE15" s="90">
        <f>IF(AD15="","",INDEX(ELENCHI!$B$2:$B$85,MATCH($AD15,ELENCHI!$A$2:$A$85,)))</f>
        <v>22</v>
      </c>
      <c r="AF15" s="25">
        <v>2</v>
      </c>
      <c r="AG15" s="8">
        <f>IF(AF15="","",INDEX(ELENCHI!$B$2:$B$85,MATCH($AF15,ELENCHI!$A$2:$A$85,)))</f>
        <v>26</v>
      </c>
      <c r="AH15" s="26">
        <v>4</v>
      </c>
      <c r="AI15" s="10">
        <f>IF(AH15="","",INDEX(ELENCHI!$B$2:$B$85,MATCH($AH15,ELENCHI!$A$2:$A$85,)))</f>
        <v>19</v>
      </c>
      <c r="AJ15" s="25"/>
      <c r="AK15" s="8" t="str">
        <f>IF(AJ15="","",INDEX(ELENCHI!$B$2:$B$85,MATCH($AJ15,ELENCHI!$A$2:$A$85,)))</f>
        <v/>
      </c>
      <c r="AL15" s="26"/>
      <c r="AM15" s="10" t="str">
        <f>IF(AL15="","",INDEX(ELENCHI!$B$2:$B$85,MATCH($AL15,ELENCHI!$A$2:$A$85,)))</f>
        <v/>
      </c>
      <c r="AN15" s="91">
        <f t="shared" si="1"/>
        <v>242</v>
      </c>
      <c r="AO15" s="25">
        <v>5</v>
      </c>
      <c r="AP15" s="180"/>
      <c r="AQ15" s="26">
        <v>4</v>
      </c>
      <c r="AR15" s="9">
        <v>19</v>
      </c>
      <c r="AS15" s="87">
        <v>3</v>
      </c>
      <c r="AT15" s="88">
        <v>22</v>
      </c>
      <c r="AU15" s="89">
        <v>2</v>
      </c>
      <c r="AV15" s="10">
        <v>26</v>
      </c>
      <c r="AW15" s="87">
        <v>4</v>
      </c>
      <c r="AX15" s="88">
        <v>19</v>
      </c>
      <c r="AY15" s="89">
        <v>4</v>
      </c>
      <c r="AZ15" s="90">
        <v>19</v>
      </c>
      <c r="BA15" s="87">
        <v>2</v>
      </c>
      <c r="BB15" s="8">
        <v>26</v>
      </c>
      <c r="BC15" s="89">
        <v>3</v>
      </c>
      <c r="BD15" s="10">
        <v>22</v>
      </c>
      <c r="BE15" s="87">
        <v>6</v>
      </c>
      <c r="BF15" s="179"/>
      <c r="BG15" s="89">
        <v>3</v>
      </c>
      <c r="BH15" s="90">
        <v>22</v>
      </c>
      <c r="BI15" s="87">
        <v>4</v>
      </c>
      <c r="BJ15" s="179"/>
      <c r="BK15" s="89">
        <v>3</v>
      </c>
      <c r="BL15" s="90">
        <v>22</v>
      </c>
      <c r="BM15" s="25">
        <v>2</v>
      </c>
      <c r="BN15" s="8">
        <v>26</v>
      </c>
      <c r="BO15" s="26">
        <v>4</v>
      </c>
      <c r="BP15" s="10">
        <f>IF(BO15="","",INDEX(ELENCHI!$B$2:$B$85,MATCH($AH15,ELENCHI!$A$2:$A$85,)))</f>
        <v>19</v>
      </c>
    </row>
    <row r="16" spans="1:68" ht="19" x14ac:dyDescent="0.2">
      <c r="A16" s="5">
        <f t="shared" si="2"/>
        <v>4</v>
      </c>
      <c r="B16" s="84" t="s">
        <v>21</v>
      </c>
      <c r="C16" s="84"/>
      <c r="D16" s="84" t="s">
        <v>46</v>
      </c>
      <c r="E16" s="150">
        <v>2002</v>
      </c>
      <c r="F16" s="85" t="s">
        <v>121</v>
      </c>
      <c r="G16" s="7">
        <f t="shared" si="0"/>
        <v>245</v>
      </c>
      <c r="H16" s="25">
        <v>4</v>
      </c>
      <c r="I16" s="8">
        <f>IF(H16="","",INDEX(ELENCHI!$B$2:$B$85,MATCH($H16,ELENCHI!$A$2:$A$85,)))</f>
        <v>19</v>
      </c>
      <c r="J16" s="26">
        <v>5</v>
      </c>
      <c r="K16" s="9">
        <f>IF(J16="","",INDEX(ELENCHI!$B$2:$B$85,MATCH($J16,ELENCHI!$A$2:$A$85,)))</f>
        <v>17</v>
      </c>
      <c r="L16" s="87">
        <v>4</v>
      </c>
      <c r="M16" s="88">
        <f>IF(L16="","",INDEX(ELENCHI!$B$2:$B$85,MATCH($L16,ELENCHI!$A$2:$A$85,)))</f>
        <v>19</v>
      </c>
      <c r="N16" s="89">
        <v>3</v>
      </c>
      <c r="O16" s="10">
        <f>IF(N16="","",INDEX(ELENCHI!$B$2:$B$85,MATCH($N16,ELENCHI!$A$2:$A$85,)))</f>
        <v>22</v>
      </c>
      <c r="P16" s="87">
        <v>6</v>
      </c>
      <c r="Q16" s="88">
        <f>IF(P16="","",INDEX(ELENCHI!$B$2:$B$85,MATCH($P16,ELENCHI!$A$2:$A$85,)))</f>
        <v>15</v>
      </c>
      <c r="R16" s="89">
        <v>5</v>
      </c>
      <c r="S16" s="90">
        <f>IF(R16="","",INDEX(ELENCHI!$B$2:$B$85,MATCH($R16,ELENCHI!$A$2:$A$85,)))</f>
        <v>17</v>
      </c>
      <c r="T16" s="87">
        <v>3</v>
      </c>
      <c r="U16" s="8">
        <f>IF(T16="","",INDEX(ELENCHI!$B$2:$B$85,MATCH($T16,ELENCHI!$A$2:$A$85,)))</f>
        <v>22</v>
      </c>
      <c r="V16" s="89">
        <v>5</v>
      </c>
      <c r="W16" s="10">
        <f>IF(V16="","",INDEX(ELENCHI!$B$2:$B$85,MATCH($V16,ELENCHI!$A$2:$A$85,)))</f>
        <v>17</v>
      </c>
      <c r="X16" s="87">
        <v>7</v>
      </c>
      <c r="Y16" s="88">
        <f>IF(X16="","",INDEX(ELENCHI!$B$2:$B$85,MATCH($X16,ELENCHI!$A$2:$A$85,)))</f>
        <v>13</v>
      </c>
      <c r="Z16" s="89">
        <v>6</v>
      </c>
      <c r="AA16" s="90">
        <f>IF(Z16="","",INDEX(ELENCHI!$B$2:$B$85,MATCH($Z16,ELENCHI!$A$2:$A$85,)))</f>
        <v>15</v>
      </c>
      <c r="AB16" s="87">
        <v>3</v>
      </c>
      <c r="AC16" s="88">
        <f>IF(AB16="","",INDEX(ELENCHI!$B$2:$B$85,MATCH($AB16,ELENCHI!$A$2:$A$85,)))</f>
        <v>22</v>
      </c>
      <c r="AD16" s="89">
        <v>6</v>
      </c>
      <c r="AE16" s="90">
        <f>IF(AD16="","",INDEX(ELENCHI!$B$2:$B$85,MATCH($AD16,ELENCHI!$A$2:$A$85,)))</f>
        <v>15</v>
      </c>
      <c r="AF16" s="25">
        <v>6</v>
      </c>
      <c r="AG16" s="8">
        <f>IF(AF16="","",INDEX(ELENCHI!$B$2:$B$85,MATCH($AF16,ELENCHI!$A$2:$A$85,)))</f>
        <v>15</v>
      </c>
      <c r="AH16" s="26">
        <v>5</v>
      </c>
      <c r="AI16" s="10">
        <f>IF(AH16="","",INDEX(ELENCHI!$B$2:$B$85,MATCH($AH16,ELENCHI!$A$2:$A$85,)))</f>
        <v>17</v>
      </c>
      <c r="AJ16" s="25"/>
      <c r="AK16" s="8" t="str">
        <f>IF(AJ16="","",INDEX(ELENCHI!$B$2:$B$85,MATCH($AJ16,ELENCHI!$A$2:$A$85,)))</f>
        <v/>
      </c>
      <c r="AL16" s="26"/>
      <c r="AM16" s="10" t="str">
        <f>IF(AL16="","",INDEX(ELENCHI!$B$2:$B$85,MATCH($AL16,ELENCHI!$A$2:$A$85,)))</f>
        <v/>
      </c>
      <c r="AN16" s="91">
        <f t="shared" si="1"/>
        <v>202</v>
      </c>
      <c r="AO16" s="25">
        <v>4</v>
      </c>
      <c r="AP16" s="8">
        <v>19</v>
      </c>
      <c r="AQ16" s="26">
        <v>5</v>
      </c>
      <c r="AR16" s="9">
        <v>17</v>
      </c>
      <c r="AS16" s="87">
        <v>4</v>
      </c>
      <c r="AT16" s="88">
        <v>19</v>
      </c>
      <c r="AU16" s="89">
        <v>3</v>
      </c>
      <c r="AV16" s="10">
        <v>22</v>
      </c>
      <c r="AW16" s="87">
        <v>6</v>
      </c>
      <c r="AX16" s="179"/>
      <c r="AY16" s="89">
        <v>5</v>
      </c>
      <c r="AZ16" s="90">
        <v>17</v>
      </c>
      <c r="BA16" s="87">
        <v>3</v>
      </c>
      <c r="BB16" s="8">
        <v>22</v>
      </c>
      <c r="BC16" s="89">
        <v>5</v>
      </c>
      <c r="BD16" s="10">
        <v>17</v>
      </c>
      <c r="BE16" s="87">
        <v>7</v>
      </c>
      <c r="BF16" s="179"/>
      <c r="BG16" s="89">
        <v>6</v>
      </c>
      <c r="BH16" s="179"/>
      <c r="BI16" s="87">
        <v>3</v>
      </c>
      <c r="BJ16" s="88">
        <v>22</v>
      </c>
      <c r="BK16" s="89">
        <v>6</v>
      </c>
      <c r="BL16" s="90">
        <v>15</v>
      </c>
      <c r="BM16" s="25">
        <v>6</v>
      </c>
      <c r="BN16" s="8">
        <v>15</v>
      </c>
      <c r="BO16" s="26">
        <v>5</v>
      </c>
      <c r="BP16" s="10">
        <f>IF(BO16="","",INDEX(ELENCHI!$B$2:$B$85,MATCH($AH16,ELENCHI!$A$2:$A$85,)))</f>
        <v>17</v>
      </c>
    </row>
    <row r="17" spans="1:68" ht="19" x14ac:dyDescent="0.2">
      <c r="A17" s="5">
        <f t="shared" si="2"/>
        <v>5</v>
      </c>
      <c r="B17" s="84" t="s">
        <v>20</v>
      </c>
      <c r="C17" s="84"/>
      <c r="D17" s="84" t="s">
        <v>47</v>
      </c>
      <c r="E17" s="151">
        <v>2000</v>
      </c>
      <c r="F17" s="85" t="s">
        <v>79</v>
      </c>
      <c r="G17" s="7">
        <f t="shared" si="0"/>
        <v>188</v>
      </c>
      <c r="H17" s="25">
        <v>6</v>
      </c>
      <c r="I17" s="88">
        <f>IF(H17="","",INDEX(ELENCHI!$B$2:$B$85,MATCH($H17,ELENCHI!$A$2:$A$85,)))</f>
        <v>15</v>
      </c>
      <c r="J17" s="26">
        <v>7</v>
      </c>
      <c r="K17" s="9">
        <f>IF(J17="","",INDEX(ELENCHI!$B$2:$B$85,MATCH($J17,ELENCHI!$A$2:$A$85,)))</f>
        <v>13</v>
      </c>
      <c r="L17" s="87" t="s">
        <v>216</v>
      </c>
      <c r="M17" s="88">
        <f>IF(L17="","",INDEX(ELENCHI!$B$2:$B$85,MATCH($L17,ELENCHI!$A$2:$A$85,)))</f>
        <v>0</v>
      </c>
      <c r="N17" s="89" t="s">
        <v>216</v>
      </c>
      <c r="O17" s="10">
        <f>IF(N17="","",INDEX(ELENCHI!$B$2:$B$85,MATCH($N17,ELENCHI!$A$2:$A$85,)))</f>
        <v>0</v>
      </c>
      <c r="P17" s="87">
        <v>7</v>
      </c>
      <c r="Q17" s="88">
        <f>IF(P17="","",INDEX(ELENCHI!$B$2:$B$85,MATCH($P17,ELENCHI!$A$2:$A$85,)))</f>
        <v>13</v>
      </c>
      <c r="R17" s="89">
        <v>7</v>
      </c>
      <c r="S17" s="90">
        <f>IF(R17="","",INDEX(ELENCHI!$B$2:$B$85,MATCH($R17,ELENCHI!$A$2:$A$85,)))</f>
        <v>13</v>
      </c>
      <c r="T17" s="87">
        <v>4</v>
      </c>
      <c r="U17" s="8">
        <f>IF(T17="","",INDEX(ELENCHI!$B$2:$B$85,MATCH($T17,ELENCHI!$A$2:$A$85,)))</f>
        <v>19</v>
      </c>
      <c r="V17" s="89">
        <v>4</v>
      </c>
      <c r="W17" s="10">
        <f>IF(V17="","",INDEX(ELENCHI!$B$2:$B$85,MATCH($V17,ELENCHI!$A$2:$A$85,)))</f>
        <v>19</v>
      </c>
      <c r="X17" s="87">
        <v>8</v>
      </c>
      <c r="Y17" s="88">
        <f>IF(X17="","",INDEX(ELENCHI!$B$2:$B$85,MATCH($X17,ELENCHI!$A$2:$A$85,)))</f>
        <v>11</v>
      </c>
      <c r="Z17" s="89">
        <v>5</v>
      </c>
      <c r="AA17" s="90">
        <f>IF(Z17="","",INDEX(ELENCHI!$B$2:$B$85,MATCH($Z17,ELENCHI!$A$2:$A$85,)))</f>
        <v>17</v>
      </c>
      <c r="AB17" s="87">
        <v>6</v>
      </c>
      <c r="AC17" s="88">
        <f>IF(AB17="","",INDEX(ELENCHI!$B$2:$B$85,MATCH($AB17,ELENCHI!$A$2:$A$85,)))</f>
        <v>15</v>
      </c>
      <c r="AD17" s="89">
        <v>4</v>
      </c>
      <c r="AE17" s="90">
        <f>IF(AD17="","",INDEX(ELENCHI!$B$2:$B$85,MATCH($AD17,ELENCHI!$A$2:$A$85,)))</f>
        <v>19</v>
      </c>
      <c r="AF17" s="25">
        <v>4</v>
      </c>
      <c r="AG17" s="8">
        <f>IF(AF17="","",INDEX(ELENCHI!$B$2:$B$85,MATCH($AF17,ELENCHI!$A$2:$A$85,)))</f>
        <v>19</v>
      </c>
      <c r="AH17" s="26">
        <v>6</v>
      </c>
      <c r="AI17" s="10">
        <f>IF(AH17="","",INDEX(ELENCHI!$B$2:$B$85,MATCH($AH17,ELENCHI!$A$2:$A$85,)))</f>
        <v>15</v>
      </c>
      <c r="AJ17" s="25"/>
      <c r="AK17" s="8" t="str">
        <f>IF(AJ17="","",INDEX(ELENCHI!$B$2:$B$85,MATCH($AJ17,ELENCHI!$A$2:$A$85,)))</f>
        <v/>
      </c>
      <c r="AL17" s="26"/>
      <c r="AM17" s="10" t="str">
        <f>IF(AL17="","",INDEX(ELENCHI!$B$2:$B$85,MATCH($AL17,ELENCHI!$A$2:$A$85,)))</f>
        <v/>
      </c>
      <c r="AN17" s="91">
        <f t="shared" si="1"/>
        <v>177</v>
      </c>
      <c r="AO17" s="25">
        <v>6</v>
      </c>
      <c r="AP17" s="88">
        <v>15</v>
      </c>
      <c r="AQ17" s="26">
        <v>7</v>
      </c>
      <c r="AR17" s="9">
        <v>13</v>
      </c>
      <c r="AS17" s="87" t="s">
        <v>216</v>
      </c>
      <c r="AT17" s="179"/>
      <c r="AU17" s="89" t="s">
        <v>216</v>
      </c>
      <c r="AV17" s="180"/>
      <c r="AW17" s="87">
        <v>7</v>
      </c>
      <c r="AX17" s="88">
        <v>13</v>
      </c>
      <c r="AY17" s="89">
        <v>7</v>
      </c>
      <c r="AZ17" s="90">
        <v>13</v>
      </c>
      <c r="BA17" s="87">
        <v>4</v>
      </c>
      <c r="BB17" s="8">
        <v>19</v>
      </c>
      <c r="BC17" s="89">
        <v>4</v>
      </c>
      <c r="BD17" s="10">
        <v>19</v>
      </c>
      <c r="BE17" s="87">
        <v>8</v>
      </c>
      <c r="BF17" s="179"/>
      <c r="BG17" s="89">
        <v>5</v>
      </c>
      <c r="BH17" s="90">
        <v>17</v>
      </c>
      <c r="BI17" s="87">
        <v>6</v>
      </c>
      <c r="BJ17" s="88">
        <v>15</v>
      </c>
      <c r="BK17" s="89">
        <v>4</v>
      </c>
      <c r="BL17" s="90">
        <v>19</v>
      </c>
      <c r="BM17" s="25">
        <v>4</v>
      </c>
      <c r="BN17" s="8">
        <v>19</v>
      </c>
      <c r="BO17" s="26">
        <v>6</v>
      </c>
      <c r="BP17" s="10">
        <f>IF(BO17="","",INDEX(ELENCHI!$B$2:$B$85,MATCH($AH17,ELENCHI!$A$2:$A$85,)))</f>
        <v>15</v>
      </c>
    </row>
    <row r="18" spans="1:68" ht="19" x14ac:dyDescent="0.2">
      <c r="A18" s="5">
        <f t="shared" si="2"/>
        <v>6</v>
      </c>
      <c r="B18" s="84"/>
      <c r="C18" s="84" t="s">
        <v>52</v>
      </c>
      <c r="D18" s="84" t="s">
        <v>44</v>
      </c>
      <c r="E18" s="150">
        <v>2002</v>
      </c>
      <c r="F18" s="85" t="s">
        <v>80</v>
      </c>
      <c r="G18" s="7">
        <f t="shared" si="0"/>
        <v>177</v>
      </c>
      <c r="H18" s="25">
        <v>2</v>
      </c>
      <c r="I18" s="8">
        <f>IF(H18="","",INDEX(ELENCHI!$B$2:$B$85,MATCH($H18,ELENCHI!$A$2:$A$85,)))</f>
        <v>26</v>
      </c>
      <c r="J18" s="26">
        <v>1</v>
      </c>
      <c r="K18" s="9">
        <f>IF(J18="","",INDEX(ELENCHI!$B$2:$B$85,MATCH($J18,ELENCHI!$A$2:$A$85,)))</f>
        <v>30</v>
      </c>
      <c r="L18" s="87" t="s">
        <v>216</v>
      </c>
      <c r="M18" s="88">
        <f>IF(L18="","",INDEX(ELENCHI!$B$2:$B$85,MATCH($L18,ELENCHI!$A$2:$A$85,)))</f>
        <v>0</v>
      </c>
      <c r="N18" s="89">
        <v>1</v>
      </c>
      <c r="O18" s="10">
        <f>IF(N18="","",INDEX(ELENCHI!$B$2:$B$85,MATCH($N18,ELENCHI!$A$2:$A$85,)))</f>
        <v>30</v>
      </c>
      <c r="P18" s="87" t="s">
        <v>216</v>
      </c>
      <c r="Q18" s="88">
        <f>IF(P18="","",INDEX(ELENCHI!$B$2:$B$85,MATCH($P18,ELENCHI!$A$2:$A$85,)))</f>
        <v>0</v>
      </c>
      <c r="R18" s="89" t="s">
        <v>216</v>
      </c>
      <c r="S18" s="90">
        <f>IF(R18="","",INDEX(ELENCHI!$B$2:$B$85,MATCH($R18,ELENCHI!$A$2:$A$85,)))</f>
        <v>0</v>
      </c>
      <c r="T18" s="87" t="s">
        <v>216</v>
      </c>
      <c r="U18" s="8">
        <f>IF(T18="","",INDEX(ELENCHI!$B$2:$B$85,MATCH($T18,ELENCHI!$A$2:$A$85,)))</f>
        <v>0</v>
      </c>
      <c r="V18" s="89" t="s">
        <v>216</v>
      </c>
      <c r="W18" s="10">
        <f>IF(V18="","",INDEX(ELENCHI!$B$2:$B$85,MATCH($V18,ELENCHI!$A$2:$A$85,)))</f>
        <v>0</v>
      </c>
      <c r="X18" s="87">
        <v>3</v>
      </c>
      <c r="Y18" s="88">
        <f>IF(X18="","",INDEX(ELENCHI!$B$2:$B$85,MATCH($X18,ELENCHI!$A$2:$A$85,)))</f>
        <v>22</v>
      </c>
      <c r="Z18" s="89" t="s">
        <v>217</v>
      </c>
      <c r="AA18" s="90">
        <f>IF(Z18="","",INDEX(ELENCHI!$B$2:$B$85,MATCH($Z18,ELENCHI!$A$2:$A$85,)))</f>
        <v>0</v>
      </c>
      <c r="AB18" s="87">
        <v>7</v>
      </c>
      <c r="AC18" s="88">
        <f>IF(AB18="","",INDEX(ELENCHI!$B$2:$B$85,MATCH($AB18,ELENCHI!$A$2:$A$85,)))</f>
        <v>13</v>
      </c>
      <c r="AD18" s="89">
        <v>5</v>
      </c>
      <c r="AE18" s="90">
        <f>IF(AD18="","",INDEX(ELENCHI!$B$2:$B$85,MATCH($AD18,ELENCHI!$A$2:$A$85,)))</f>
        <v>17</v>
      </c>
      <c r="AF18" s="25">
        <v>5</v>
      </c>
      <c r="AG18" s="8">
        <f>IF(AF18="","",INDEX(ELENCHI!$B$2:$B$85,MATCH($AF18,ELENCHI!$A$2:$A$85,)))</f>
        <v>17</v>
      </c>
      <c r="AH18" s="26">
        <v>3</v>
      </c>
      <c r="AI18" s="10">
        <f>IF(AH18="","",INDEX(ELENCHI!$B$2:$B$85,MATCH($AH18,ELENCHI!$A$2:$A$85,)))</f>
        <v>22</v>
      </c>
      <c r="AJ18" s="25"/>
      <c r="AK18" s="8" t="str">
        <f>IF(AJ18="","",INDEX(ELENCHI!$B$2:$B$85,MATCH($AJ18,ELENCHI!$A$2:$A$85,)))</f>
        <v/>
      </c>
      <c r="AL18" s="26"/>
      <c r="AM18" s="10" t="str">
        <f>IF(AL18="","",INDEX(ELENCHI!$B$2:$B$85,MATCH($AL18,ELENCHI!$A$2:$A$85,)))</f>
        <v/>
      </c>
      <c r="AN18" s="91">
        <f t="shared" si="1"/>
        <v>177</v>
      </c>
      <c r="AO18" s="25">
        <v>2</v>
      </c>
      <c r="AP18" s="8">
        <v>26</v>
      </c>
      <c r="AQ18" s="26">
        <v>1</v>
      </c>
      <c r="AR18" s="9">
        <v>30</v>
      </c>
      <c r="AS18" s="87" t="s">
        <v>216</v>
      </c>
      <c r="AT18" s="179"/>
      <c r="AU18" s="89">
        <v>1</v>
      </c>
      <c r="AV18" s="10">
        <v>30</v>
      </c>
      <c r="AW18" s="87" t="s">
        <v>216</v>
      </c>
      <c r="AX18" s="179"/>
      <c r="AY18" s="89" t="s">
        <v>216</v>
      </c>
      <c r="AZ18" s="179"/>
      <c r="BA18" s="87" t="s">
        <v>216</v>
      </c>
      <c r="BB18" s="8">
        <v>0</v>
      </c>
      <c r="BC18" s="89" t="s">
        <v>216</v>
      </c>
      <c r="BD18" s="10">
        <v>0</v>
      </c>
      <c r="BE18" s="87">
        <v>3</v>
      </c>
      <c r="BF18" s="88">
        <v>22</v>
      </c>
      <c r="BG18" s="89" t="s">
        <v>217</v>
      </c>
      <c r="BH18" s="90">
        <v>0</v>
      </c>
      <c r="BI18" s="87">
        <v>7</v>
      </c>
      <c r="BJ18" s="88">
        <v>13</v>
      </c>
      <c r="BK18" s="89">
        <v>5</v>
      </c>
      <c r="BL18" s="90">
        <v>17</v>
      </c>
      <c r="BM18" s="25">
        <v>5</v>
      </c>
      <c r="BN18" s="8">
        <v>17</v>
      </c>
      <c r="BO18" s="26">
        <v>3</v>
      </c>
      <c r="BP18" s="10">
        <f>IF(BO18="","",INDEX(ELENCHI!$B$2:$B$85,MATCH($AH18,ELENCHI!$A$2:$A$85,)))</f>
        <v>22</v>
      </c>
    </row>
    <row r="19" spans="1:68" ht="19" x14ac:dyDescent="0.2">
      <c r="A19" s="5">
        <f t="shared" si="2"/>
        <v>7</v>
      </c>
      <c r="B19" s="84"/>
      <c r="C19" s="84" t="s">
        <v>53</v>
      </c>
      <c r="D19" s="84" t="s">
        <v>47</v>
      </c>
      <c r="E19" s="150">
        <v>2002</v>
      </c>
      <c r="F19" s="85" t="s">
        <v>126</v>
      </c>
      <c r="G19" s="7">
        <f t="shared" si="0"/>
        <v>142</v>
      </c>
      <c r="H19" s="25" t="s">
        <v>216</v>
      </c>
      <c r="I19" s="8">
        <f>IF(H19="","",INDEX(ELENCHI!$B$2:$B$85,MATCH($H19,ELENCHI!$A$2:$A$85,)))</f>
        <v>0</v>
      </c>
      <c r="J19" s="26" t="s">
        <v>216</v>
      </c>
      <c r="K19" s="9">
        <f>IF(J19="","",INDEX(ELENCHI!$B$2:$B$85,MATCH($J19,ELENCHI!$A$2:$A$85,)))</f>
        <v>0</v>
      </c>
      <c r="L19" s="87" t="s">
        <v>216</v>
      </c>
      <c r="M19" s="88">
        <f>IF(L19="","",INDEX(ELENCHI!$B$2:$B$85,MATCH($L19,ELENCHI!$A$2:$A$85,)))</f>
        <v>0</v>
      </c>
      <c r="N19" s="89" t="s">
        <v>216</v>
      </c>
      <c r="O19" s="10">
        <f>IF(N19="","",INDEX(ELENCHI!$B$2:$B$85,MATCH($N19,ELENCHI!$A$2:$A$85,)))</f>
        <v>0</v>
      </c>
      <c r="P19" s="87">
        <v>2</v>
      </c>
      <c r="Q19" s="88">
        <f>IF(P19="","",INDEX(ELENCHI!$B$2:$B$85,MATCH($P19,ELENCHI!$A$2:$A$85,)))</f>
        <v>26</v>
      </c>
      <c r="R19" s="89">
        <v>2</v>
      </c>
      <c r="S19" s="90">
        <f>IF(R19="","",INDEX(ELENCHI!$B$2:$B$85,MATCH($R19,ELENCHI!$A$2:$A$85,)))</f>
        <v>26</v>
      </c>
      <c r="T19" s="87" t="s">
        <v>216</v>
      </c>
      <c r="U19" s="8">
        <f>IF(T19="","",INDEX(ELENCHI!$B$2:$B$85,MATCH($T19,ELENCHI!$A$2:$A$85,)))</f>
        <v>0</v>
      </c>
      <c r="V19" s="89" t="s">
        <v>216</v>
      </c>
      <c r="W19" s="10">
        <f>IF(V19="","",INDEX(ELENCHI!$B$2:$B$85,MATCH($V19,ELENCHI!$A$2:$A$85,)))</f>
        <v>0</v>
      </c>
      <c r="X19" s="87">
        <v>1</v>
      </c>
      <c r="Y19" s="88">
        <f>IF(X19="","",INDEX(ELENCHI!$B$2:$B$85,MATCH($X19,ELENCHI!$A$2:$A$85,)))</f>
        <v>30</v>
      </c>
      <c r="Z19" s="89">
        <v>1</v>
      </c>
      <c r="AA19" s="90">
        <f>IF(Z19="","",INDEX(ELENCHI!$B$2:$B$85,MATCH($Z19,ELENCHI!$A$2:$A$85,)))</f>
        <v>30</v>
      </c>
      <c r="AB19" s="87">
        <v>1</v>
      </c>
      <c r="AC19" s="88">
        <f>IF(AB19="","",INDEX(ELENCHI!$B$2:$B$85,MATCH($AB19,ELENCHI!$A$2:$A$85,)))</f>
        <v>30</v>
      </c>
      <c r="AD19" s="89" t="s">
        <v>216</v>
      </c>
      <c r="AE19" s="90">
        <f>IF(AD19="","",INDEX(ELENCHI!$B$2:$B$85,MATCH($AD19,ELENCHI!$A$2:$A$85,)))</f>
        <v>0</v>
      </c>
      <c r="AF19" s="25" t="s">
        <v>216</v>
      </c>
      <c r="AG19" s="8">
        <f>IF(AF19="","",INDEX(ELENCHI!$B$2:$B$85,MATCH($AF19,ELENCHI!$A$2:$A$85,)))</f>
        <v>0</v>
      </c>
      <c r="AH19" s="26" t="s">
        <v>216</v>
      </c>
      <c r="AI19" s="10">
        <f>IF(AH19="","",INDEX(ELENCHI!$B$2:$B$85,MATCH($AH19,ELENCHI!$A$2:$A$85,)))</f>
        <v>0</v>
      </c>
      <c r="AJ19" s="25"/>
      <c r="AK19" s="8" t="str">
        <f>IF(AJ19="","",INDEX(ELENCHI!$B$2:$B$85,MATCH($AJ19,ELENCHI!$A$2:$A$85,)))</f>
        <v/>
      </c>
      <c r="AL19" s="26"/>
      <c r="AM19" s="10" t="str">
        <f>IF(AL19="","",INDEX(ELENCHI!$B$2:$B$85,MATCH($AL19,ELENCHI!$A$2:$A$85,)))</f>
        <v/>
      </c>
      <c r="AN19" s="91">
        <f t="shared" si="1"/>
        <v>142</v>
      </c>
      <c r="AO19" s="25" t="s">
        <v>216</v>
      </c>
      <c r="AP19" s="180"/>
      <c r="AQ19" s="26" t="s">
        <v>216</v>
      </c>
      <c r="AR19" s="180"/>
      <c r="AS19" s="87" t="s">
        <v>216</v>
      </c>
      <c r="AT19" s="179"/>
      <c r="AU19" s="89" t="s">
        <v>216</v>
      </c>
      <c r="AV19" s="10">
        <v>0</v>
      </c>
      <c r="AW19" s="87">
        <v>2</v>
      </c>
      <c r="AX19" s="88">
        <v>26</v>
      </c>
      <c r="AY19" s="89">
        <v>2</v>
      </c>
      <c r="AZ19" s="90">
        <v>26</v>
      </c>
      <c r="BA19" s="87" t="s">
        <v>216</v>
      </c>
      <c r="BB19" s="8">
        <v>0</v>
      </c>
      <c r="BC19" s="89" t="s">
        <v>216</v>
      </c>
      <c r="BD19" s="10">
        <v>0</v>
      </c>
      <c r="BE19" s="87">
        <v>1</v>
      </c>
      <c r="BF19" s="88">
        <v>30</v>
      </c>
      <c r="BG19" s="89">
        <v>1</v>
      </c>
      <c r="BH19" s="90">
        <v>30</v>
      </c>
      <c r="BI19" s="87">
        <v>1</v>
      </c>
      <c r="BJ19" s="88">
        <v>30</v>
      </c>
      <c r="BK19" s="89" t="s">
        <v>216</v>
      </c>
      <c r="BL19" s="90">
        <v>0</v>
      </c>
      <c r="BM19" s="25" t="s">
        <v>216</v>
      </c>
      <c r="BN19" s="8">
        <v>0</v>
      </c>
      <c r="BO19" s="26" t="s">
        <v>216</v>
      </c>
      <c r="BP19" s="10">
        <f>IF(BO19="","",INDEX(ELENCHI!$B$2:$B$85,MATCH($AH19,ELENCHI!$A$2:$A$85,)))</f>
        <v>0</v>
      </c>
    </row>
    <row r="20" spans="1:68" ht="19" x14ac:dyDescent="0.2">
      <c r="A20" s="5">
        <f t="shared" si="2"/>
        <v>8</v>
      </c>
      <c r="B20" s="84"/>
      <c r="C20" s="84" t="s">
        <v>53</v>
      </c>
      <c r="D20" s="84" t="s">
        <v>45</v>
      </c>
      <c r="E20" s="148">
        <v>2001</v>
      </c>
      <c r="F20" s="85" t="s">
        <v>76</v>
      </c>
      <c r="G20" s="7">
        <f t="shared" si="0"/>
        <v>131</v>
      </c>
      <c r="H20" s="25" t="s">
        <v>216</v>
      </c>
      <c r="I20" s="8">
        <f>IF(H20="","",INDEX(ELENCHI!$B$2:$B$85,MATCH($H20,ELENCHI!$A$2:$A$85,)))</f>
        <v>0</v>
      </c>
      <c r="J20" s="26" t="s">
        <v>216</v>
      </c>
      <c r="K20" s="9">
        <f>IF(J20="","",INDEX(ELENCHI!$B$2:$B$85,MATCH($J20,ELENCHI!$A$2:$A$85,)))</f>
        <v>0</v>
      </c>
      <c r="L20" s="87" t="s">
        <v>216</v>
      </c>
      <c r="M20" s="88">
        <f>IF(L20="","",INDEX(ELENCHI!$B$2:$B$85,MATCH($L20,ELENCHI!$A$2:$A$85,)))</f>
        <v>0</v>
      </c>
      <c r="N20" s="89" t="s">
        <v>216</v>
      </c>
      <c r="O20" s="10">
        <f>IF(N20="","",INDEX(ELENCHI!$B$2:$B$85,MATCH($N20,ELENCHI!$A$2:$A$85,)))</f>
        <v>0</v>
      </c>
      <c r="P20" s="87">
        <v>1</v>
      </c>
      <c r="Q20" s="88">
        <f>IF(P20="","",INDEX(ELENCHI!$B$2:$B$85,MATCH($P20,ELENCHI!$A$2:$A$85,)))</f>
        <v>30</v>
      </c>
      <c r="R20" s="89">
        <v>1</v>
      </c>
      <c r="S20" s="90">
        <f>IF(R20="","",INDEX(ELENCHI!$B$2:$B$85,MATCH($R20,ELENCHI!$A$2:$A$85,)))</f>
        <v>30</v>
      </c>
      <c r="T20" s="87" t="s">
        <v>216</v>
      </c>
      <c r="U20" s="8">
        <f>IF(T20="","",INDEX(ELENCHI!$B$2:$B$85,MATCH($T20,ELENCHI!$A$2:$A$85,)))</f>
        <v>0</v>
      </c>
      <c r="V20" s="89" t="s">
        <v>216</v>
      </c>
      <c r="W20" s="10">
        <f>IF(V20="","",INDEX(ELENCHI!$B$2:$B$85,MATCH($V20,ELENCHI!$A$2:$A$85,)))</f>
        <v>0</v>
      </c>
      <c r="X20" s="87">
        <v>4</v>
      </c>
      <c r="Y20" s="88">
        <f>IF(X20="","",INDEX(ELENCHI!$B$2:$B$85,MATCH($X20,ELENCHI!$A$2:$A$85,)))</f>
        <v>19</v>
      </c>
      <c r="Z20" s="89">
        <v>2</v>
      </c>
      <c r="AA20" s="90">
        <f>IF(Z20="","",INDEX(ELENCHI!$B$2:$B$85,MATCH($Z20,ELENCHI!$A$2:$A$85,)))</f>
        <v>26</v>
      </c>
      <c r="AB20" s="87">
        <v>2</v>
      </c>
      <c r="AC20" s="88">
        <f>IF(AB20="","",INDEX(ELENCHI!$B$2:$B$85,MATCH($AB20,ELENCHI!$A$2:$A$85,)))</f>
        <v>26</v>
      </c>
      <c r="AD20" s="89" t="s">
        <v>216</v>
      </c>
      <c r="AE20" s="90">
        <f>IF(AD20="","",INDEX(ELENCHI!$B$2:$B$85,MATCH($AD20,ELENCHI!$A$2:$A$85,)))</f>
        <v>0</v>
      </c>
      <c r="AF20" s="25" t="s">
        <v>216</v>
      </c>
      <c r="AG20" s="8">
        <f>IF(AF20="","",INDEX(ELENCHI!$B$2:$B$85,MATCH($AF20,ELENCHI!$A$2:$A$85,)))</f>
        <v>0</v>
      </c>
      <c r="AH20" s="26" t="s">
        <v>216</v>
      </c>
      <c r="AI20" s="10">
        <f>IF(AH20="","",INDEX(ELENCHI!$B$2:$B$85,MATCH($AH20,ELENCHI!$A$2:$A$85,)))</f>
        <v>0</v>
      </c>
      <c r="AJ20" s="25"/>
      <c r="AK20" s="8" t="str">
        <f>IF(AJ20="","",INDEX(ELENCHI!$B$2:$B$85,MATCH($AJ20,ELENCHI!$A$2:$A$85,)))</f>
        <v/>
      </c>
      <c r="AL20" s="26"/>
      <c r="AM20" s="10" t="str">
        <f>IF(AL20="","",INDEX(ELENCHI!$B$2:$B$85,MATCH($AL20,ELENCHI!$A$2:$A$85,)))</f>
        <v/>
      </c>
      <c r="AN20" s="91">
        <f t="shared" si="1"/>
        <v>131</v>
      </c>
      <c r="AO20" s="25" t="s">
        <v>216</v>
      </c>
      <c r="AP20" s="180"/>
      <c r="AQ20" s="26" t="s">
        <v>216</v>
      </c>
      <c r="AR20" s="180"/>
      <c r="AS20" s="87" t="s">
        <v>216</v>
      </c>
      <c r="AT20" s="179"/>
      <c r="AU20" s="89" t="s">
        <v>216</v>
      </c>
      <c r="AV20" s="10">
        <v>0</v>
      </c>
      <c r="AW20" s="87">
        <v>1</v>
      </c>
      <c r="AX20" s="88">
        <v>30</v>
      </c>
      <c r="AY20" s="89">
        <v>1</v>
      </c>
      <c r="AZ20" s="90">
        <v>30</v>
      </c>
      <c r="BA20" s="87" t="s">
        <v>216</v>
      </c>
      <c r="BB20" s="8">
        <v>0</v>
      </c>
      <c r="BC20" s="89" t="s">
        <v>216</v>
      </c>
      <c r="BD20" s="10">
        <v>0</v>
      </c>
      <c r="BE20" s="87">
        <v>4</v>
      </c>
      <c r="BF20" s="88">
        <v>19</v>
      </c>
      <c r="BG20" s="89">
        <v>2</v>
      </c>
      <c r="BH20" s="90">
        <v>26</v>
      </c>
      <c r="BI20" s="87">
        <v>2</v>
      </c>
      <c r="BJ20" s="88">
        <v>26</v>
      </c>
      <c r="BK20" s="89" t="s">
        <v>216</v>
      </c>
      <c r="BL20" s="90">
        <v>0</v>
      </c>
      <c r="BM20" s="25" t="s">
        <v>216</v>
      </c>
      <c r="BN20" s="8">
        <v>0</v>
      </c>
      <c r="BO20" s="26" t="s">
        <v>216</v>
      </c>
      <c r="BP20" s="10">
        <f>IF(BO20="","",INDEX(ELENCHI!$B$2:$B$85,MATCH($AH20,ELENCHI!$A$2:$A$85,)))</f>
        <v>0</v>
      </c>
    </row>
    <row r="21" spans="1:68" ht="19" x14ac:dyDescent="0.2">
      <c r="A21" s="5">
        <f t="shared" si="2"/>
        <v>9</v>
      </c>
      <c r="B21" s="84" t="s">
        <v>9</v>
      </c>
      <c r="C21" s="84"/>
      <c r="D21" s="84" t="s">
        <v>44</v>
      </c>
      <c r="E21" s="150">
        <v>2002</v>
      </c>
      <c r="F21" s="85" t="s">
        <v>147</v>
      </c>
      <c r="G21" s="7">
        <f t="shared" si="0"/>
        <v>106</v>
      </c>
      <c r="H21" s="25">
        <v>7</v>
      </c>
      <c r="I21" s="8">
        <f>IF(H21="","",INDEX(ELENCHI!$B$2:$B$85,MATCH($H21,ELENCHI!$A$2:$A$85,)))</f>
        <v>13</v>
      </c>
      <c r="J21" s="26">
        <v>6</v>
      </c>
      <c r="K21" s="9">
        <f>IF(J21="","",INDEX(ELENCHI!$B$2:$B$85,MATCH($J21,ELENCHI!$A$2:$A$85,)))</f>
        <v>15</v>
      </c>
      <c r="L21" s="87">
        <v>5</v>
      </c>
      <c r="M21" s="88">
        <f>IF(L21="","",INDEX(ELENCHI!$B$2:$B$85,MATCH($L21,ELENCHI!$A$2:$A$85,)))</f>
        <v>17</v>
      </c>
      <c r="N21" s="89">
        <v>6</v>
      </c>
      <c r="O21" s="10">
        <f>IF(N21="","",INDEX(ELENCHI!$B$2:$B$85,MATCH($N21,ELENCHI!$A$2:$A$85,)))</f>
        <v>15</v>
      </c>
      <c r="P21" s="87" t="s">
        <v>216</v>
      </c>
      <c r="Q21" s="88">
        <f>IF(P21="","",INDEX(ELENCHI!$B$2:$B$85,MATCH($P21,ELENCHI!$A$2:$A$85,)))</f>
        <v>0</v>
      </c>
      <c r="R21" s="89" t="s">
        <v>216</v>
      </c>
      <c r="S21" s="90">
        <f>IF(R21="","",INDEX(ELENCHI!$B$2:$B$85,MATCH($R21,ELENCHI!$A$2:$A$85,)))</f>
        <v>0</v>
      </c>
      <c r="T21" s="87" t="s">
        <v>216</v>
      </c>
      <c r="U21" s="8">
        <f>IF(T21="","",INDEX(ELENCHI!$B$2:$B$85,MATCH($T21,ELENCHI!$A$2:$A$85,)))</f>
        <v>0</v>
      </c>
      <c r="V21" s="89" t="s">
        <v>216</v>
      </c>
      <c r="W21" s="10">
        <f>IF(V21="","",INDEX(ELENCHI!$B$2:$B$85,MATCH($V21,ELENCHI!$A$2:$A$85,)))</f>
        <v>0</v>
      </c>
      <c r="X21" s="87">
        <v>9</v>
      </c>
      <c r="Y21" s="88">
        <f>IF(X21="","",INDEX(ELENCHI!$B$2:$B$85,MATCH($X21,ELENCHI!$A$2:$A$85,)))</f>
        <v>9</v>
      </c>
      <c r="Z21" s="89">
        <v>7</v>
      </c>
      <c r="AA21" s="90">
        <f>IF(Z21="","",INDEX(ELENCHI!$B$2:$B$85,MATCH($Z21,ELENCHI!$A$2:$A$85,)))</f>
        <v>13</v>
      </c>
      <c r="AB21" s="87">
        <v>8</v>
      </c>
      <c r="AC21" s="88">
        <f>IF(AB21="","",INDEX(ELENCHI!$B$2:$B$85,MATCH($AB21,ELENCHI!$A$2:$A$85,)))</f>
        <v>11</v>
      </c>
      <c r="AD21" s="89" t="s">
        <v>216</v>
      </c>
      <c r="AE21" s="90">
        <f>IF(AD21="","",INDEX(ELENCHI!$B$2:$B$85,MATCH($AD21,ELENCHI!$A$2:$A$85,)))</f>
        <v>0</v>
      </c>
      <c r="AF21" s="25" t="s">
        <v>216</v>
      </c>
      <c r="AG21" s="8">
        <f>IF(AF21="","",INDEX(ELENCHI!$B$2:$B$85,MATCH($AF21,ELENCHI!$A$2:$A$85,)))</f>
        <v>0</v>
      </c>
      <c r="AH21" s="26">
        <v>7</v>
      </c>
      <c r="AI21" s="10">
        <f>IF(AH21="","",INDEX(ELENCHI!$B$2:$B$85,MATCH($AH21,ELENCHI!$A$2:$A$85,)))</f>
        <v>13</v>
      </c>
      <c r="AJ21" s="25"/>
      <c r="AK21" s="8" t="str">
        <f>IF(AJ21="","",INDEX(ELENCHI!$B$2:$B$85,MATCH($AJ21,ELENCHI!$A$2:$A$85,)))</f>
        <v/>
      </c>
      <c r="AL21" s="26"/>
      <c r="AM21" s="10" t="str">
        <f>IF(AL21="","",INDEX(ELENCHI!$B$2:$B$85,MATCH($AL21,ELENCHI!$A$2:$A$85,)))</f>
        <v/>
      </c>
      <c r="AN21" s="91">
        <f t="shared" si="1"/>
        <v>106</v>
      </c>
      <c r="AO21" s="25">
        <v>7</v>
      </c>
      <c r="AP21" s="8">
        <v>13</v>
      </c>
      <c r="AQ21" s="26">
        <v>6</v>
      </c>
      <c r="AR21" s="9">
        <v>15</v>
      </c>
      <c r="AS21" s="87">
        <v>5</v>
      </c>
      <c r="AT21" s="88">
        <v>17</v>
      </c>
      <c r="AU21" s="89">
        <v>6</v>
      </c>
      <c r="AV21" s="10">
        <v>15</v>
      </c>
      <c r="AW21" s="87" t="s">
        <v>216</v>
      </c>
      <c r="AX21" s="179"/>
      <c r="AY21" s="89" t="s">
        <v>216</v>
      </c>
      <c r="AZ21" s="179"/>
      <c r="BA21" s="87" t="s">
        <v>216</v>
      </c>
      <c r="BB21" s="180"/>
      <c r="BC21" s="89" t="s">
        <v>216</v>
      </c>
      <c r="BD21" s="10">
        <v>0</v>
      </c>
      <c r="BE21" s="87">
        <v>9</v>
      </c>
      <c r="BF21" s="88">
        <v>9</v>
      </c>
      <c r="BG21" s="89">
        <v>7</v>
      </c>
      <c r="BH21" s="90">
        <v>13</v>
      </c>
      <c r="BI21" s="87">
        <v>8</v>
      </c>
      <c r="BJ21" s="88">
        <v>11</v>
      </c>
      <c r="BK21" s="89" t="s">
        <v>216</v>
      </c>
      <c r="BL21" s="90">
        <v>0</v>
      </c>
      <c r="BM21" s="25" t="s">
        <v>216</v>
      </c>
      <c r="BN21" s="8">
        <v>0</v>
      </c>
      <c r="BO21" s="26">
        <v>7</v>
      </c>
      <c r="BP21" s="10">
        <f>IF(BO21="","",INDEX(ELENCHI!$B$2:$B$85,MATCH($AH21,ELENCHI!$A$2:$A$85,)))</f>
        <v>13</v>
      </c>
    </row>
    <row r="22" spans="1:68" ht="19" x14ac:dyDescent="0.2">
      <c r="A22" s="5">
        <f t="shared" si="2"/>
        <v>10</v>
      </c>
      <c r="B22" s="84"/>
      <c r="C22" s="84"/>
      <c r="D22" s="84"/>
      <c r="E22" s="151"/>
      <c r="F22" s="85"/>
      <c r="G22" s="7">
        <f t="shared" si="0"/>
        <v>0</v>
      </c>
      <c r="H22" s="25"/>
      <c r="I22" s="8" t="str">
        <f>IF(H22="","",INDEX(ELENCHI!$B$2:$B$85,MATCH($H22,ELENCHI!$A$2:$A$85,)))</f>
        <v/>
      </c>
      <c r="J22" s="26"/>
      <c r="K22" s="9" t="str">
        <f>IF(J22="","",INDEX(ELENCHI!$B$2:$B$85,MATCH($J22,ELENCHI!$A$2:$A$85,)))</f>
        <v/>
      </c>
      <c r="L22" s="87"/>
      <c r="M22" s="88" t="str">
        <f>IF(L22="","",INDEX(ELENCHI!$B$2:$B$85,MATCH($L22,ELENCHI!$A$2:$A$85,)))</f>
        <v/>
      </c>
      <c r="N22" s="89"/>
      <c r="O22" s="90" t="str">
        <f>IF(N22="","",INDEX(ELENCHI!$B$2:$B$85,MATCH($N22,ELENCHI!$A$2:$A$85,)))</f>
        <v/>
      </c>
      <c r="P22" s="87"/>
      <c r="Q22" s="88" t="str">
        <f>IF(P22="","",INDEX(ELENCHI!$B$2:$B$85,MATCH($P22,ELENCHI!$A$2:$A$85,)))</f>
        <v/>
      </c>
      <c r="R22" s="89"/>
      <c r="S22" s="90" t="str">
        <f>IF(R22="","",INDEX(ELENCHI!$B$2:$B$85,MATCH($R22,ELENCHI!$A$2:$A$85,)))</f>
        <v/>
      </c>
      <c r="T22" s="87"/>
      <c r="U22" s="88" t="str">
        <f>IF(T22="","",INDEX(ELENCHI!$B$2:$B$85,MATCH($T22,ELENCHI!$A$2:$A$85,)))</f>
        <v/>
      </c>
      <c r="V22" s="89"/>
      <c r="W22" s="90" t="str">
        <f>IF(V22="","",INDEX(ELENCHI!$B$2:$B$85,MATCH($V22,ELENCHI!$A$2:$A$85,)))</f>
        <v/>
      </c>
      <c r="X22" s="87"/>
      <c r="Y22" s="88" t="str">
        <f>IF(X22="","",INDEX(ELENCHI!$B$2:$B$85,MATCH($X22,ELENCHI!$A$2:$A$85,)))</f>
        <v/>
      </c>
      <c r="Z22" s="89"/>
      <c r="AA22" s="90" t="str">
        <f>IF(Z22="","",INDEX(ELENCHI!$B$2:$B$85,MATCH($Z22,ELENCHI!$A$2:$A$85,)))</f>
        <v/>
      </c>
      <c r="AB22" s="87"/>
      <c r="AC22" s="88" t="str">
        <f>IF(AB22="","",INDEX(ELENCHI!$B$2:$B$85,MATCH($AB22,ELENCHI!$A$2:$A$85,)))</f>
        <v/>
      </c>
      <c r="AD22" s="89"/>
      <c r="AE22" s="90" t="str">
        <f>IF(AD22="","",INDEX(ELENCHI!$B$2:$B$85,MATCH($AD22,ELENCHI!$A$2:$A$85,)))</f>
        <v/>
      </c>
      <c r="AF22" s="25"/>
      <c r="AG22" s="8" t="str">
        <f>IF(AF22="","",INDEX(ELENCHI!$B$2:$B$85,MATCH($AF22,ELENCHI!$A$2:$A$85,)))</f>
        <v/>
      </c>
      <c r="AH22" s="26"/>
      <c r="AI22" s="10" t="str">
        <f>IF(AH22="","",INDEX(ELENCHI!$B$2:$B$85,MATCH($AH22,ELENCHI!$A$2:$A$85,)))</f>
        <v/>
      </c>
      <c r="AJ22" s="25"/>
      <c r="AK22" s="8" t="str">
        <f>IF(AJ22="","",INDEX(ELENCHI!$B$2:$B$85,MATCH($AJ22,ELENCHI!$A$2:$A$85,)))</f>
        <v/>
      </c>
      <c r="AL22" s="26"/>
      <c r="AM22" s="10" t="str">
        <f>IF(AL22="","",INDEX(ELENCHI!$B$2:$B$85,MATCH($AL22,ELENCHI!$A$2:$A$85,)))</f>
        <v/>
      </c>
      <c r="AN22" s="91"/>
    </row>
    <row r="23" spans="1:68" ht="19" x14ac:dyDescent="0.2">
      <c r="A23" s="5">
        <f t="shared" si="2"/>
        <v>11</v>
      </c>
      <c r="B23" s="84"/>
      <c r="C23" s="84"/>
      <c r="D23" s="84"/>
      <c r="E23" s="151"/>
      <c r="F23" s="85"/>
      <c r="G23" s="7">
        <f t="shared" si="0"/>
        <v>0</v>
      </c>
      <c r="H23" s="25"/>
      <c r="I23" s="8" t="str">
        <f>IF(H23="","",INDEX(ELENCHI!$B$2:$B$85,MATCH($H23,ELENCHI!$A$2:$A$85,)))</f>
        <v/>
      </c>
      <c r="J23" s="26"/>
      <c r="K23" s="9" t="str">
        <f>IF(J23="","",INDEX(ELENCHI!$B$2:$B$85,MATCH($J23,ELENCHI!$A$2:$A$85,)))</f>
        <v/>
      </c>
      <c r="L23" s="87"/>
      <c r="M23" s="88" t="str">
        <f>IF(L23="","",INDEX(ELENCHI!$B$2:$B$85,MATCH($L23,ELENCHI!$A$2:$A$85,)))</f>
        <v/>
      </c>
      <c r="N23" s="89"/>
      <c r="O23" s="90" t="str">
        <f>IF(N23="","",INDEX(ELENCHI!$B$2:$B$85,MATCH($N23,ELENCHI!$A$2:$A$85,)))</f>
        <v/>
      </c>
      <c r="P23" s="87"/>
      <c r="Q23" s="88" t="str">
        <f>IF(P23="","",INDEX(ELENCHI!$B$2:$B$85,MATCH($P23,ELENCHI!$A$2:$A$85,)))</f>
        <v/>
      </c>
      <c r="R23" s="89"/>
      <c r="S23" s="90" t="str">
        <f>IF(R23="","",INDEX(ELENCHI!$B$2:$B$85,MATCH($R23,ELENCHI!$A$2:$A$85,)))</f>
        <v/>
      </c>
      <c r="T23" s="87"/>
      <c r="U23" s="88" t="str">
        <f>IF(T23="","",INDEX(ELENCHI!$B$2:$B$85,MATCH($T23,ELENCHI!$A$2:$A$85,)))</f>
        <v/>
      </c>
      <c r="V23" s="89"/>
      <c r="W23" s="90" t="str">
        <f>IF(V23="","",INDEX(ELENCHI!$B$2:$B$85,MATCH($V23,ELENCHI!$A$2:$A$85,)))</f>
        <v/>
      </c>
      <c r="X23" s="87"/>
      <c r="Y23" s="88" t="str">
        <f>IF(X23="","",INDEX(ELENCHI!$B$2:$B$85,MATCH($X23,ELENCHI!$A$2:$A$85,)))</f>
        <v/>
      </c>
      <c r="Z23" s="89"/>
      <c r="AA23" s="90" t="str">
        <f>IF(Z23="","",INDEX(ELENCHI!$B$2:$B$85,MATCH($Z23,ELENCHI!$A$2:$A$85,)))</f>
        <v/>
      </c>
      <c r="AB23" s="87"/>
      <c r="AC23" s="88" t="str">
        <f>IF(AB23="","",INDEX(ELENCHI!$B$2:$B$85,MATCH($AB23,ELENCHI!$A$2:$A$85,)))</f>
        <v/>
      </c>
      <c r="AD23" s="89"/>
      <c r="AE23" s="90" t="str">
        <f>IF(AD23="","",INDEX(ELENCHI!$B$2:$B$85,MATCH($AD23,ELENCHI!$A$2:$A$85,)))</f>
        <v/>
      </c>
      <c r="AF23" s="25"/>
      <c r="AG23" s="8" t="str">
        <f>IF(AF23="","",INDEX(ELENCHI!$B$2:$B$85,MATCH($AF23,ELENCHI!$A$2:$A$85,)))</f>
        <v/>
      </c>
      <c r="AH23" s="26"/>
      <c r="AI23" s="10" t="str">
        <f>IF(AH23="","",INDEX(ELENCHI!$B$2:$B$85,MATCH($AH23,ELENCHI!$A$2:$A$85,)))</f>
        <v/>
      </c>
      <c r="AJ23" s="25"/>
      <c r="AK23" s="8" t="str">
        <f>IF(AJ23="","",INDEX(ELENCHI!$B$2:$B$85,MATCH($AJ23,ELENCHI!$A$2:$A$85,)))</f>
        <v/>
      </c>
      <c r="AL23" s="26"/>
      <c r="AM23" s="10" t="str">
        <f>IF(AL23="","",INDEX(ELENCHI!$B$2:$B$85,MATCH($AL23,ELENCHI!$A$2:$A$85,)))</f>
        <v/>
      </c>
      <c r="AN23" s="91"/>
    </row>
    <row r="24" spans="1:68" ht="19" x14ac:dyDescent="0.2">
      <c r="A24" s="5">
        <f t="shared" si="2"/>
        <v>12</v>
      </c>
      <c r="B24" s="84"/>
      <c r="C24" s="84"/>
      <c r="D24" s="84"/>
      <c r="E24" s="148"/>
      <c r="F24" s="85"/>
      <c r="G24" s="7">
        <f t="shared" si="0"/>
        <v>0</v>
      </c>
      <c r="H24" s="25"/>
      <c r="I24" s="8" t="str">
        <f>IF(H24="","",INDEX(ELENCHI!$B$2:$B$85,MATCH($H24,ELENCHI!$A$2:$A$85,)))</f>
        <v/>
      </c>
      <c r="J24" s="26"/>
      <c r="K24" s="9" t="str">
        <f>IF(J24="","",INDEX(ELENCHI!$B$2:$B$85,MATCH($J24,ELENCHI!$A$2:$A$85,)))</f>
        <v/>
      </c>
      <c r="L24" s="87"/>
      <c r="M24" s="88" t="str">
        <f>IF(L24="","",INDEX(ELENCHI!$B$2:$B$85,MATCH($L24,ELENCHI!$A$2:$A$85,)))</f>
        <v/>
      </c>
      <c r="N24" s="89"/>
      <c r="O24" s="10" t="str">
        <f>IF(N24="","",INDEX(ELENCHI!$B$2:$B$85,MATCH($N24,ELENCHI!$A$2:$A$85,)))</f>
        <v/>
      </c>
      <c r="P24" s="87"/>
      <c r="Q24" s="88" t="str">
        <f>IF(P24="","",INDEX(ELENCHI!$B$2:$B$85,MATCH($P24,ELENCHI!$A$2:$A$85,)))</f>
        <v/>
      </c>
      <c r="R24" s="89"/>
      <c r="S24" s="90" t="str">
        <f>IF(R24="","",INDEX(ELENCHI!$B$2:$B$85,MATCH($R24,ELENCHI!$A$2:$A$85,)))</f>
        <v/>
      </c>
      <c r="T24" s="87"/>
      <c r="U24" s="8" t="str">
        <f>IF(T24="","",INDEX(ELENCHI!$B$2:$B$85,MATCH($T24,ELENCHI!$A$2:$A$85,)))</f>
        <v/>
      </c>
      <c r="V24" s="89"/>
      <c r="W24" s="10" t="str">
        <f>IF(V24="","",INDEX(ELENCHI!$B$2:$B$85,MATCH($V24,ELENCHI!$A$2:$A$85,)))</f>
        <v/>
      </c>
      <c r="X24" s="87"/>
      <c r="Y24" s="88" t="str">
        <f>IF(X24="","",INDEX(ELENCHI!$B$2:$B$85,MATCH($X24,ELENCHI!$A$2:$A$85,)))</f>
        <v/>
      </c>
      <c r="Z24" s="89"/>
      <c r="AA24" s="90" t="str">
        <f>IF(Z24="","",INDEX(ELENCHI!$B$2:$B$85,MATCH($Z24,ELENCHI!$A$2:$A$85,)))</f>
        <v/>
      </c>
      <c r="AB24" s="87"/>
      <c r="AC24" s="88" t="str">
        <f>IF(AB24="","",INDEX(ELENCHI!$B$2:$B$85,MATCH($AB24,ELENCHI!$A$2:$A$85,)))</f>
        <v/>
      </c>
      <c r="AD24" s="89"/>
      <c r="AE24" s="90" t="str">
        <f>IF(AD24="","",INDEX(ELENCHI!$B$2:$B$85,MATCH($AD24,ELENCHI!$A$2:$A$85,)))</f>
        <v/>
      </c>
      <c r="AF24" s="25"/>
      <c r="AG24" s="8" t="str">
        <f>IF(AF24="","",INDEX(ELENCHI!$B$2:$B$85,MATCH($AF24,ELENCHI!$A$2:$A$85,)))</f>
        <v/>
      </c>
      <c r="AH24" s="26"/>
      <c r="AI24" s="10" t="str">
        <f>IF(AH24="","",INDEX(ELENCHI!$B$2:$B$85,MATCH($AH24,ELENCHI!$A$2:$A$85,)))</f>
        <v/>
      </c>
      <c r="AJ24" s="25"/>
      <c r="AK24" s="8" t="str">
        <f>IF(AJ24="","",INDEX(ELENCHI!$B$2:$B$85,MATCH($AJ24,ELENCHI!$A$2:$A$85,)))</f>
        <v/>
      </c>
      <c r="AL24" s="26"/>
      <c r="AM24" s="10" t="str">
        <f>IF(AL24="","",INDEX(ELENCHI!$B$2:$B$85,MATCH($AL24,ELENCHI!$A$2:$A$85,)))</f>
        <v/>
      </c>
      <c r="AN24" s="91"/>
    </row>
    <row r="25" spans="1:68" ht="19" x14ac:dyDescent="0.2">
      <c r="A25" s="5">
        <f t="shared" si="2"/>
        <v>13</v>
      </c>
      <c r="B25" s="84"/>
      <c r="C25" s="84"/>
      <c r="D25" s="84"/>
      <c r="E25" s="148"/>
      <c r="F25" s="85"/>
      <c r="G25" s="7">
        <f t="shared" si="0"/>
        <v>0</v>
      </c>
      <c r="H25" s="25"/>
      <c r="I25" s="8" t="str">
        <f>IF(H25="","",INDEX(ELENCHI!$B$2:$B$85,MATCH($H25,ELENCHI!$A$2:$A$85,)))</f>
        <v/>
      </c>
      <c r="J25" s="26"/>
      <c r="K25" s="9" t="str">
        <f>IF(J25="","",INDEX(ELENCHI!$B$2:$B$85,MATCH($J25,ELENCHI!$A$2:$A$85,)))</f>
        <v/>
      </c>
      <c r="L25" s="87"/>
      <c r="M25" s="88" t="str">
        <f>IF(L25="","",INDEX(ELENCHI!$B$2:$B$85,MATCH($L25,ELENCHI!$A$2:$A$85,)))</f>
        <v/>
      </c>
      <c r="N25" s="89"/>
      <c r="O25" s="10" t="str">
        <f>IF(N25="","",INDEX(ELENCHI!$B$2:$B$85,MATCH($N25,ELENCHI!$A$2:$A$85,)))</f>
        <v/>
      </c>
      <c r="P25" s="87"/>
      <c r="Q25" s="88" t="str">
        <f>IF(P25="","",INDEX(ELENCHI!$B$2:$B$85,MATCH($P25,ELENCHI!$A$2:$A$85,)))</f>
        <v/>
      </c>
      <c r="R25" s="89"/>
      <c r="S25" s="90" t="str">
        <f>IF(R25="","",INDEX(ELENCHI!$B$2:$B$85,MATCH($R25,ELENCHI!$A$2:$A$85,)))</f>
        <v/>
      </c>
      <c r="T25" s="87"/>
      <c r="U25" s="8" t="str">
        <f>IF(T25="","",INDEX(ELENCHI!$B$2:$B$85,MATCH($T25,ELENCHI!$A$2:$A$85,)))</f>
        <v/>
      </c>
      <c r="V25" s="89"/>
      <c r="W25" s="10" t="str">
        <f>IF(V25="","",INDEX(ELENCHI!$B$2:$B$85,MATCH($V25,ELENCHI!$A$2:$A$85,)))</f>
        <v/>
      </c>
      <c r="X25" s="87"/>
      <c r="Y25" s="88" t="str">
        <f>IF(X25="","",INDEX(ELENCHI!$B$2:$B$85,MATCH($X25,ELENCHI!$A$2:$A$85,)))</f>
        <v/>
      </c>
      <c r="Z25" s="89"/>
      <c r="AA25" s="90" t="str">
        <f>IF(Z25="","",INDEX(ELENCHI!$B$2:$B$85,MATCH($Z25,ELENCHI!$A$2:$A$85,)))</f>
        <v/>
      </c>
      <c r="AB25" s="87"/>
      <c r="AC25" s="88" t="str">
        <f>IF(AB25="","",INDEX(ELENCHI!$B$2:$B$85,MATCH($AB25,ELENCHI!$A$2:$A$85,)))</f>
        <v/>
      </c>
      <c r="AD25" s="89"/>
      <c r="AE25" s="90" t="str">
        <f>IF(AD25="","",INDEX(ELENCHI!$B$2:$B$85,MATCH($AD25,ELENCHI!$A$2:$A$85,)))</f>
        <v/>
      </c>
      <c r="AF25" s="25"/>
      <c r="AG25" s="8" t="str">
        <f>IF(AF25="","",INDEX(ELENCHI!$B$2:$B$85,MATCH($AF25,ELENCHI!$A$2:$A$85,)))</f>
        <v/>
      </c>
      <c r="AH25" s="26"/>
      <c r="AI25" s="10" t="str">
        <f>IF(AH25="","",INDEX(ELENCHI!$B$2:$B$85,MATCH($AH25,ELENCHI!$A$2:$A$85,)))</f>
        <v/>
      </c>
      <c r="AJ25" s="25"/>
      <c r="AK25" s="8" t="str">
        <f>IF(AJ25="","",INDEX(ELENCHI!$B$2:$B$85,MATCH($AJ25,ELENCHI!$A$2:$A$85,)))</f>
        <v/>
      </c>
      <c r="AL25" s="26"/>
      <c r="AM25" s="10" t="str">
        <f>IF(AL25="","",INDEX(ELENCHI!$B$2:$B$85,MATCH($AL25,ELENCHI!$A$2:$A$85,)))</f>
        <v/>
      </c>
      <c r="AN25" s="91"/>
    </row>
    <row r="26" spans="1:68" ht="19" x14ac:dyDescent="0.2">
      <c r="A26" s="5">
        <f t="shared" si="2"/>
        <v>14</v>
      </c>
      <c r="B26" s="84"/>
      <c r="C26" s="84"/>
      <c r="D26" s="84"/>
      <c r="E26" s="148"/>
      <c r="F26" s="85"/>
      <c r="G26" s="7">
        <f t="shared" si="0"/>
        <v>0</v>
      </c>
      <c r="H26" s="25"/>
      <c r="I26" s="8" t="str">
        <f>IF(H26="","",INDEX(ELENCHI!$B$2:$B$85,MATCH($H26,ELENCHI!$A$2:$A$85,)))</f>
        <v/>
      </c>
      <c r="J26" s="26"/>
      <c r="K26" s="9" t="str">
        <f>IF(J26="","",INDEX(ELENCHI!$B$2:$B$85,MATCH($J26,ELENCHI!$A$2:$A$85,)))</f>
        <v/>
      </c>
      <c r="L26" s="87"/>
      <c r="M26" s="88" t="str">
        <f>IF(L26="","",INDEX(ELENCHI!$B$2:$B$85,MATCH($L26,ELENCHI!$A$2:$A$85,)))</f>
        <v/>
      </c>
      <c r="N26" s="89"/>
      <c r="O26" s="10" t="str">
        <f>IF(N26="","",INDEX(ELENCHI!$B$2:$B$85,MATCH($N26,ELENCHI!$A$2:$A$85,)))</f>
        <v/>
      </c>
      <c r="P26" s="87"/>
      <c r="Q26" s="88" t="str">
        <f>IF(P26="","",INDEX(ELENCHI!$B$2:$B$85,MATCH($P26,ELENCHI!$A$2:$A$85,)))</f>
        <v/>
      </c>
      <c r="R26" s="89"/>
      <c r="S26" s="90" t="str">
        <f>IF(R26="","",INDEX(ELENCHI!$B$2:$B$85,MATCH($R26,ELENCHI!$A$2:$A$85,)))</f>
        <v/>
      </c>
      <c r="T26" s="87"/>
      <c r="U26" s="8" t="str">
        <f>IF(T26="","",INDEX(ELENCHI!$B$2:$B$85,MATCH($T26,ELENCHI!$A$2:$A$85,)))</f>
        <v/>
      </c>
      <c r="V26" s="89"/>
      <c r="W26" s="10" t="str">
        <f>IF(V26="","",INDEX(ELENCHI!$B$2:$B$85,MATCH($V26,ELENCHI!$A$2:$A$85,)))</f>
        <v/>
      </c>
      <c r="X26" s="87"/>
      <c r="Y26" s="88" t="str">
        <f>IF(X26="","",INDEX(ELENCHI!$B$2:$B$85,MATCH($X26,ELENCHI!$A$2:$A$85,)))</f>
        <v/>
      </c>
      <c r="Z26" s="89"/>
      <c r="AA26" s="90" t="str">
        <f>IF(Z26="","",INDEX(ELENCHI!$B$2:$B$85,MATCH($Z26,ELENCHI!$A$2:$A$85,)))</f>
        <v/>
      </c>
      <c r="AB26" s="87"/>
      <c r="AC26" s="88" t="str">
        <f>IF(AB26="","",INDEX(ELENCHI!$B$2:$B$85,MATCH($AB26,ELENCHI!$A$2:$A$85,)))</f>
        <v/>
      </c>
      <c r="AD26" s="89"/>
      <c r="AE26" s="90" t="str">
        <f>IF(AD26="","",INDEX(ELENCHI!$B$2:$B$85,MATCH($AD26,ELENCHI!$A$2:$A$85,)))</f>
        <v/>
      </c>
      <c r="AF26" s="25"/>
      <c r="AG26" s="8" t="str">
        <f>IF(AF26="","",INDEX(ELENCHI!$B$2:$B$85,MATCH($AF26,ELENCHI!$A$2:$A$85,)))</f>
        <v/>
      </c>
      <c r="AH26" s="26"/>
      <c r="AI26" s="10" t="str">
        <f>IF(AH26="","",INDEX(ELENCHI!$B$2:$B$85,MATCH($AH26,ELENCHI!$A$2:$A$85,)))</f>
        <v/>
      </c>
      <c r="AJ26" s="25"/>
      <c r="AK26" s="8" t="str">
        <f>IF(AJ26="","",INDEX(ELENCHI!$B$2:$B$85,MATCH($AJ26,ELENCHI!$A$2:$A$85,)))</f>
        <v/>
      </c>
      <c r="AL26" s="26"/>
      <c r="AM26" s="10" t="str">
        <f>IF(AL26="","",INDEX(ELENCHI!$B$2:$B$85,MATCH($AL26,ELENCHI!$A$2:$A$85,)))</f>
        <v/>
      </c>
      <c r="AN26" s="91"/>
    </row>
    <row r="27" spans="1:68" ht="19" x14ac:dyDescent="0.2">
      <c r="A27" s="5">
        <f t="shared" si="2"/>
        <v>15</v>
      </c>
      <c r="B27" s="84"/>
      <c r="C27" s="84"/>
      <c r="D27" s="84"/>
      <c r="E27" s="148"/>
      <c r="F27" s="85"/>
      <c r="G27" s="7">
        <f t="shared" si="0"/>
        <v>0</v>
      </c>
      <c r="H27" s="25"/>
      <c r="I27" s="8" t="str">
        <f>IF(H27="","",INDEX(ELENCHI!$B$2:$B$85,MATCH($H27,ELENCHI!$A$2:$A$85,)))</f>
        <v/>
      </c>
      <c r="J27" s="26"/>
      <c r="K27" s="9" t="str">
        <f>IF(J27="","",INDEX(ELENCHI!$B$2:$B$85,MATCH($J27,ELENCHI!$A$2:$A$85,)))</f>
        <v/>
      </c>
      <c r="L27" s="87"/>
      <c r="M27" s="88" t="str">
        <f>IF(L27="","",INDEX(ELENCHI!$B$2:$B$85,MATCH($L27,ELENCHI!$A$2:$A$85,)))</f>
        <v/>
      </c>
      <c r="N27" s="89"/>
      <c r="O27" s="10" t="str">
        <f>IF(N27="","",INDEX(ELENCHI!$B$2:$B$85,MATCH($N27,ELENCHI!$A$2:$A$85,)))</f>
        <v/>
      </c>
      <c r="P27" s="87"/>
      <c r="Q27" s="88" t="str">
        <f>IF(P27="","",INDEX(ELENCHI!$B$2:$B$85,MATCH($P27,ELENCHI!$A$2:$A$85,)))</f>
        <v/>
      </c>
      <c r="R27" s="89"/>
      <c r="S27" s="90" t="str">
        <f>IF(R27="","",INDEX(ELENCHI!$B$2:$B$85,MATCH($R27,ELENCHI!$A$2:$A$85,)))</f>
        <v/>
      </c>
      <c r="T27" s="87"/>
      <c r="U27" s="8" t="str">
        <f>IF(T27="","",INDEX(ELENCHI!$B$2:$B$85,MATCH($T27,ELENCHI!$A$2:$A$85,)))</f>
        <v/>
      </c>
      <c r="V27" s="89"/>
      <c r="W27" s="10" t="str">
        <f>IF(V27="","",INDEX(ELENCHI!$B$2:$B$85,MATCH($V27,ELENCHI!$A$2:$A$85,)))</f>
        <v/>
      </c>
      <c r="X27" s="87"/>
      <c r="Y27" s="88" t="str">
        <f>IF(X27="","",INDEX(ELENCHI!$B$2:$B$85,MATCH($X27,ELENCHI!$A$2:$A$85,)))</f>
        <v/>
      </c>
      <c r="Z27" s="89"/>
      <c r="AA27" s="90" t="str">
        <f>IF(Z27="","",INDEX(ELENCHI!$B$2:$B$85,MATCH($Z27,ELENCHI!$A$2:$A$85,)))</f>
        <v/>
      </c>
      <c r="AB27" s="87"/>
      <c r="AC27" s="88" t="str">
        <f>IF(AB27="","",INDEX(ELENCHI!$B$2:$B$85,MATCH($AB27,ELENCHI!$A$2:$A$85,)))</f>
        <v/>
      </c>
      <c r="AD27" s="89"/>
      <c r="AE27" s="90" t="str">
        <f>IF(AD27="","",INDEX(ELENCHI!$B$2:$B$85,MATCH($AD27,ELENCHI!$A$2:$A$85,)))</f>
        <v/>
      </c>
      <c r="AF27" s="25"/>
      <c r="AG27" s="8" t="str">
        <f>IF(AF27="","",INDEX(ELENCHI!$B$2:$B$85,MATCH($AF27,ELENCHI!$A$2:$A$85,)))</f>
        <v/>
      </c>
      <c r="AH27" s="26"/>
      <c r="AI27" s="10" t="str">
        <f>IF(AH27="","",INDEX(ELENCHI!$B$2:$B$85,MATCH($AH27,ELENCHI!$A$2:$A$85,)))</f>
        <v/>
      </c>
      <c r="AJ27" s="25"/>
      <c r="AK27" s="8" t="str">
        <f>IF(AJ27="","",INDEX(ELENCHI!$B$2:$B$85,MATCH($AJ27,ELENCHI!$A$2:$A$85,)))</f>
        <v/>
      </c>
      <c r="AL27" s="26"/>
      <c r="AM27" s="10" t="str">
        <f>IF(AL27="","",INDEX(ELENCHI!$B$2:$B$85,MATCH($AL27,ELENCHI!$A$2:$A$85,)))</f>
        <v/>
      </c>
      <c r="AN27" s="91"/>
    </row>
    <row r="28" spans="1:68" ht="19" x14ac:dyDescent="0.2">
      <c r="A28" s="5">
        <f t="shared" ref="A28:A59" si="3">SUM(A27+1)</f>
        <v>16</v>
      </c>
      <c r="B28" s="84"/>
      <c r="C28" s="84"/>
      <c r="D28" s="84"/>
      <c r="E28" s="148"/>
      <c r="F28" s="85"/>
      <c r="G28" s="7">
        <f t="shared" ref="G28:G59" si="4">SUM(I28,K28,M28,O28,Q28,S28,U28,W28,Y28,AA28,AC28,AE28,AG28,AI28,AK28,AM28)</f>
        <v>0</v>
      </c>
      <c r="H28" s="25"/>
      <c r="I28" s="8" t="str">
        <f>IF(H28="","",INDEX(ELENCHI!$B$2:$B$85,MATCH($H28,ELENCHI!$A$2:$A$85,)))</f>
        <v/>
      </c>
      <c r="J28" s="26"/>
      <c r="K28" s="9" t="str">
        <f>IF(J28="","",INDEX(ELENCHI!$B$2:$B$85,MATCH($J28,ELENCHI!$A$2:$A$85,)))</f>
        <v/>
      </c>
      <c r="L28" s="87"/>
      <c r="M28" s="88" t="str">
        <f>IF(L28="","",INDEX(ELENCHI!$B$2:$B$85,MATCH($L28,ELENCHI!$A$2:$A$85,)))</f>
        <v/>
      </c>
      <c r="N28" s="89"/>
      <c r="O28" s="10" t="str">
        <f>IF(N28="","",INDEX(ELENCHI!$B$2:$B$85,MATCH($N28,ELENCHI!$A$2:$A$85,)))</f>
        <v/>
      </c>
      <c r="P28" s="87"/>
      <c r="Q28" s="88" t="str">
        <f>IF(P28="","",INDEX(ELENCHI!$B$2:$B$85,MATCH($P28,ELENCHI!$A$2:$A$85,)))</f>
        <v/>
      </c>
      <c r="R28" s="89"/>
      <c r="S28" s="90" t="str">
        <f>IF(R28="","",INDEX(ELENCHI!$B$2:$B$85,MATCH($R28,ELENCHI!$A$2:$A$85,)))</f>
        <v/>
      </c>
      <c r="T28" s="87"/>
      <c r="U28" s="8" t="str">
        <f>IF(T28="","",INDEX(ELENCHI!$B$2:$B$85,MATCH($T28,ELENCHI!$A$2:$A$85,)))</f>
        <v/>
      </c>
      <c r="V28" s="89"/>
      <c r="W28" s="10" t="str">
        <f>IF(V28="","",INDEX(ELENCHI!$B$2:$B$85,MATCH($V28,ELENCHI!$A$2:$A$85,)))</f>
        <v/>
      </c>
      <c r="X28" s="87"/>
      <c r="Y28" s="88" t="str">
        <f>IF(X28="","",INDEX(ELENCHI!$B$2:$B$85,MATCH($X28,ELENCHI!$A$2:$A$85,)))</f>
        <v/>
      </c>
      <c r="Z28" s="89"/>
      <c r="AA28" s="90" t="str">
        <f>IF(Z28="","",INDEX(ELENCHI!$B$2:$B$85,MATCH($Z28,ELENCHI!$A$2:$A$85,)))</f>
        <v/>
      </c>
      <c r="AB28" s="87"/>
      <c r="AC28" s="88" t="str">
        <f>IF(AB28="","",INDEX(ELENCHI!$B$2:$B$85,MATCH($AB28,ELENCHI!$A$2:$A$85,)))</f>
        <v/>
      </c>
      <c r="AD28" s="89"/>
      <c r="AE28" s="90" t="str">
        <f>IF(AD28="","",INDEX(ELENCHI!$B$2:$B$85,MATCH($AD28,ELENCHI!$A$2:$A$85,)))</f>
        <v/>
      </c>
      <c r="AF28" s="25"/>
      <c r="AG28" s="8" t="str">
        <f>IF(AF28="","",INDEX(ELENCHI!$B$2:$B$85,MATCH($AF28,ELENCHI!$A$2:$A$85,)))</f>
        <v/>
      </c>
      <c r="AH28" s="26"/>
      <c r="AI28" s="10" t="str">
        <f>IF(AH28="","",INDEX(ELENCHI!$B$2:$B$85,MATCH($AH28,ELENCHI!$A$2:$A$85,)))</f>
        <v/>
      </c>
      <c r="AJ28" s="25"/>
      <c r="AK28" s="8" t="str">
        <f>IF(AJ28="","",INDEX(ELENCHI!$B$2:$B$85,MATCH($AJ28,ELENCHI!$A$2:$A$85,)))</f>
        <v/>
      </c>
      <c r="AL28" s="26"/>
      <c r="AM28" s="10" t="str">
        <f>IF(AL28="","",INDEX(ELENCHI!$B$2:$B$85,MATCH($AL28,ELENCHI!$A$2:$A$85,)))</f>
        <v/>
      </c>
      <c r="AN28" s="91"/>
    </row>
    <row r="29" spans="1:68" ht="19" x14ac:dyDescent="0.2">
      <c r="A29" s="5">
        <f t="shared" si="3"/>
        <v>17</v>
      </c>
      <c r="B29" s="84"/>
      <c r="C29" s="84"/>
      <c r="D29" s="84"/>
      <c r="E29" s="148"/>
      <c r="F29" s="85"/>
      <c r="G29" s="7">
        <f t="shared" si="4"/>
        <v>0</v>
      </c>
      <c r="H29" s="25"/>
      <c r="I29" s="8" t="str">
        <f>IF(H29="","",INDEX(ELENCHI!$B$2:$B$85,MATCH($H29,ELENCHI!$A$2:$A$85,)))</f>
        <v/>
      </c>
      <c r="J29" s="26"/>
      <c r="K29" s="9" t="str">
        <f>IF(J29="","",INDEX(ELENCHI!$B$2:$B$85,MATCH($J29,ELENCHI!$A$2:$A$85,)))</f>
        <v/>
      </c>
      <c r="L29" s="87"/>
      <c r="M29" s="88" t="str">
        <f>IF(L29="","",INDEX(ELENCHI!$B$2:$B$85,MATCH($L29,ELENCHI!$A$2:$A$85,)))</f>
        <v/>
      </c>
      <c r="N29" s="89"/>
      <c r="O29" s="10" t="str">
        <f>IF(N29="","",INDEX(ELENCHI!$B$2:$B$85,MATCH($N29,ELENCHI!$A$2:$A$85,)))</f>
        <v/>
      </c>
      <c r="P29" s="87"/>
      <c r="Q29" s="88" t="str">
        <f>IF(P29="","",INDEX(ELENCHI!$B$2:$B$85,MATCH($P29,ELENCHI!$A$2:$A$85,)))</f>
        <v/>
      </c>
      <c r="R29" s="89"/>
      <c r="S29" s="90" t="str">
        <f>IF(R29="","",INDEX(ELENCHI!$B$2:$B$85,MATCH($R29,ELENCHI!$A$2:$A$85,)))</f>
        <v/>
      </c>
      <c r="T29" s="87"/>
      <c r="U29" s="8" t="str">
        <f>IF(T29="","",INDEX(ELENCHI!$B$2:$B$85,MATCH($T29,ELENCHI!$A$2:$A$85,)))</f>
        <v/>
      </c>
      <c r="V29" s="89"/>
      <c r="W29" s="10" t="str">
        <f>IF(V29="","",INDEX(ELENCHI!$B$2:$B$85,MATCH($V29,ELENCHI!$A$2:$A$85,)))</f>
        <v/>
      </c>
      <c r="X29" s="87"/>
      <c r="Y29" s="88" t="str">
        <f>IF(X29="","",INDEX(ELENCHI!$B$2:$B$85,MATCH($X29,ELENCHI!$A$2:$A$85,)))</f>
        <v/>
      </c>
      <c r="Z29" s="89"/>
      <c r="AA29" s="90" t="str">
        <f>IF(Z29="","",INDEX(ELENCHI!$B$2:$B$85,MATCH($Z29,ELENCHI!$A$2:$A$85,)))</f>
        <v/>
      </c>
      <c r="AB29" s="87"/>
      <c r="AC29" s="88" t="str">
        <f>IF(AB29="","",INDEX(ELENCHI!$B$2:$B$85,MATCH($AB29,ELENCHI!$A$2:$A$85,)))</f>
        <v/>
      </c>
      <c r="AD29" s="89"/>
      <c r="AE29" s="90" t="str">
        <f>IF(AD29="","",INDEX(ELENCHI!$B$2:$B$85,MATCH($AD29,ELENCHI!$A$2:$A$85,)))</f>
        <v/>
      </c>
      <c r="AF29" s="25"/>
      <c r="AG29" s="8" t="str">
        <f>IF(AF29="","",INDEX(ELENCHI!$B$2:$B$85,MATCH($AF29,ELENCHI!$A$2:$A$85,)))</f>
        <v/>
      </c>
      <c r="AH29" s="26"/>
      <c r="AI29" s="10" t="str">
        <f>IF(AH29="","",INDEX(ELENCHI!$B$2:$B$85,MATCH($AH29,ELENCHI!$A$2:$A$85,)))</f>
        <v/>
      </c>
      <c r="AJ29" s="25"/>
      <c r="AK29" s="8" t="str">
        <f>IF(AJ29="","",INDEX(ELENCHI!$B$2:$B$85,MATCH($AJ29,ELENCHI!$A$2:$A$85,)))</f>
        <v/>
      </c>
      <c r="AL29" s="26"/>
      <c r="AM29" s="10" t="str">
        <f>IF(AL29="","",INDEX(ELENCHI!$B$2:$B$85,MATCH($AL29,ELENCHI!$A$2:$A$85,)))</f>
        <v/>
      </c>
      <c r="AN29" s="91"/>
    </row>
    <row r="30" spans="1:68" ht="19" x14ac:dyDescent="0.2">
      <c r="A30" s="5">
        <f t="shared" si="3"/>
        <v>18</v>
      </c>
      <c r="B30" s="84"/>
      <c r="C30" s="84"/>
      <c r="D30" s="84"/>
      <c r="E30" s="148"/>
      <c r="F30" s="85"/>
      <c r="G30" s="7">
        <f t="shared" si="4"/>
        <v>0</v>
      </c>
      <c r="H30" s="25"/>
      <c r="I30" s="8" t="str">
        <f>IF(H30="","",INDEX(ELENCHI!$B$2:$B$85,MATCH($H30,ELENCHI!$A$2:$A$85,)))</f>
        <v/>
      </c>
      <c r="J30" s="26"/>
      <c r="K30" s="9" t="str">
        <f>IF(J30="","",INDEX(ELENCHI!$B$2:$B$85,MATCH($J30,ELENCHI!$A$2:$A$85,)))</f>
        <v/>
      </c>
      <c r="L30" s="87"/>
      <c r="M30" s="88" t="str">
        <f>IF(L30="","",INDEX(ELENCHI!$B$2:$B$85,MATCH($L30,ELENCHI!$A$2:$A$85,)))</f>
        <v/>
      </c>
      <c r="N30" s="89"/>
      <c r="O30" s="10" t="str">
        <f>IF(N30="","",INDEX(ELENCHI!$B$2:$B$85,MATCH($N30,ELENCHI!$A$2:$A$85,)))</f>
        <v/>
      </c>
      <c r="P30" s="87"/>
      <c r="Q30" s="88" t="str">
        <f>IF(P30="","",INDEX(ELENCHI!$B$2:$B$85,MATCH($P30,ELENCHI!$A$2:$A$85,)))</f>
        <v/>
      </c>
      <c r="R30" s="89"/>
      <c r="S30" s="90" t="str">
        <f>IF(R30="","",INDEX(ELENCHI!$B$2:$B$85,MATCH($R30,ELENCHI!$A$2:$A$85,)))</f>
        <v/>
      </c>
      <c r="T30" s="87"/>
      <c r="U30" s="8" t="str">
        <f>IF(T30="","",INDEX(ELENCHI!$B$2:$B$85,MATCH($T30,ELENCHI!$A$2:$A$85,)))</f>
        <v/>
      </c>
      <c r="V30" s="89"/>
      <c r="W30" s="10" t="str">
        <f>IF(V30="","",INDEX(ELENCHI!$B$2:$B$85,MATCH($V30,ELENCHI!$A$2:$A$85,)))</f>
        <v/>
      </c>
      <c r="X30" s="87"/>
      <c r="Y30" s="88" t="str">
        <f>IF(X30="","",INDEX(ELENCHI!$B$2:$B$85,MATCH($X30,ELENCHI!$A$2:$A$85,)))</f>
        <v/>
      </c>
      <c r="Z30" s="89"/>
      <c r="AA30" s="90" t="str">
        <f>IF(Z30="","",INDEX(ELENCHI!$B$2:$B$85,MATCH($Z30,ELENCHI!$A$2:$A$85,)))</f>
        <v/>
      </c>
      <c r="AB30" s="87"/>
      <c r="AC30" s="88" t="str">
        <f>IF(AB30="","",INDEX(ELENCHI!$B$2:$B$85,MATCH($AB30,ELENCHI!$A$2:$A$85,)))</f>
        <v/>
      </c>
      <c r="AD30" s="89"/>
      <c r="AE30" s="90" t="str">
        <f>IF(AD30="","",INDEX(ELENCHI!$B$2:$B$85,MATCH($AD30,ELENCHI!$A$2:$A$85,)))</f>
        <v/>
      </c>
      <c r="AF30" s="25"/>
      <c r="AG30" s="8" t="str">
        <f>IF(AF30="","",INDEX(ELENCHI!$B$2:$B$85,MATCH($AF30,ELENCHI!$A$2:$A$85,)))</f>
        <v/>
      </c>
      <c r="AH30" s="26"/>
      <c r="AI30" s="10" t="str">
        <f>IF(AH30="","",INDEX(ELENCHI!$B$2:$B$85,MATCH($AH30,ELENCHI!$A$2:$A$85,)))</f>
        <v/>
      </c>
      <c r="AJ30" s="25"/>
      <c r="AK30" s="8" t="str">
        <f>IF(AJ30="","",INDEX(ELENCHI!$B$2:$B$85,MATCH($AJ30,ELENCHI!$A$2:$A$85,)))</f>
        <v/>
      </c>
      <c r="AL30" s="26"/>
      <c r="AM30" s="10" t="str">
        <f>IF(AL30="","",INDEX(ELENCHI!$B$2:$B$85,MATCH($AL30,ELENCHI!$A$2:$A$85,)))</f>
        <v/>
      </c>
      <c r="AN30" s="91"/>
    </row>
    <row r="31" spans="1:68" ht="19" x14ac:dyDescent="0.2">
      <c r="A31" s="5">
        <f t="shared" si="3"/>
        <v>19</v>
      </c>
      <c r="B31" s="84"/>
      <c r="C31" s="84"/>
      <c r="D31" s="84"/>
      <c r="E31" s="150"/>
      <c r="F31" s="85"/>
      <c r="G31" s="7">
        <f t="shared" si="4"/>
        <v>0</v>
      </c>
      <c r="H31" s="25"/>
      <c r="I31" s="8" t="str">
        <f>IF(H31="","",INDEX(ELENCHI!$B$2:$B$85,MATCH($H31,ELENCHI!$A$2:$A$85,)))</f>
        <v/>
      </c>
      <c r="J31" s="26"/>
      <c r="K31" s="9" t="str">
        <f>IF(J31="","",INDEX(ELENCHI!$B$2:$B$85,MATCH($J31,ELENCHI!$A$2:$A$85,)))</f>
        <v/>
      </c>
      <c r="L31" s="87"/>
      <c r="M31" s="88" t="str">
        <f>IF(L31="","",INDEX(ELENCHI!$B$2:$B$85,MATCH($L31,ELENCHI!$A$2:$A$85,)))</f>
        <v/>
      </c>
      <c r="N31" s="89"/>
      <c r="O31" s="10" t="str">
        <f>IF(N31="","",INDEX(ELENCHI!$B$2:$B$85,MATCH($N31,ELENCHI!$A$2:$A$85,)))</f>
        <v/>
      </c>
      <c r="P31" s="87"/>
      <c r="Q31" s="88" t="str">
        <f>IF(P31="","",INDEX(ELENCHI!$B$2:$B$85,MATCH($P31,ELENCHI!$A$2:$A$85,)))</f>
        <v/>
      </c>
      <c r="R31" s="89"/>
      <c r="S31" s="90" t="str">
        <f>IF(R31="","",INDEX(ELENCHI!$B$2:$B$85,MATCH($R31,ELENCHI!$A$2:$A$85,)))</f>
        <v/>
      </c>
      <c r="T31" s="87"/>
      <c r="U31" s="8" t="str">
        <f>IF(T31="","",INDEX(ELENCHI!$B$2:$B$85,MATCH($T31,ELENCHI!$A$2:$A$85,)))</f>
        <v/>
      </c>
      <c r="V31" s="89"/>
      <c r="W31" s="10" t="str">
        <f>IF(V31="","",INDEX(ELENCHI!$B$2:$B$85,MATCH($V31,ELENCHI!$A$2:$A$85,)))</f>
        <v/>
      </c>
      <c r="X31" s="87"/>
      <c r="Y31" s="88" t="str">
        <f>IF(X31="","",INDEX(ELENCHI!$B$2:$B$85,MATCH($X31,ELENCHI!$A$2:$A$85,)))</f>
        <v/>
      </c>
      <c r="Z31" s="89"/>
      <c r="AA31" s="90" t="str">
        <f>IF(Z31="","",INDEX(ELENCHI!$B$2:$B$85,MATCH($Z31,ELENCHI!$A$2:$A$85,)))</f>
        <v/>
      </c>
      <c r="AB31" s="87"/>
      <c r="AC31" s="88" t="str">
        <f>IF(AB31="","",INDEX(ELENCHI!$B$2:$B$85,MATCH($AB31,ELENCHI!$A$2:$A$85,)))</f>
        <v/>
      </c>
      <c r="AD31" s="89"/>
      <c r="AE31" s="90" t="str">
        <f>IF(AD31="","",INDEX(ELENCHI!$B$2:$B$85,MATCH($AD31,ELENCHI!$A$2:$A$85,)))</f>
        <v/>
      </c>
      <c r="AF31" s="25"/>
      <c r="AG31" s="8" t="str">
        <f>IF(AF31="","",INDEX(ELENCHI!$B$2:$B$85,MATCH($AF31,ELENCHI!$A$2:$A$85,)))</f>
        <v/>
      </c>
      <c r="AH31" s="26"/>
      <c r="AI31" s="10" t="str">
        <f>IF(AH31="","",INDEX(ELENCHI!$B$2:$B$85,MATCH($AH31,ELENCHI!$A$2:$A$85,)))</f>
        <v/>
      </c>
      <c r="AJ31" s="25"/>
      <c r="AK31" s="8" t="str">
        <f>IF(AJ31="","",INDEX(ELENCHI!$B$2:$B$85,MATCH($AJ31,ELENCHI!$A$2:$A$85,)))</f>
        <v/>
      </c>
      <c r="AL31" s="26"/>
      <c r="AM31" s="10" t="str">
        <f>IF(AL31="","",INDEX(ELENCHI!$B$2:$B$85,MATCH($AL31,ELENCHI!$A$2:$A$85,)))</f>
        <v/>
      </c>
      <c r="AN31" s="91"/>
    </row>
    <row r="32" spans="1:68" ht="19" x14ac:dyDescent="0.2">
      <c r="A32" s="5">
        <f t="shared" si="3"/>
        <v>20</v>
      </c>
      <c r="B32" s="84"/>
      <c r="C32" s="84"/>
      <c r="D32" s="84"/>
      <c r="E32" s="150"/>
      <c r="F32" s="85"/>
      <c r="G32" s="7">
        <f t="shared" si="4"/>
        <v>0</v>
      </c>
      <c r="H32" s="25"/>
      <c r="I32" s="8" t="str">
        <f>IF(H32="","",INDEX(ELENCHI!$B$2:$B$85,MATCH($H32,ELENCHI!$A$2:$A$85,)))</f>
        <v/>
      </c>
      <c r="J32" s="26"/>
      <c r="K32" s="9" t="str">
        <f>IF(J32="","",INDEX(ELENCHI!$B$2:$B$85,MATCH($J32,ELENCHI!$A$2:$A$85,)))</f>
        <v/>
      </c>
      <c r="L32" s="87"/>
      <c r="M32" s="88" t="str">
        <f>IF(L32="","",INDEX(ELENCHI!$B$2:$B$85,MATCH($L32,ELENCHI!$A$2:$A$85,)))</f>
        <v/>
      </c>
      <c r="N32" s="89"/>
      <c r="O32" s="10" t="str">
        <f>IF(N32="","",INDEX(ELENCHI!$B$2:$B$85,MATCH($N32,ELENCHI!$A$2:$A$85,)))</f>
        <v/>
      </c>
      <c r="P32" s="87"/>
      <c r="Q32" s="88" t="str">
        <f>IF(P32="","",INDEX(ELENCHI!$B$2:$B$85,MATCH($P32,ELENCHI!$A$2:$A$85,)))</f>
        <v/>
      </c>
      <c r="R32" s="89"/>
      <c r="S32" s="90" t="str">
        <f>IF(R32="","",INDEX(ELENCHI!$B$2:$B$85,MATCH($R32,ELENCHI!$A$2:$A$85,)))</f>
        <v/>
      </c>
      <c r="T32" s="87"/>
      <c r="U32" s="8" t="str">
        <f>IF(T32="","",INDEX(ELENCHI!$B$2:$B$85,MATCH($T32,ELENCHI!$A$2:$A$85,)))</f>
        <v/>
      </c>
      <c r="V32" s="89"/>
      <c r="W32" s="10" t="str">
        <f>IF(V32="","",INDEX(ELENCHI!$B$2:$B$85,MATCH($V32,ELENCHI!$A$2:$A$85,)))</f>
        <v/>
      </c>
      <c r="X32" s="87"/>
      <c r="Y32" s="88" t="str">
        <f>IF(X32="","",INDEX(ELENCHI!$B$2:$B$85,MATCH($X32,ELENCHI!$A$2:$A$85,)))</f>
        <v/>
      </c>
      <c r="Z32" s="89"/>
      <c r="AA32" s="90" t="str">
        <f>IF(Z32="","",INDEX(ELENCHI!$B$2:$B$85,MATCH($Z32,ELENCHI!$A$2:$A$85,)))</f>
        <v/>
      </c>
      <c r="AB32" s="87"/>
      <c r="AC32" s="88" t="str">
        <f>IF(AB32="","",INDEX(ELENCHI!$B$2:$B$85,MATCH($AB32,ELENCHI!$A$2:$A$85,)))</f>
        <v/>
      </c>
      <c r="AD32" s="89"/>
      <c r="AE32" s="90" t="str">
        <f>IF(AD32="","",INDEX(ELENCHI!$B$2:$B$85,MATCH($AD32,ELENCHI!$A$2:$A$85,)))</f>
        <v/>
      </c>
      <c r="AF32" s="25"/>
      <c r="AG32" s="8" t="str">
        <f>IF(AF32="","",INDEX(ELENCHI!$B$2:$B$85,MATCH($AF32,ELENCHI!$A$2:$A$85,)))</f>
        <v/>
      </c>
      <c r="AH32" s="26"/>
      <c r="AI32" s="10" t="str">
        <f>IF(AH32="","",INDEX(ELENCHI!$B$2:$B$85,MATCH($AH32,ELENCHI!$A$2:$A$85,)))</f>
        <v/>
      </c>
      <c r="AJ32" s="25"/>
      <c r="AK32" s="8" t="str">
        <f>IF(AJ32="","",INDEX(ELENCHI!$B$2:$B$85,MATCH($AJ32,ELENCHI!$A$2:$A$85,)))</f>
        <v/>
      </c>
      <c r="AL32" s="26"/>
      <c r="AM32" s="10" t="str">
        <f>IF(AL32="","",INDEX(ELENCHI!$B$2:$B$85,MATCH($AL32,ELENCHI!$A$2:$A$85,)))</f>
        <v/>
      </c>
      <c r="AN32" s="91"/>
    </row>
    <row r="33" spans="1:40" ht="19" x14ac:dyDescent="0.2">
      <c r="A33" s="5">
        <f t="shared" si="3"/>
        <v>21</v>
      </c>
      <c r="B33" s="84"/>
      <c r="C33" s="84"/>
      <c r="D33" s="84"/>
      <c r="E33" s="150"/>
      <c r="F33" s="85"/>
      <c r="G33" s="7">
        <f t="shared" si="4"/>
        <v>0</v>
      </c>
      <c r="H33" s="25"/>
      <c r="I33" s="8" t="str">
        <f>IF(H33="","",INDEX(ELENCHI!$B$2:$B$85,MATCH($H33,ELENCHI!$A$2:$A$85,)))</f>
        <v/>
      </c>
      <c r="J33" s="26"/>
      <c r="K33" s="9" t="str">
        <f>IF(J33="","",INDEX(ELENCHI!$B$2:$B$85,MATCH($J33,ELENCHI!$A$2:$A$85,)))</f>
        <v/>
      </c>
      <c r="L33" s="87"/>
      <c r="M33" s="88" t="str">
        <f>IF(L33="","",INDEX(ELENCHI!$B$2:$B$85,MATCH($L33,ELENCHI!$A$2:$A$85,)))</f>
        <v/>
      </c>
      <c r="N33" s="89"/>
      <c r="O33" s="10" t="str">
        <f>IF(N33="","",INDEX(ELENCHI!$B$2:$B$85,MATCH($N33,ELENCHI!$A$2:$A$85,)))</f>
        <v/>
      </c>
      <c r="P33" s="87"/>
      <c r="Q33" s="88" t="str">
        <f>IF(P33="","",INDEX(ELENCHI!$B$2:$B$85,MATCH($P33,ELENCHI!$A$2:$A$85,)))</f>
        <v/>
      </c>
      <c r="R33" s="89"/>
      <c r="S33" s="90" t="str">
        <f>IF(R33="","",INDEX(ELENCHI!$B$2:$B$85,MATCH($R33,ELENCHI!$A$2:$A$85,)))</f>
        <v/>
      </c>
      <c r="T33" s="87"/>
      <c r="U33" s="8" t="str">
        <f>IF(T33="","",INDEX(ELENCHI!$B$2:$B$85,MATCH($T33,ELENCHI!$A$2:$A$85,)))</f>
        <v/>
      </c>
      <c r="V33" s="89"/>
      <c r="W33" s="10" t="str">
        <f>IF(V33="","",INDEX(ELENCHI!$B$2:$B$85,MATCH($V33,ELENCHI!$A$2:$A$85,)))</f>
        <v/>
      </c>
      <c r="X33" s="87"/>
      <c r="Y33" s="88" t="str">
        <f>IF(X33="","",INDEX(ELENCHI!$B$2:$B$85,MATCH($X33,ELENCHI!$A$2:$A$85,)))</f>
        <v/>
      </c>
      <c r="Z33" s="89"/>
      <c r="AA33" s="90" t="str">
        <f>IF(Z33="","",INDEX(ELENCHI!$B$2:$B$85,MATCH($Z33,ELENCHI!$A$2:$A$85,)))</f>
        <v/>
      </c>
      <c r="AB33" s="87"/>
      <c r="AC33" s="88" t="str">
        <f>IF(AB33="","",INDEX(ELENCHI!$B$2:$B$85,MATCH($AB33,ELENCHI!$A$2:$A$85,)))</f>
        <v/>
      </c>
      <c r="AD33" s="89"/>
      <c r="AE33" s="90" t="str">
        <f>IF(AD33="","",INDEX(ELENCHI!$B$2:$B$85,MATCH($AD33,ELENCHI!$A$2:$A$85,)))</f>
        <v/>
      </c>
      <c r="AF33" s="25"/>
      <c r="AG33" s="8" t="str">
        <f>IF(AF33="","",INDEX(ELENCHI!$B$2:$B$85,MATCH($AF33,ELENCHI!$A$2:$A$85,)))</f>
        <v/>
      </c>
      <c r="AH33" s="26"/>
      <c r="AI33" s="10" t="str">
        <f>IF(AH33="","",INDEX(ELENCHI!$B$2:$B$85,MATCH($AH33,ELENCHI!$A$2:$A$85,)))</f>
        <v/>
      </c>
      <c r="AJ33" s="25"/>
      <c r="AK33" s="8" t="str">
        <f>IF(AJ33="","",INDEX(ELENCHI!$B$2:$B$85,MATCH($AJ33,ELENCHI!$A$2:$A$85,)))</f>
        <v/>
      </c>
      <c r="AL33" s="26"/>
      <c r="AM33" s="10" t="str">
        <f>IF(AL33="","",INDEX(ELENCHI!$B$2:$B$85,MATCH($AL33,ELENCHI!$A$2:$A$85,)))</f>
        <v/>
      </c>
      <c r="AN33" s="91"/>
    </row>
    <row r="34" spans="1:40" ht="19" x14ac:dyDescent="0.2">
      <c r="A34" s="5">
        <f t="shared" si="3"/>
        <v>22</v>
      </c>
      <c r="B34" s="84"/>
      <c r="C34" s="84"/>
      <c r="D34" s="84"/>
      <c r="E34" s="150"/>
      <c r="F34" s="85"/>
      <c r="G34" s="7">
        <f t="shared" si="4"/>
        <v>0</v>
      </c>
      <c r="H34" s="25"/>
      <c r="I34" s="8" t="str">
        <f>IF(H34="","",INDEX(ELENCHI!$B$2:$B$85,MATCH($H34,ELENCHI!$A$2:$A$85,)))</f>
        <v/>
      </c>
      <c r="J34" s="26"/>
      <c r="K34" s="9" t="str">
        <f>IF(J34="","",INDEX(ELENCHI!$B$2:$B$85,MATCH($J34,ELENCHI!$A$2:$A$85,)))</f>
        <v/>
      </c>
      <c r="L34" s="87"/>
      <c r="M34" s="88" t="str">
        <f>IF(L34="","",INDEX(ELENCHI!$B$2:$B$85,MATCH($L34,ELENCHI!$A$2:$A$85,)))</f>
        <v/>
      </c>
      <c r="N34" s="89"/>
      <c r="O34" s="10" t="str">
        <f>IF(N34="","",INDEX(ELENCHI!$B$2:$B$85,MATCH($N34,ELENCHI!$A$2:$A$85,)))</f>
        <v/>
      </c>
      <c r="P34" s="87"/>
      <c r="Q34" s="88" t="str">
        <f>IF(P34="","",INDEX(ELENCHI!$B$2:$B$85,MATCH($P34,ELENCHI!$A$2:$A$85,)))</f>
        <v/>
      </c>
      <c r="R34" s="89"/>
      <c r="S34" s="90" t="str">
        <f>IF(R34="","",INDEX(ELENCHI!$B$2:$B$85,MATCH($R34,ELENCHI!$A$2:$A$85,)))</f>
        <v/>
      </c>
      <c r="T34" s="87"/>
      <c r="U34" s="8" t="str">
        <f>IF(T34="","",INDEX(ELENCHI!$B$2:$B$85,MATCH($T34,ELENCHI!$A$2:$A$85,)))</f>
        <v/>
      </c>
      <c r="V34" s="89"/>
      <c r="W34" s="10" t="str">
        <f>IF(V34="","",INDEX(ELENCHI!$B$2:$B$85,MATCH($V34,ELENCHI!$A$2:$A$85,)))</f>
        <v/>
      </c>
      <c r="X34" s="87"/>
      <c r="Y34" s="88" t="str">
        <f>IF(X34="","",INDEX(ELENCHI!$B$2:$B$85,MATCH($X34,ELENCHI!$A$2:$A$85,)))</f>
        <v/>
      </c>
      <c r="Z34" s="89"/>
      <c r="AA34" s="90" t="str">
        <f>IF(Z34="","",INDEX(ELENCHI!$B$2:$B$85,MATCH($Z34,ELENCHI!$A$2:$A$85,)))</f>
        <v/>
      </c>
      <c r="AB34" s="87"/>
      <c r="AC34" s="88" t="str">
        <f>IF(AB34="","",INDEX(ELENCHI!$B$2:$B$85,MATCH($AB34,ELENCHI!$A$2:$A$85,)))</f>
        <v/>
      </c>
      <c r="AD34" s="89"/>
      <c r="AE34" s="90" t="str">
        <f>IF(AD34="","",INDEX(ELENCHI!$B$2:$B$85,MATCH($AD34,ELENCHI!$A$2:$A$85,)))</f>
        <v/>
      </c>
      <c r="AF34" s="25"/>
      <c r="AG34" s="8" t="str">
        <f>IF(AF34="","",INDEX(ELENCHI!$B$2:$B$85,MATCH($AF34,ELENCHI!$A$2:$A$85,)))</f>
        <v/>
      </c>
      <c r="AH34" s="26"/>
      <c r="AI34" s="10" t="str">
        <f>IF(AH34="","",INDEX(ELENCHI!$B$2:$B$85,MATCH($AH34,ELENCHI!$A$2:$A$85,)))</f>
        <v/>
      </c>
      <c r="AJ34" s="25"/>
      <c r="AK34" s="8" t="str">
        <f>IF(AJ34="","",INDEX(ELENCHI!$B$2:$B$85,MATCH($AJ34,ELENCHI!$A$2:$A$85,)))</f>
        <v/>
      </c>
      <c r="AL34" s="26"/>
      <c r="AM34" s="10" t="str">
        <f>IF(AL34="","",INDEX(ELENCHI!$B$2:$B$85,MATCH($AL34,ELENCHI!$A$2:$A$85,)))</f>
        <v/>
      </c>
      <c r="AN34" s="91"/>
    </row>
    <row r="35" spans="1:40" ht="19" x14ac:dyDescent="0.2">
      <c r="A35" s="5">
        <f t="shared" si="3"/>
        <v>23</v>
      </c>
      <c r="B35" s="84"/>
      <c r="C35" s="84"/>
      <c r="D35" s="84"/>
      <c r="E35" s="150"/>
      <c r="F35" s="85"/>
      <c r="G35" s="7">
        <f t="shared" si="4"/>
        <v>0</v>
      </c>
      <c r="H35" s="25"/>
      <c r="I35" s="8" t="str">
        <f>IF(H35="","",INDEX(ELENCHI!$B$2:$B$85,MATCH($H35,ELENCHI!$A$2:$A$85,)))</f>
        <v/>
      </c>
      <c r="J35" s="26"/>
      <c r="K35" s="9" t="str">
        <f>IF(J35="","",INDEX(ELENCHI!$B$2:$B$85,MATCH($J35,ELENCHI!$A$2:$A$85,)))</f>
        <v/>
      </c>
      <c r="L35" s="87"/>
      <c r="M35" s="88" t="str">
        <f>IF(L35="","",INDEX(ELENCHI!$B$2:$B$85,MATCH($L35,ELENCHI!$A$2:$A$85,)))</f>
        <v/>
      </c>
      <c r="N35" s="89"/>
      <c r="O35" s="10" t="str">
        <f>IF(N35="","",INDEX(ELENCHI!$B$2:$B$85,MATCH($N35,ELENCHI!$A$2:$A$85,)))</f>
        <v/>
      </c>
      <c r="P35" s="87"/>
      <c r="Q35" s="88" t="str">
        <f>IF(P35="","",INDEX(ELENCHI!$B$2:$B$85,MATCH($P35,ELENCHI!$A$2:$A$85,)))</f>
        <v/>
      </c>
      <c r="R35" s="89"/>
      <c r="S35" s="90" t="str">
        <f>IF(R35="","",INDEX(ELENCHI!$B$2:$B$85,MATCH($R35,ELENCHI!$A$2:$A$85,)))</f>
        <v/>
      </c>
      <c r="T35" s="87"/>
      <c r="U35" s="8" t="str">
        <f>IF(T35="","",INDEX(ELENCHI!$B$2:$B$85,MATCH($T35,ELENCHI!$A$2:$A$85,)))</f>
        <v/>
      </c>
      <c r="V35" s="89"/>
      <c r="W35" s="10" t="str">
        <f>IF(V35="","",INDEX(ELENCHI!$B$2:$B$85,MATCH($V35,ELENCHI!$A$2:$A$85,)))</f>
        <v/>
      </c>
      <c r="X35" s="87"/>
      <c r="Y35" s="88" t="str">
        <f>IF(X35="","",INDEX(ELENCHI!$B$2:$B$85,MATCH($X35,ELENCHI!$A$2:$A$85,)))</f>
        <v/>
      </c>
      <c r="Z35" s="89"/>
      <c r="AA35" s="90" t="str">
        <f>IF(Z35="","",INDEX(ELENCHI!$B$2:$B$85,MATCH($Z35,ELENCHI!$A$2:$A$85,)))</f>
        <v/>
      </c>
      <c r="AB35" s="87"/>
      <c r="AC35" s="88" t="str">
        <f>IF(AB35="","",INDEX(ELENCHI!$B$2:$B$85,MATCH($AB35,ELENCHI!$A$2:$A$85,)))</f>
        <v/>
      </c>
      <c r="AD35" s="89"/>
      <c r="AE35" s="90" t="str">
        <f>IF(AD35="","",INDEX(ELENCHI!$B$2:$B$85,MATCH($AD35,ELENCHI!$A$2:$A$85,)))</f>
        <v/>
      </c>
      <c r="AF35" s="25"/>
      <c r="AG35" s="8" t="str">
        <f>IF(AF35="","",INDEX(ELENCHI!$B$2:$B$85,MATCH($AF35,ELENCHI!$A$2:$A$85,)))</f>
        <v/>
      </c>
      <c r="AH35" s="26"/>
      <c r="AI35" s="10" t="str">
        <f>IF(AH35="","",INDEX(ELENCHI!$B$2:$B$85,MATCH($AH35,ELENCHI!$A$2:$A$85,)))</f>
        <v/>
      </c>
      <c r="AJ35" s="25"/>
      <c r="AK35" s="8" t="str">
        <f>IF(AJ35="","",INDEX(ELENCHI!$B$2:$B$85,MATCH($AJ35,ELENCHI!$A$2:$A$85,)))</f>
        <v/>
      </c>
      <c r="AL35" s="26"/>
      <c r="AM35" s="10" t="str">
        <f>IF(AL35="","",INDEX(ELENCHI!$B$2:$B$85,MATCH($AL35,ELENCHI!$A$2:$A$85,)))</f>
        <v/>
      </c>
      <c r="AN35" s="91"/>
    </row>
    <row r="36" spans="1:40" ht="19" x14ac:dyDescent="0.2">
      <c r="A36" s="5">
        <f t="shared" si="3"/>
        <v>24</v>
      </c>
      <c r="B36" s="84"/>
      <c r="C36" s="84"/>
      <c r="D36" s="84"/>
      <c r="E36" s="150"/>
      <c r="F36" s="85"/>
      <c r="G36" s="7">
        <f t="shared" si="4"/>
        <v>0</v>
      </c>
      <c r="H36" s="25"/>
      <c r="I36" s="8" t="str">
        <f>IF(H36="","",INDEX(ELENCHI!$B$2:$B$85,MATCH($H36,ELENCHI!$A$2:$A$85,)))</f>
        <v/>
      </c>
      <c r="J36" s="26"/>
      <c r="K36" s="9" t="str">
        <f>IF(J36="","",INDEX(ELENCHI!$B$2:$B$85,MATCH($J36,ELENCHI!$A$2:$A$85,)))</f>
        <v/>
      </c>
      <c r="L36" s="87"/>
      <c r="M36" s="88" t="str">
        <f>IF(L36="","",INDEX(ELENCHI!$B$2:$B$85,MATCH($L36,ELENCHI!$A$2:$A$85,)))</f>
        <v/>
      </c>
      <c r="N36" s="89"/>
      <c r="O36" s="10" t="str">
        <f>IF(N36="","",INDEX(ELENCHI!$B$2:$B$85,MATCH($N36,ELENCHI!$A$2:$A$85,)))</f>
        <v/>
      </c>
      <c r="P36" s="87"/>
      <c r="Q36" s="88" t="str">
        <f>IF(P36="","",INDEX(ELENCHI!$B$2:$B$85,MATCH($P36,ELENCHI!$A$2:$A$85,)))</f>
        <v/>
      </c>
      <c r="R36" s="89"/>
      <c r="S36" s="90" t="str">
        <f>IF(R36="","",INDEX(ELENCHI!$B$2:$B$85,MATCH($R36,ELENCHI!$A$2:$A$85,)))</f>
        <v/>
      </c>
      <c r="T36" s="87"/>
      <c r="U36" s="8" t="str">
        <f>IF(T36="","",INDEX(ELENCHI!$B$2:$B$85,MATCH($T36,ELENCHI!$A$2:$A$85,)))</f>
        <v/>
      </c>
      <c r="V36" s="89"/>
      <c r="W36" s="10" t="str">
        <f>IF(V36="","",INDEX(ELENCHI!$B$2:$B$85,MATCH($V36,ELENCHI!$A$2:$A$85,)))</f>
        <v/>
      </c>
      <c r="X36" s="87"/>
      <c r="Y36" s="88" t="str">
        <f>IF(X36="","",INDEX(ELENCHI!$B$2:$B$85,MATCH($X36,ELENCHI!$A$2:$A$85,)))</f>
        <v/>
      </c>
      <c r="Z36" s="89"/>
      <c r="AA36" s="90" t="str">
        <f>IF(Z36="","",INDEX(ELENCHI!$B$2:$B$85,MATCH($Z36,ELENCHI!$A$2:$A$85,)))</f>
        <v/>
      </c>
      <c r="AB36" s="87"/>
      <c r="AC36" s="88" t="str">
        <f>IF(AB36="","",INDEX(ELENCHI!$B$2:$B$85,MATCH($AB36,ELENCHI!$A$2:$A$85,)))</f>
        <v/>
      </c>
      <c r="AD36" s="89"/>
      <c r="AE36" s="90" t="str">
        <f>IF(AD36="","",INDEX(ELENCHI!$B$2:$B$85,MATCH($AD36,ELENCHI!$A$2:$A$85,)))</f>
        <v/>
      </c>
      <c r="AF36" s="25"/>
      <c r="AG36" s="8" t="str">
        <f>IF(AF36="","",INDEX(ELENCHI!$B$2:$B$85,MATCH($AF36,ELENCHI!$A$2:$A$85,)))</f>
        <v/>
      </c>
      <c r="AH36" s="26"/>
      <c r="AI36" s="10" t="str">
        <f>IF(AH36="","",INDEX(ELENCHI!$B$2:$B$85,MATCH($AH36,ELENCHI!$A$2:$A$85,)))</f>
        <v/>
      </c>
      <c r="AJ36" s="25"/>
      <c r="AK36" s="8" t="str">
        <f>IF(AJ36="","",INDEX(ELENCHI!$B$2:$B$85,MATCH($AJ36,ELENCHI!$A$2:$A$85,)))</f>
        <v/>
      </c>
      <c r="AL36" s="26"/>
      <c r="AM36" s="10" t="str">
        <f>IF(AL36="","",INDEX(ELENCHI!$B$2:$B$85,MATCH($AL36,ELENCHI!$A$2:$A$85,)))</f>
        <v/>
      </c>
      <c r="AN36" s="91"/>
    </row>
    <row r="37" spans="1:40" ht="19" x14ac:dyDescent="0.2">
      <c r="A37" s="5">
        <f t="shared" si="3"/>
        <v>25</v>
      </c>
      <c r="B37" s="84"/>
      <c r="C37" s="84"/>
      <c r="D37" s="84"/>
      <c r="E37" s="150"/>
      <c r="F37" s="85"/>
      <c r="G37" s="7">
        <f t="shared" si="4"/>
        <v>0</v>
      </c>
      <c r="H37" s="25"/>
      <c r="I37" s="8" t="str">
        <f>IF(H37="","",INDEX(ELENCHI!$B$2:$B$85,MATCH($H37,ELENCHI!$A$2:$A$85,)))</f>
        <v/>
      </c>
      <c r="J37" s="26"/>
      <c r="K37" s="9" t="str">
        <f>IF(J37="","",INDEX(ELENCHI!$B$2:$B$85,MATCH($J37,ELENCHI!$A$2:$A$85,)))</f>
        <v/>
      </c>
      <c r="L37" s="87"/>
      <c r="M37" s="88" t="str">
        <f>IF(L37="","",INDEX(ELENCHI!$B$2:$B$85,MATCH($L37,ELENCHI!$A$2:$A$85,)))</f>
        <v/>
      </c>
      <c r="N37" s="89"/>
      <c r="O37" s="10" t="str">
        <f>IF(N37="","",INDEX(ELENCHI!$B$2:$B$85,MATCH($N37,ELENCHI!$A$2:$A$85,)))</f>
        <v/>
      </c>
      <c r="P37" s="87"/>
      <c r="Q37" s="88" t="str">
        <f>IF(P37="","",INDEX(ELENCHI!$B$2:$B$85,MATCH($P37,ELENCHI!$A$2:$A$85,)))</f>
        <v/>
      </c>
      <c r="R37" s="89"/>
      <c r="S37" s="90" t="str">
        <f>IF(R37="","",INDEX(ELENCHI!$B$2:$B$85,MATCH($R37,ELENCHI!$A$2:$A$85,)))</f>
        <v/>
      </c>
      <c r="T37" s="87"/>
      <c r="U37" s="8" t="str">
        <f>IF(T37="","",INDEX(ELENCHI!$B$2:$B$85,MATCH($T37,ELENCHI!$A$2:$A$85,)))</f>
        <v/>
      </c>
      <c r="V37" s="89"/>
      <c r="W37" s="10" t="str">
        <f>IF(V37="","",INDEX(ELENCHI!$B$2:$B$85,MATCH($V37,ELENCHI!$A$2:$A$85,)))</f>
        <v/>
      </c>
      <c r="X37" s="87"/>
      <c r="Y37" s="88" t="str">
        <f>IF(X37="","",INDEX(ELENCHI!$B$2:$B$85,MATCH($X37,ELENCHI!$A$2:$A$85,)))</f>
        <v/>
      </c>
      <c r="Z37" s="89"/>
      <c r="AA37" s="90" t="str">
        <f>IF(Z37="","",INDEX(ELENCHI!$B$2:$B$85,MATCH($Z37,ELENCHI!$A$2:$A$85,)))</f>
        <v/>
      </c>
      <c r="AB37" s="87"/>
      <c r="AC37" s="88" t="str">
        <f>IF(AB37="","",INDEX(ELENCHI!$B$2:$B$85,MATCH($AB37,ELENCHI!$A$2:$A$85,)))</f>
        <v/>
      </c>
      <c r="AD37" s="89"/>
      <c r="AE37" s="90" t="str">
        <f>IF(AD37="","",INDEX(ELENCHI!$B$2:$B$85,MATCH($AD37,ELENCHI!$A$2:$A$85,)))</f>
        <v/>
      </c>
      <c r="AF37" s="25"/>
      <c r="AG37" s="8" t="str">
        <f>IF(AF37="","",INDEX(ELENCHI!$B$2:$B$85,MATCH($AF37,ELENCHI!$A$2:$A$85,)))</f>
        <v/>
      </c>
      <c r="AH37" s="26"/>
      <c r="AI37" s="10" t="str">
        <f>IF(AH37="","",INDEX(ELENCHI!$B$2:$B$85,MATCH($AH37,ELENCHI!$A$2:$A$85,)))</f>
        <v/>
      </c>
      <c r="AJ37" s="25"/>
      <c r="AK37" s="8" t="str">
        <f>IF(AJ37="","",INDEX(ELENCHI!$B$2:$B$85,MATCH($AJ37,ELENCHI!$A$2:$A$85,)))</f>
        <v/>
      </c>
      <c r="AL37" s="26"/>
      <c r="AM37" s="10" t="str">
        <f>IF(AL37="","",INDEX(ELENCHI!$B$2:$B$85,MATCH($AL37,ELENCHI!$A$2:$A$85,)))</f>
        <v/>
      </c>
      <c r="AN37" s="91"/>
    </row>
    <row r="38" spans="1:40" ht="19" x14ac:dyDescent="0.2">
      <c r="A38" s="5">
        <f t="shared" si="3"/>
        <v>26</v>
      </c>
      <c r="B38" s="84"/>
      <c r="C38" s="84"/>
      <c r="D38" s="84"/>
      <c r="E38" s="150"/>
      <c r="F38" s="85"/>
      <c r="G38" s="7">
        <f t="shared" si="4"/>
        <v>0</v>
      </c>
      <c r="H38" s="25"/>
      <c r="I38" s="8" t="str">
        <f>IF(H38="","",INDEX(ELENCHI!$B$2:$B$85,MATCH($H38,ELENCHI!$A$2:$A$85,)))</f>
        <v/>
      </c>
      <c r="J38" s="26"/>
      <c r="K38" s="9" t="str">
        <f>IF(J38="","",INDEX(ELENCHI!$B$2:$B$85,MATCH($J38,ELENCHI!$A$2:$A$85,)))</f>
        <v/>
      </c>
      <c r="L38" s="87"/>
      <c r="M38" s="88" t="str">
        <f>IF(L38="","",INDEX(ELENCHI!$B$2:$B$85,MATCH($L38,ELENCHI!$A$2:$A$85,)))</f>
        <v/>
      </c>
      <c r="N38" s="89"/>
      <c r="O38" s="10" t="str">
        <f>IF(N38="","",INDEX(ELENCHI!$B$2:$B$85,MATCH($N38,ELENCHI!$A$2:$A$85,)))</f>
        <v/>
      </c>
      <c r="P38" s="87"/>
      <c r="Q38" s="88" t="str">
        <f>IF(P38="","",INDEX(ELENCHI!$B$2:$B$85,MATCH($P38,ELENCHI!$A$2:$A$85,)))</f>
        <v/>
      </c>
      <c r="R38" s="89"/>
      <c r="S38" s="90" t="str">
        <f>IF(R38="","",INDEX(ELENCHI!$B$2:$B$85,MATCH($R38,ELENCHI!$A$2:$A$85,)))</f>
        <v/>
      </c>
      <c r="T38" s="87"/>
      <c r="U38" s="8" t="str">
        <f>IF(T38="","",INDEX(ELENCHI!$B$2:$B$85,MATCH($T38,ELENCHI!$A$2:$A$85,)))</f>
        <v/>
      </c>
      <c r="V38" s="89"/>
      <c r="W38" s="10" t="str">
        <f>IF(V38="","",INDEX(ELENCHI!$B$2:$B$85,MATCH($V38,ELENCHI!$A$2:$A$85,)))</f>
        <v/>
      </c>
      <c r="X38" s="87"/>
      <c r="Y38" s="88" t="str">
        <f>IF(X38="","",INDEX(ELENCHI!$B$2:$B$85,MATCH($X38,ELENCHI!$A$2:$A$85,)))</f>
        <v/>
      </c>
      <c r="Z38" s="89"/>
      <c r="AA38" s="90" t="str">
        <f>IF(Z38="","",INDEX(ELENCHI!$B$2:$B$85,MATCH($Z38,ELENCHI!$A$2:$A$85,)))</f>
        <v/>
      </c>
      <c r="AB38" s="87"/>
      <c r="AC38" s="88" t="str">
        <f>IF(AB38="","",INDEX(ELENCHI!$B$2:$B$85,MATCH($AB38,ELENCHI!$A$2:$A$85,)))</f>
        <v/>
      </c>
      <c r="AD38" s="89"/>
      <c r="AE38" s="90" t="str">
        <f>IF(AD38="","",INDEX(ELENCHI!$B$2:$B$85,MATCH($AD38,ELENCHI!$A$2:$A$85,)))</f>
        <v/>
      </c>
      <c r="AF38" s="25"/>
      <c r="AG38" s="8" t="str">
        <f>IF(AF38="","",INDEX(ELENCHI!$B$2:$B$85,MATCH($AF38,ELENCHI!$A$2:$A$85,)))</f>
        <v/>
      </c>
      <c r="AH38" s="26"/>
      <c r="AI38" s="10" t="str">
        <f>IF(AH38="","",INDEX(ELENCHI!$B$2:$B$85,MATCH($AH38,ELENCHI!$A$2:$A$85,)))</f>
        <v/>
      </c>
      <c r="AJ38" s="25"/>
      <c r="AK38" s="8" t="str">
        <f>IF(AJ38="","",INDEX(ELENCHI!$B$2:$B$85,MATCH($AJ38,ELENCHI!$A$2:$A$85,)))</f>
        <v/>
      </c>
      <c r="AL38" s="26"/>
      <c r="AM38" s="10" t="str">
        <f>IF(AL38="","",INDEX(ELENCHI!$B$2:$B$85,MATCH($AL38,ELENCHI!$A$2:$A$85,)))</f>
        <v/>
      </c>
      <c r="AN38" s="91"/>
    </row>
    <row r="39" spans="1:40" ht="19" x14ac:dyDescent="0.2">
      <c r="A39" s="5">
        <f t="shared" si="3"/>
        <v>27</v>
      </c>
      <c r="B39" s="84"/>
      <c r="C39" s="84"/>
      <c r="D39" s="84"/>
      <c r="E39" s="150"/>
      <c r="F39" s="85"/>
      <c r="G39" s="7">
        <f t="shared" si="4"/>
        <v>0</v>
      </c>
      <c r="H39" s="25"/>
      <c r="I39" s="8" t="str">
        <f>IF(H39="","",INDEX(ELENCHI!$B$2:$B$85,MATCH($H39,ELENCHI!$A$2:$A$85,)))</f>
        <v/>
      </c>
      <c r="J39" s="26"/>
      <c r="K39" s="9" t="str">
        <f>IF(J39="","",INDEX(ELENCHI!$B$2:$B$85,MATCH($J39,ELENCHI!$A$2:$A$85,)))</f>
        <v/>
      </c>
      <c r="L39" s="87"/>
      <c r="M39" s="88" t="str">
        <f>IF(L39="","",INDEX(ELENCHI!$B$2:$B$85,MATCH($L39,ELENCHI!$A$2:$A$85,)))</f>
        <v/>
      </c>
      <c r="N39" s="89"/>
      <c r="O39" s="10" t="str">
        <f>IF(N39="","",INDEX(ELENCHI!$B$2:$B$85,MATCH($N39,ELENCHI!$A$2:$A$85,)))</f>
        <v/>
      </c>
      <c r="P39" s="87"/>
      <c r="Q39" s="88" t="str">
        <f>IF(P39="","",INDEX(ELENCHI!$B$2:$B$85,MATCH($P39,ELENCHI!$A$2:$A$85,)))</f>
        <v/>
      </c>
      <c r="R39" s="89"/>
      <c r="S39" s="90" t="str">
        <f>IF(R39="","",INDEX(ELENCHI!$B$2:$B$85,MATCH($R39,ELENCHI!$A$2:$A$85,)))</f>
        <v/>
      </c>
      <c r="T39" s="87"/>
      <c r="U39" s="8" t="str">
        <f>IF(T39="","",INDEX(ELENCHI!$B$2:$B$85,MATCH($T39,ELENCHI!$A$2:$A$85,)))</f>
        <v/>
      </c>
      <c r="V39" s="89"/>
      <c r="W39" s="10" t="str">
        <f>IF(V39="","",INDEX(ELENCHI!$B$2:$B$85,MATCH($V39,ELENCHI!$A$2:$A$85,)))</f>
        <v/>
      </c>
      <c r="X39" s="87"/>
      <c r="Y39" s="88" t="str">
        <f>IF(X39="","",INDEX(ELENCHI!$B$2:$B$85,MATCH($X39,ELENCHI!$A$2:$A$85,)))</f>
        <v/>
      </c>
      <c r="Z39" s="89"/>
      <c r="AA39" s="90" t="str">
        <f>IF(Z39="","",INDEX(ELENCHI!$B$2:$B$85,MATCH($Z39,ELENCHI!$A$2:$A$85,)))</f>
        <v/>
      </c>
      <c r="AB39" s="87"/>
      <c r="AC39" s="88" t="str">
        <f>IF(AB39="","",INDEX(ELENCHI!$B$2:$B$85,MATCH($AB39,ELENCHI!$A$2:$A$85,)))</f>
        <v/>
      </c>
      <c r="AD39" s="89"/>
      <c r="AE39" s="90" t="str">
        <f>IF(AD39="","",INDEX(ELENCHI!$B$2:$B$85,MATCH($AD39,ELENCHI!$A$2:$A$85,)))</f>
        <v/>
      </c>
      <c r="AF39" s="25"/>
      <c r="AG39" s="8" t="str">
        <f>IF(AF39="","",INDEX(ELENCHI!$B$2:$B$85,MATCH($AF39,ELENCHI!$A$2:$A$85,)))</f>
        <v/>
      </c>
      <c r="AH39" s="26"/>
      <c r="AI39" s="10" t="str">
        <f>IF(AH39="","",INDEX(ELENCHI!$B$2:$B$85,MATCH($AH39,ELENCHI!$A$2:$A$85,)))</f>
        <v/>
      </c>
      <c r="AJ39" s="25"/>
      <c r="AK39" s="8" t="str">
        <f>IF(AJ39="","",INDEX(ELENCHI!$B$2:$B$85,MATCH($AJ39,ELENCHI!$A$2:$A$85,)))</f>
        <v/>
      </c>
      <c r="AL39" s="26"/>
      <c r="AM39" s="10" t="str">
        <f>IF(AL39="","",INDEX(ELENCHI!$B$2:$B$85,MATCH($AL39,ELENCHI!$A$2:$A$85,)))</f>
        <v/>
      </c>
      <c r="AN39" s="91"/>
    </row>
    <row r="40" spans="1:40" ht="19" x14ac:dyDescent="0.2">
      <c r="A40" s="5">
        <f t="shared" si="3"/>
        <v>28</v>
      </c>
      <c r="B40" s="84"/>
      <c r="C40" s="84"/>
      <c r="D40" s="84"/>
      <c r="E40" s="150"/>
      <c r="F40" s="85"/>
      <c r="G40" s="7">
        <f t="shared" si="4"/>
        <v>0</v>
      </c>
      <c r="H40" s="25"/>
      <c r="I40" s="8" t="str">
        <f>IF(H40="","",INDEX(ELENCHI!$B$2:$B$85,MATCH($H40,ELENCHI!$A$2:$A$85,)))</f>
        <v/>
      </c>
      <c r="J40" s="26"/>
      <c r="K40" s="9" t="str">
        <f>IF(J40="","",INDEX(ELENCHI!$B$2:$B$85,MATCH($J40,ELENCHI!$A$2:$A$85,)))</f>
        <v/>
      </c>
      <c r="L40" s="87"/>
      <c r="M40" s="88" t="str">
        <f>IF(L40="","",INDEX(ELENCHI!$B$2:$B$85,MATCH($L40,ELENCHI!$A$2:$A$85,)))</f>
        <v/>
      </c>
      <c r="N40" s="89"/>
      <c r="O40" s="10" t="str">
        <f>IF(N40="","",INDEX(ELENCHI!$B$2:$B$85,MATCH($N40,ELENCHI!$A$2:$A$85,)))</f>
        <v/>
      </c>
      <c r="P40" s="87"/>
      <c r="Q40" s="88" t="str">
        <f>IF(P40="","",INDEX(ELENCHI!$B$2:$B$85,MATCH($P40,ELENCHI!$A$2:$A$85,)))</f>
        <v/>
      </c>
      <c r="R40" s="89"/>
      <c r="S40" s="90" t="str">
        <f>IF(R40="","",INDEX(ELENCHI!$B$2:$B$85,MATCH($R40,ELENCHI!$A$2:$A$85,)))</f>
        <v/>
      </c>
      <c r="T40" s="87"/>
      <c r="U40" s="8" t="str">
        <f>IF(T40="","",INDEX(ELENCHI!$B$2:$B$85,MATCH($T40,ELENCHI!$A$2:$A$85,)))</f>
        <v/>
      </c>
      <c r="V40" s="89"/>
      <c r="W40" s="10" t="str">
        <f>IF(V40="","",INDEX(ELENCHI!$B$2:$B$85,MATCH($V40,ELENCHI!$A$2:$A$85,)))</f>
        <v/>
      </c>
      <c r="X40" s="87"/>
      <c r="Y40" s="88" t="str">
        <f>IF(X40="","",INDEX(ELENCHI!$B$2:$B$85,MATCH($X40,ELENCHI!$A$2:$A$85,)))</f>
        <v/>
      </c>
      <c r="Z40" s="89"/>
      <c r="AA40" s="90" t="str">
        <f>IF(Z40="","",INDEX(ELENCHI!$B$2:$B$85,MATCH($Z40,ELENCHI!$A$2:$A$85,)))</f>
        <v/>
      </c>
      <c r="AB40" s="87"/>
      <c r="AC40" s="88" t="str">
        <f>IF(AB40="","",INDEX(ELENCHI!$B$2:$B$85,MATCH($AB40,ELENCHI!$A$2:$A$85,)))</f>
        <v/>
      </c>
      <c r="AD40" s="89"/>
      <c r="AE40" s="90" t="str">
        <f>IF(AD40="","",INDEX(ELENCHI!$B$2:$B$85,MATCH($AD40,ELENCHI!$A$2:$A$85,)))</f>
        <v/>
      </c>
      <c r="AF40" s="25"/>
      <c r="AG40" s="8" t="str">
        <f>IF(AF40="","",INDEX(ELENCHI!$B$2:$B$85,MATCH($AF40,ELENCHI!$A$2:$A$85,)))</f>
        <v/>
      </c>
      <c r="AH40" s="26"/>
      <c r="AI40" s="10" t="str">
        <f>IF(AH40="","",INDEX(ELENCHI!$B$2:$B$85,MATCH($AH40,ELENCHI!$A$2:$A$85,)))</f>
        <v/>
      </c>
      <c r="AJ40" s="25"/>
      <c r="AK40" s="8" t="str">
        <f>IF(AJ40="","",INDEX(ELENCHI!$B$2:$B$85,MATCH($AJ40,ELENCHI!$A$2:$A$85,)))</f>
        <v/>
      </c>
      <c r="AL40" s="26"/>
      <c r="AM40" s="10" t="str">
        <f>IF(AL40="","",INDEX(ELENCHI!$B$2:$B$85,MATCH($AL40,ELENCHI!$A$2:$A$85,)))</f>
        <v/>
      </c>
      <c r="AN40" s="91"/>
    </row>
    <row r="41" spans="1:40" ht="19" x14ac:dyDescent="0.2">
      <c r="A41" s="5">
        <f t="shared" si="3"/>
        <v>29</v>
      </c>
      <c r="B41" s="23"/>
      <c r="C41" s="23"/>
      <c r="D41" s="24"/>
      <c r="E41" s="24"/>
      <c r="F41" s="42"/>
      <c r="G41" s="7">
        <f t="shared" si="4"/>
        <v>0</v>
      </c>
      <c r="H41" s="25"/>
      <c r="I41" s="8" t="str">
        <f>IF(H41="","",INDEX(ELENCHI!$B$2:$B$85,MATCH($H41,ELENCHI!$A$2:$A$85,)))</f>
        <v/>
      </c>
      <c r="J41" s="26"/>
      <c r="K41" s="9" t="str">
        <f>IF(J41="","",INDEX(ELENCHI!$B$2:$B$85,MATCH($J41,ELENCHI!$A$2:$A$85,)))</f>
        <v/>
      </c>
      <c r="L41" s="87"/>
      <c r="M41" s="88" t="str">
        <f>IF(L41="","",INDEX(ELENCHI!$B$2:$B$85,MATCH($L41,ELENCHI!$A$2:$A$85,)))</f>
        <v/>
      </c>
      <c r="N41" s="89"/>
      <c r="O41" s="10" t="str">
        <f>IF(N41="","",INDEX(ELENCHI!$B$2:$B$85,MATCH($N41,ELENCHI!$A$2:$A$85,)))</f>
        <v/>
      </c>
      <c r="P41" s="87"/>
      <c r="Q41" s="88" t="str">
        <f>IF(P41="","",INDEX(ELENCHI!$B$2:$B$85,MATCH($P41,ELENCHI!$A$2:$A$85,)))</f>
        <v/>
      </c>
      <c r="R41" s="89"/>
      <c r="S41" s="90" t="str">
        <f>IF(R41="","",INDEX(ELENCHI!$B$2:$B$85,MATCH($R41,ELENCHI!$A$2:$A$85,)))</f>
        <v/>
      </c>
      <c r="T41" s="87"/>
      <c r="U41" s="8" t="str">
        <f>IF(T41="","",INDEX(ELENCHI!$B$2:$B$85,MATCH($T41,ELENCHI!$A$2:$A$85,)))</f>
        <v/>
      </c>
      <c r="V41" s="89"/>
      <c r="W41" s="10" t="str">
        <f>IF(V41="","",INDEX(ELENCHI!$B$2:$B$85,MATCH($V41,ELENCHI!$A$2:$A$85,)))</f>
        <v/>
      </c>
      <c r="X41" s="87"/>
      <c r="Y41" s="88" t="str">
        <f>IF(X41="","",INDEX(ELENCHI!$B$2:$B$85,MATCH($X41,ELENCHI!$A$2:$A$85,)))</f>
        <v/>
      </c>
      <c r="Z41" s="89"/>
      <c r="AA41" s="90" t="str">
        <f>IF(Z41="","",INDEX(ELENCHI!$B$2:$B$85,MATCH($Z41,ELENCHI!$A$2:$A$85,)))</f>
        <v/>
      </c>
      <c r="AB41" s="87"/>
      <c r="AC41" s="88" t="str">
        <f>IF(AB41="","",INDEX(ELENCHI!$B$2:$B$85,MATCH($AB41,ELENCHI!$A$2:$A$85,)))</f>
        <v/>
      </c>
      <c r="AD41" s="89"/>
      <c r="AE41" s="90" t="str">
        <f>IF(AD41="","",INDEX(ELENCHI!$B$2:$B$85,MATCH($AD41,ELENCHI!$A$2:$A$85,)))</f>
        <v/>
      </c>
      <c r="AF41" s="25"/>
      <c r="AG41" s="8" t="str">
        <f>IF(AF41="","",INDEX(ELENCHI!$B$2:$B$85,MATCH($AF41,ELENCHI!$A$2:$A$85,)))</f>
        <v/>
      </c>
      <c r="AH41" s="26"/>
      <c r="AI41" s="10" t="str">
        <f>IF(AH41="","",INDEX(ELENCHI!$B$2:$B$85,MATCH($AH41,ELENCHI!$A$2:$A$85,)))</f>
        <v/>
      </c>
      <c r="AJ41" s="25"/>
      <c r="AK41" s="8" t="str">
        <f>IF(AJ41="","",INDEX(ELENCHI!$B$2:$B$85,MATCH($AJ41,ELENCHI!$A$2:$A$85,)))</f>
        <v/>
      </c>
      <c r="AL41" s="26"/>
      <c r="AM41" s="10" t="str">
        <f>IF(AL41="","",INDEX(ELENCHI!$B$2:$B$85,MATCH($AL41,ELENCHI!$A$2:$A$85,)))</f>
        <v/>
      </c>
      <c r="AN41" s="91"/>
    </row>
    <row r="42" spans="1:40" ht="19" x14ac:dyDescent="0.2">
      <c r="A42" s="5">
        <f t="shared" si="3"/>
        <v>30</v>
      </c>
      <c r="B42" s="23"/>
      <c r="C42" s="23"/>
      <c r="D42" s="24"/>
      <c r="E42" s="24"/>
      <c r="F42" s="42"/>
      <c r="G42" s="7">
        <f t="shared" si="4"/>
        <v>0</v>
      </c>
      <c r="H42" s="25"/>
      <c r="I42" s="8" t="str">
        <f>IF(H42="","",INDEX(ELENCHI!$B$2:$B$85,MATCH($H42,ELENCHI!$A$2:$A$85,)))</f>
        <v/>
      </c>
      <c r="J42" s="26"/>
      <c r="K42" s="9" t="str">
        <f>IF(J42="","",INDEX(ELENCHI!$B$2:$B$85,MATCH($J42,ELENCHI!$A$2:$A$85,)))</f>
        <v/>
      </c>
      <c r="L42" s="87"/>
      <c r="M42" s="88" t="str">
        <f>IF(L42="","",INDEX(ELENCHI!$B$2:$B$85,MATCH($L42,ELENCHI!$A$2:$A$85,)))</f>
        <v/>
      </c>
      <c r="N42" s="89"/>
      <c r="O42" s="10" t="str">
        <f>IF(N42="","",INDEX(ELENCHI!$B$2:$B$85,MATCH($N42,ELENCHI!$A$2:$A$85,)))</f>
        <v/>
      </c>
      <c r="P42" s="87"/>
      <c r="Q42" s="88" t="str">
        <f>IF(P42="","",INDEX(ELENCHI!$B$2:$B$85,MATCH($P42,ELENCHI!$A$2:$A$85,)))</f>
        <v/>
      </c>
      <c r="R42" s="89"/>
      <c r="S42" s="90" t="str">
        <f>IF(R42="","",INDEX(ELENCHI!$B$2:$B$85,MATCH($R42,ELENCHI!$A$2:$A$85,)))</f>
        <v/>
      </c>
      <c r="T42" s="87"/>
      <c r="U42" s="8" t="str">
        <f>IF(T42="","",INDEX(ELENCHI!$B$2:$B$85,MATCH($T42,ELENCHI!$A$2:$A$85,)))</f>
        <v/>
      </c>
      <c r="V42" s="89"/>
      <c r="W42" s="10" t="str">
        <f>IF(V42="","",INDEX(ELENCHI!$B$2:$B$85,MATCH($V42,ELENCHI!$A$2:$A$85,)))</f>
        <v/>
      </c>
      <c r="X42" s="87"/>
      <c r="Y42" s="88" t="str">
        <f>IF(X42="","",INDEX(ELENCHI!$B$2:$B$85,MATCH($X42,ELENCHI!$A$2:$A$85,)))</f>
        <v/>
      </c>
      <c r="Z42" s="89"/>
      <c r="AA42" s="90" t="str">
        <f>IF(Z42="","",INDEX(ELENCHI!$B$2:$B$85,MATCH($Z42,ELENCHI!$A$2:$A$85,)))</f>
        <v/>
      </c>
      <c r="AB42" s="87"/>
      <c r="AC42" s="88" t="str">
        <f>IF(AB42="","",INDEX(ELENCHI!$B$2:$B$85,MATCH($AB42,ELENCHI!$A$2:$A$85,)))</f>
        <v/>
      </c>
      <c r="AD42" s="89"/>
      <c r="AE42" s="90" t="str">
        <f>IF(AD42="","",INDEX(ELENCHI!$B$2:$B$85,MATCH($AD42,ELENCHI!$A$2:$A$85,)))</f>
        <v/>
      </c>
      <c r="AF42" s="25"/>
      <c r="AG42" s="8" t="str">
        <f>IF(AF42="","",INDEX(ELENCHI!$B$2:$B$85,MATCH($AF42,ELENCHI!$A$2:$A$85,)))</f>
        <v/>
      </c>
      <c r="AH42" s="26"/>
      <c r="AI42" s="10" t="str">
        <f>IF(AH42="","",INDEX(ELENCHI!$B$2:$B$85,MATCH($AH42,ELENCHI!$A$2:$A$85,)))</f>
        <v/>
      </c>
      <c r="AJ42" s="25"/>
      <c r="AK42" s="8" t="str">
        <f>IF(AJ42="","",INDEX(ELENCHI!$B$2:$B$85,MATCH($AJ42,ELENCHI!$A$2:$A$85,)))</f>
        <v/>
      </c>
      <c r="AL42" s="26"/>
      <c r="AM42" s="10" t="str">
        <f>IF(AL42="","",INDEX(ELENCHI!$B$2:$B$85,MATCH($AL42,ELENCHI!$A$2:$A$85,)))</f>
        <v/>
      </c>
      <c r="AN42" s="91"/>
    </row>
    <row r="43" spans="1:40" ht="19" x14ac:dyDescent="0.2">
      <c r="A43" s="5">
        <f t="shared" si="3"/>
        <v>31</v>
      </c>
      <c r="B43" s="23"/>
      <c r="C43" s="23"/>
      <c r="D43" s="24"/>
      <c r="E43" s="24"/>
      <c r="F43" s="42"/>
      <c r="G43" s="7">
        <f t="shared" si="4"/>
        <v>0</v>
      </c>
      <c r="H43" s="25"/>
      <c r="I43" s="8" t="str">
        <f>IF(H43="","",INDEX(ELENCHI!$B$2:$B$85,MATCH($H43,ELENCHI!$A$2:$A$85,)))</f>
        <v/>
      </c>
      <c r="J43" s="26"/>
      <c r="K43" s="9" t="str">
        <f>IF(J43="","",INDEX(ELENCHI!$B$2:$B$85,MATCH($J43,ELENCHI!$A$2:$A$85,)))</f>
        <v/>
      </c>
      <c r="L43" s="87"/>
      <c r="M43" s="88" t="str">
        <f>IF(L43="","",INDEX(ELENCHI!$B$2:$B$85,MATCH($L43,ELENCHI!$A$2:$A$85,)))</f>
        <v/>
      </c>
      <c r="N43" s="89"/>
      <c r="O43" s="10" t="str">
        <f>IF(N43="","",INDEX(ELENCHI!$B$2:$B$85,MATCH($N43,ELENCHI!$A$2:$A$85,)))</f>
        <v/>
      </c>
      <c r="P43" s="87"/>
      <c r="Q43" s="88" t="str">
        <f>IF(P43="","",INDEX(ELENCHI!$B$2:$B$85,MATCH($P43,ELENCHI!$A$2:$A$85,)))</f>
        <v/>
      </c>
      <c r="R43" s="89"/>
      <c r="S43" s="90" t="str">
        <f>IF(R43="","",INDEX(ELENCHI!$B$2:$B$85,MATCH($R43,ELENCHI!$A$2:$A$85,)))</f>
        <v/>
      </c>
      <c r="T43" s="87"/>
      <c r="U43" s="8" t="str">
        <f>IF(T43="","",INDEX(ELENCHI!$B$2:$B$85,MATCH($T43,ELENCHI!$A$2:$A$85,)))</f>
        <v/>
      </c>
      <c r="V43" s="89"/>
      <c r="W43" s="10" t="str">
        <f>IF(V43="","",INDEX(ELENCHI!$B$2:$B$85,MATCH($V43,ELENCHI!$A$2:$A$85,)))</f>
        <v/>
      </c>
      <c r="X43" s="87"/>
      <c r="Y43" s="88" t="str">
        <f>IF(X43="","",INDEX(ELENCHI!$B$2:$B$85,MATCH($X43,ELENCHI!$A$2:$A$85,)))</f>
        <v/>
      </c>
      <c r="Z43" s="89"/>
      <c r="AA43" s="90" t="str">
        <f>IF(Z43="","",INDEX(ELENCHI!$B$2:$B$85,MATCH($Z43,ELENCHI!$A$2:$A$85,)))</f>
        <v/>
      </c>
      <c r="AB43" s="87"/>
      <c r="AC43" s="88" t="str">
        <f>IF(AB43="","",INDEX(ELENCHI!$B$2:$B$85,MATCH($AB43,ELENCHI!$A$2:$A$85,)))</f>
        <v/>
      </c>
      <c r="AD43" s="89"/>
      <c r="AE43" s="90" t="str">
        <f>IF(AD43="","",INDEX(ELENCHI!$B$2:$B$85,MATCH($AD43,ELENCHI!$A$2:$A$85,)))</f>
        <v/>
      </c>
      <c r="AF43" s="25"/>
      <c r="AG43" s="8" t="str">
        <f>IF(AF43="","",INDEX(ELENCHI!$B$2:$B$85,MATCH($AF43,ELENCHI!$A$2:$A$85,)))</f>
        <v/>
      </c>
      <c r="AH43" s="26"/>
      <c r="AI43" s="10" t="str">
        <f>IF(AH43="","",INDEX(ELENCHI!$B$2:$B$85,MATCH($AH43,ELENCHI!$A$2:$A$85,)))</f>
        <v/>
      </c>
      <c r="AJ43" s="25"/>
      <c r="AK43" s="8" t="str">
        <f>IF(AJ43="","",INDEX(ELENCHI!$B$2:$B$85,MATCH($AJ43,ELENCHI!$A$2:$A$85,)))</f>
        <v/>
      </c>
      <c r="AL43" s="26"/>
      <c r="AM43" s="10" t="str">
        <f>IF(AL43="","",INDEX(ELENCHI!$B$2:$B$85,MATCH($AL43,ELENCHI!$A$2:$A$85,)))</f>
        <v/>
      </c>
      <c r="AN43" s="91"/>
    </row>
    <row r="44" spans="1:40" ht="19" x14ac:dyDescent="0.2">
      <c r="A44" s="5">
        <f t="shared" si="3"/>
        <v>32</v>
      </c>
      <c r="B44" s="23"/>
      <c r="C44" s="23"/>
      <c r="D44" s="24"/>
      <c r="E44" s="24"/>
      <c r="F44" s="42"/>
      <c r="G44" s="7">
        <f t="shared" si="4"/>
        <v>0</v>
      </c>
      <c r="H44" s="25"/>
      <c r="I44" s="8" t="str">
        <f>IF(H44="","",INDEX(ELENCHI!$B$2:$B$85,MATCH($H44,ELENCHI!$A$2:$A$85,)))</f>
        <v/>
      </c>
      <c r="J44" s="26"/>
      <c r="K44" s="9" t="str">
        <f>IF(J44="","",INDEX(ELENCHI!$B$2:$B$85,MATCH($J44,ELENCHI!$A$2:$A$85,)))</f>
        <v/>
      </c>
      <c r="L44" s="87"/>
      <c r="M44" s="88" t="str">
        <f>IF(L44="","",INDEX(ELENCHI!$B$2:$B$85,MATCH($L44,ELENCHI!$A$2:$A$85,)))</f>
        <v/>
      </c>
      <c r="N44" s="89"/>
      <c r="O44" s="10" t="str">
        <f>IF(N44="","",INDEX(ELENCHI!$B$2:$B$85,MATCH($N44,ELENCHI!$A$2:$A$85,)))</f>
        <v/>
      </c>
      <c r="P44" s="87"/>
      <c r="Q44" s="88" t="str">
        <f>IF(P44="","",INDEX(ELENCHI!$B$2:$B$85,MATCH($P44,ELENCHI!$A$2:$A$85,)))</f>
        <v/>
      </c>
      <c r="R44" s="89"/>
      <c r="S44" s="90" t="str">
        <f>IF(R44="","",INDEX(ELENCHI!$B$2:$B$85,MATCH($R44,ELENCHI!$A$2:$A$85,)))</f>
        <v/>
      </c>
      <c r="T44" s="87"/>
      <c r="U44" s="8" t="str">
        <f>IF(T44="","",INDEX(ELENCHI!$B$2:$B$85,MATCH($T44,ELENCHI!$A$2:$A$85,)))</f>
        <v/>
      </c>
      <c r="V44" s="89"/>
      <c r="W44" s="10" t="str">
        <f>IF(V44="","",INDEX(ELENCHI!$B$2:$B$85,MATCH($V44,ELENCHI!$A$2:$A$85,)))</f>
        <v/>
      </c>
      <c r="X44" s="87"/>
      <c r="Y44" s="88" t="str">
        <f>IF(X44="","",INDEX(ELENCHI!$B$2:$B$85,MATCH($X44,ELENCHI!$A$2:$A$85,)))</f>
        <v/>
      </c>
      <c r="Z44" s="89"/>
      <c r="AA44" s="90" t="str">
        <f>IF(Z44="","",INDEX(ELENCHI!$B$2:$B$85,MATCH($Z44,ELENCHI!$A$2:$A$85,)))</f>
        <v/>
      </c>
      <c r="AB44" s="87"/>
      <c r="AC44" s="88" t="str">
        <f>IF(AB44="","",INDEX(ELENCHI!$B$2:$B$85,MATCH($AB44,ELENCHI!$A$2:$A$85,)))</f>
        <v/>
      </c>
      <c r="AD44" s="89"/>
      <c r="AE44" s="90" t="str">
        <f>IF(AD44="","",INDEX(ELENCHI!$B$2:$B$85,MATCH($AD44,ELENCHI!$A$2:$A$85,)))</f>
        <v/>
      </c>
      <c r="AF44" s="25"/>
      <c r="AG44" s="8" t="str">
        <f>IF(AF44="","",INDEX(ELENCHI!$B$2:$B$85,MATCH($AF44,ELENCHI!$A$2:$A$85,)))</f>
        <v/>
      </c>
      <c r="AH44" s="26"/>
      <c r="AI44" s="10" t="str">
        <f>IF(AH44="","",INDEX(ELENCHI!$B$2:$B$85,MATCH($AH44,ELENCHI!$A$2:$A$85,)))</f>
        <v/>
      </c>
      <c r="AJ44" s="25"/>
      <c r="AK44" s="8" t="str">
        <f>IF(AJ44="","",INDEX(ELENCHI!$B$2:$B$85,MATCH($AJ44,ELENCHI!$A$2:$A$85,)))</f>
        <v/>
      </c>
      <c r="AL44" s="26"/>
      <c r="AM44" s="10" t="str">
        <f>IF(AL44="","",INDEX(ELENCHI!$B$2:$B$85,MATCH($AL44,ELENCHI!$A$2:$A$85,)))</f>
        <v/>
      </c>
      <c r="AN44" s="91"/>
    </row>
    <row r="45" spans="1:40" ht="19" x14ac:dyDescent="0.2">
      <c r="A45" s="5">
        <f t="shared" si="3"/>
        <v>33</v>
      </c>
      <c r="B45" s="23"/>
      <c r="C45" s="23"/>
      <c r="D45" s="24"/>
      <c r="E45" s="24"/>
      <c r="F45" s="42"/>
      <c r="G45" s="7">
        <f t="shared" si="4"/>
        <v>0</v>
      </c>
      <c r="H45" s="25"/>
      <c r="I45" s="8" t="str">
        <f>IF(H45="","",INDEX(ELENCHI!$B$2:$B$85,MATCH($H45,ELENCHI!$A$2:$A$85,)))</f>
        <v/>
      </c>
      <c r="J45" s="26"/>
      <c r="K45" s="9" t="str">
        <f>IF(J45="","",INDEX(ELENCHI!$B$2:$B$85,MATCH($J45,ELENCHI!$A$2:$A$85,)))</f>
        <v/>
      </c>
      <c r="L45" s="87"/>
      <c r="M45" s="88" t="str">
        <f>IF(L45="","",INDEX(ELENCHI!$B$2:$B$85,MATCH($L45,ELENCHI!$A$2:$A$85,)))</f>
        <v/>
      </c>
      <c r="N45" s="89"/>
      <c r="O45" s="10" t="str">
        <f>IF(N45="","",INDEX(ELENCHI!$B$2:$B$85,MATCH($N45,ELENCHI!$A$2:$A$85,)))</f>
        <v/>
      </c>
      <c r="P45" s="87"/>
      <c r="Q45" s="88" t="str">
        <f>IF(P45="","",INDEX(ELENCHI!$B$2:$B$85,MATCH($P45,ELENCHI!$A$2:$A$85,)))</f>
        <v/>
      </c>
      <c r="R45" s="89"/>
      <c r="S45" s="90" t="str">
        <f>IF(R45="","",INDEX(ELENCHI!$B$2:$B$85,MATCH($R45,ELENCHI!$A$2:$A$85,)))</f>
        <v/>
      </c>
      <c r="T45" s="87"/>
      <c r="U45" s="8" t="str">
        <f>IF(T45="","",INDEX(ELENCHI!$B$2:$B$85,MATCH($T45,ELENCHI!$A$2:$A$85,)))</f>
        <v/>
      </c>
      <c r="V45" s="89"/>
      <c r="W45" s="10" t="str">
        <f>IF(V45="","",INDEX(ELENCHI!$B$2:$B$85,MATCH($V45,ELENCHI!$A$2:$A$85,)))</f>
        <v/>
      </c>
      <c r="X45" s="87"/>
      <c r="Y45" s="88" t="str">
        <f>IF(X45="","",INDEX(ELENCHI!$B$2:$B$85,MATCH($X45,ELENCHI!$A$2:$A$85,)))</f>
        <v/>
      </c>
      <c r="Z45" s="89"/>
      <c r="AA45" s="90" t="str">
        <f>IF(Z45="","",INDEX(ELENCHI!$B$2:$B$85,MATCH($Z45,ELENCHI!$A$2:$A$85,)))</f>
        <v/>
      </c>
      <c r="AB45" s="87"/>
      <c r="AC45" s="88" t="str">
        <f>IF(AB45="","",INDEX(ELENCHI!$B$2:$B$85,MATCH($AB45,ELENCHI!$A$2:$A$85,)))</f>
        <v/>
      </c>
      <c r="AD45" s="89"/>
      <c r="AE45" s="90" t="str">
        <f>IF(AD45="","",INDEX(ELENCHI!$B$2:$B$85,MATCH($AD45,ELENCHI!$A$2:$A$85,)))</f>
        <v/>
      </c>
      <c r="AF45" s="25"/>
      <c r="AG45" s="8" t="str">
        <f>IF(AF45="","",INDEX(ELENCHI!$B$2:$B$85,MATCH($AF45,ELENCHI!$A$2:$A$85,)))</f>
        <v/>
      </c>
      <c r="AH45" s="26"/>
      <c r="AI45" s="10" t="str">
        <f>IF(AH45="","",INDEX(ELENCHI!$B$2:$B$85,MATCH($AH45,ELENCHI!$A$2:$A$85,)))</f>
        <v/>
      </c>
      <c r="AJ45" s="25"/>
      <c r="AK45" s="8" t="str">
        <f>IF(AJ45="","",INDEX(ELENCHI!$B$2:$B$85,MATCH($AJ45,ELENCHI!$A$2:$A$85,)))</f>
        <v/>
      </c>
      <c r="AL45" s="26"/>
      <c r="AM45" s="10" t="str">
        <f>IF(AL45="","",INDEX(ELENCHI!$B$2:$B$85,MATCH($AL45,ELENCHI!$A$2:$A$85,)))</f>
        <v/>
      </c>
      <c r="AN45" s="91"/>
    </row>
    <row r="46" spans="1:40" ht="19" x14ac:dyDescent="0.2">
      <c r="A46" s="5">
        <f t="shared" si="3"/>
        <v>34</v>
      </c>
      <c r="B46" s="23"/>
      <c r="C46" s="23"/>
      <c r="D46" s="24"/>
      <c r="E46" s="24"/>
      <c r="F46" s="42"/>
      <c r="G46" s="7">
        <f t="shared" si="4"/>
        <v>0</v>
      </c>
      <c r="H46" s="25"/>
      <c r="I46" s="8" t="str">
        <f>IF(H46="","",INDEX(ELENCHI!$B$2:$B$85,MATCH($H46,ELENCHI!$A$2:$A$85,)))</f>
        <v/>
      </c>
      <c r="J46" s="26"/>
      <c r="K46" s="9" t="str">
        <f>IF(J46="","",INDEX(ELENCHI!$B$2:$B$85,MATCH($J46,ELENCHI!$A$2:$A$85,)))</f>
        <v/>
      </c>
      <c r="L46" s="96"/>
      <c r="M46" s="88" t="str">
        <f>IF(L46="","",INDEX(ELENCHI!$B$2:$B$85,MATCH($L46,ELENCHI!$A$2:$A$85,)))</f>
        <v/>
      </c>
      <c r="N46" s="89"/>
      <c r="O46" s="10" t="str">
        <f>IF(N46="","",INDEX(ELENCHI!$B$2:$B$85,MATCH($N46,ELENCHI!$A$2:$A$85,)))</f>
        <v/>
      </c>
      <c r="P46" s="87"/>
      <c r="Q46" s="88" t="str">
        <f>IF(P46="","",INDEX(ELENCHI!$B$2:$B$85,MATCH($P46,ELENCHI!$A$2:$A$85,)))</f>
        <v/>
      </c>
      <c r="R46" s="89"/>
      <c r="S46" s="90" t="str">
        <f>IF(R46="","",INDEX(ELENCHI!$B$2:$B$85,MATCH($R46,ELENCHI!$A$2:$A$85,)))</f>
        <v/>
      </c>
      <c r="T46" s="87"/>
      <c r="U46" s="8" t="str">
        <f>IF(T46="","",INDEX(ELENCHI!$B$2:$B$85,MATCH($T46,ELENCHI!$A$2:$A$85,)))</f>
        <v/>
      </c>
      <c r="V46" s="89"/>
      <c r="W46" s="10" t="str">
        <f>IF(V46="","",INDEX(ELENCHI!$B$2:$B$85,MATCH($V46,ELENCHI!$A$2:$A$85,)))</f>
        <v/>
      </c>
      <c r="X46" s="87"/>
      <c r="Y46" s="88" t="str">
        <f>IF(X46="","",INDEX(ELENCHI!$B$2:$B$85,MATCH($X46,ELENCHI!$A$2:$A$85,)))</f>
        <v/>
      </c>
      <c r="Z46" s="89"/>
      <c r="AA46" s="90" t="str">
        <f>IF(Z46="","",INDEX(ELENCHI!$B$2:$B$85,MATCH($Z46,ELENCHI!$A$2:$A$85,)))</f>
        <v/>
      </c>
      <c r="AB46" s="87"/>
      <c r="AC46" s="88" t="str">
        <f>IF(AB46="","",INDEX(ELENCHI!$B$2:$B$85,MATCH($AB46,ELENCHI!$A$2:$A$85,)))</f>
        <v/>
      </c>
      <c r="AD46" s="89"/>
      <c r="AE46" s="90" t="str">
        <f>IF(AD46="","",INDEX(ELENCHI!$B$2:$B$85,MATCH($AD46,ELENCHI!$A$2:$A$85,)))</f>
        <v/>
      </c>
      <c r="AF46" s="25"/>
      <c r="AG46" s="8" t="str">
        <f>IF(AF46="","",INDEX(ELENCHI!$B$2:$B$85,MATCH($AF46,ELENCHI!$A$2:$A$85,)))</f>
        <v/>
      </c>
      <c r="AH46" s="26"/>
      <c r="AI46" s="10" t="str">
        <f>IF(AH46="","",INDEX(ELENCHI!$B$2:$B$85,MATCH($AH46,ELENCHI!$A$2:$A$85,)))</f>
        <v/>
      </c>
      <c r="AJ46" s="25"/>
      <c r="AK46" s="8" t="str">
        <f>IF(AJ46="","",INDEX(ELENCHI!$B$2:$B$85,MATCH($AJ46,ELENCHI!$A$2:$A$85,)))</f>
        <v/>
      </c>
      <c r="AL46" s="26"/>
      <c r="AM46" s="10" t="str">
        <f>IF(AL46="","",INDEX(ELENCHI!$B$2:$B$85,MATCH($AL46,ELENCHI!$A$2:$A$85,)))</f>
        <v/>
      </c>
      <c r="AN46" s="91"/>
    </row>
    <row r="47" spans="1:40" ht="19" x14ac:dyDescent="0.2">
      <c r="A47" s="5">
        <f t="shared" si="3"/>
        <v>35</v>
      </c>
      <c r="B47" s="23"/>
      <c r="C47" s="23"/>
      <c r="D47" s="24"/>
      <c r="E47" s="24"/>
      <c r="F47" s="42"/>
      <c r="G47" s="7">
        <f t="shared" si="4"/>
        <v>0</v>
      </c>
      <c r="H47" s="25"/>
      <c r="I47" s="8" t="str">
        <f>IF(H47="","",INDEX(ELENCHI!$B$2:$B$85,MATCH($H47,ELENCHI!$A$2:$A$85,)))</f>
        <v/>
      </c>
      <c r="J47" s="26"/>
      <c r="K47" s="9" t="str">
        <f>IF(J47="","",INDEX(ELENCHI!$B$2:$B$85,MATCH($J47,ELENCHI!$A$2:$A$85,)))</f>
        <v/>
      </c>
      <c r="L47" s="96"/>
      <c r="M47" s="88" t="str">
        <f>IF(L47="","",INDEX(ELENCHI!$B$2:$B$85,MATCH($L47,ELENCHI!$A$2:$A$85,)))</f>
        <v/>
      </c>
      <c r="N47" s="89"/>
      <c r="O47" s="10" t="str">
        <f>IF(N47="","",INDEX(ELENCHI!$B$2:$B$85,MATCH($N47,ELENCHI!$A$2:$A$85,)))</f>
        <v/>
      </c>
      <c r="P47" s="87"/>
      <c r="Q47" s="88" t="str">
        <f>IF(P47="","",INDEX(ELENCHI!$B$2:$B$85,MATCH($P47,ELENCHI!$A$2:$A$85,)))</f>
        <v/>
      </c>
      <c r="R47" s="89"/>
      <c r="S47" s="90" t="str">
        <f>IF(R47="","",INDEX(ELENCHI!$B$2:$B$85,MATCH($R47,ELENCHI!$A$2:$A$85,)))</f>
        <v/>
      </c>
      <c r="T47" s="87"/>
      <c r="U47" s="8" t="str">
        <f>IF(T47="","",INDEX(ELENCHI!$B$2:$B$85,MATCH($T47,ELENCHI!$A$2:$A$85,)))</f>
        <v/>
      </c>
      <c r="V47" s="89"/>
      <c r="W47" s="10" t="str">
        <f>IF(V47="","",INDEX(ELENCHI!$B$2:$B$85,MATCH($V47,ELENCHI!$A$2:$A$85,)))</f>
        <v/>
      </c>
      <c r="X47" s="87"/>
      <c r="Y47" s="88" t="str">
        <f>IF(X47="","",INDEX(ELENCHI!$B$2:$B$85,MATCH($X47,ELENCHI!$A$2:$A$85,)))</f>
        <v/>
      </c>
      <c r="Z47" s="89"/>
      <c r="AA47" s="90" t="str">
        <f>IF(Z47="","",INDEX(ELENCHI!$B$2:$B$85,MATCH($Z47,ELENCHI!$A$2:$A$85,)))</f>
        <v/>
      </c>
      <c r="AB47" s="87"/>
      <c r="AC47" s="88" t="str">
        <f>IF(AB47="","",INDEX(ELENCHI!$B$2:$B$85,MATCH($AB47,ELENCHI!$A$2:$A$85,)))</f>
        <v/>
      </c>
      <c r="AD47" s="89"/>
      <c r="AE47" s="90" t="str">
        <f>IF(AD47="","",INDEX(ELENCHI!$B$2:$B$85,MATCH($AD47,ELENCHI!$A$2:$A$85,)))</f>
        <v/>
      </c>
      <c r="AF47" s="25"/>
      <c r="AG47" s="8" t="str">
        <f>IF(AF47="","",INDEX(ELENCHI!$B$2:$B$85,MATCH($AF47,ELENCHI!$A$2:$A$85,)))</f>
        <v/>
      </c>
      <c r="AH47" s="26"/>
      <c r="AI47" s="10" t="str">
        <f>IF(AH47="","",INDEX(ELENCHI!$B$2:$B$85,MATCH($AH47,ELENCHI!$A$2:$A$85,)))</f>
        <v/>
      </c>
      <c r="AJ47" s="25"/>
      <c r="AK47" s="8" t="str">
        <f>IF(AJ47="","",INDEX(ELENCHI!$B$2:$B$85,MATCH($AJ47,ELENCHI!$A$2:$A$85,)))</f>
        <v/>
      </c>
      <c r="AL47" s="26"/>
      <c r="AM47" s="10" t="str">
        <f>IF(AL47="","",INDEX(ELENCHI!$B$2:$B$85,MATCH($AL47,ELENCHI!$A$2:$A$85,)))</f>
        <v/>
      </c>
      <c r="AN47" s="91"/>
    </row>
    <row r="48" spans="1:40" ht="19" x14ac:dyDescent="0.2">
      <c r="A48" s="5">
        <f t="shared" si="3"/>
        <v>36</v>
      </c>
      <c r="B48" s="23"/>
      <c r="C48" s="23"/>
      <c r="D48" s="24"/>
      <c r="E48" s="24"/>
      <c r="F48" s="42"/>
      <c r="G48" s="7">
        <f t="shared" si="4"/>
        <v>0</v>
      </c>
      <c r="H48" s="25"/>
      <c r="I48" s="8" t="str">
        <f>IF(H48="","",INDEX(ELENCHI!$B$2:$B$85,MATCH($H48,ELENCHI!$A$2:$A$85,)))</f>
        <v/>
      </c>
      <c r="J48" s="26"/>
      <c r="K48" s="9" t="str">
        <f>IF(J48="","",INDEX(ELENCHI!$B$2:$B$85,MATCH($J48,ELENCHI!$A$2:$A$85,)))</f>
        <v/>
      </c>
      <c r="L48" s="96"/>
      <c r="M48" s="88" t="str">
        <f>IF(L48="","",INDEX(ELENCHI!$B$2:$B$85,MATCH($L48,ELENCHI!$A$2:$A$85,)))</f>
        <v/>
      </c>
      <c r="N48" s="89"/>
      <c r="O48" s="10" t="str">
        <f>IF(N48="","",INDEX(ELENCHI!$B$2:$B$85,MATCH($N48,ELENCHI!$A$2:$A$85,)))</f>
        <v/>
      </c>
      <c r="P48" s="87"/>
      <c r="Q48" s="88" t="str">
        <f>IF(P48="","",INDEX(ELENCHI!$B$2:$B$85,MATCH($P48,ELENCHI!$A$2:$A$85,)))</f>
        <v/>
      </c>
      <c r="R48" s="89"/>
      <c r="S48" s="90" t="str">
        <f>IF(R48="","",INDEX(ELENCHI!$B$2:$B$85,MATCH($R48,ELENCHI!$A$2:$A$85,)))</f>
        <v/>
      </c>
      <c r="T48" s="87"/>
      <c r="U48" s="8" t="str">
        <f>IF(T48="","",INDEX(ELENCHI!$B$2:$B$85,MATCH($T48,ELENCHI!$A$2:$A$85,)))</f>
        <v/>
      </c>
      <c r="V48" s="89"/>
      <c r="W48" s="10" t="str">
        <f>IF(V48="","",INDEX(ELENCHI!$B$2:$B$85,MATCH($V48,ELENCHI!$A$2:$A$85,)))</f>
        <v/>
      </c>
      <c r="X48" s="87"/>
      <c r="Y48" s="88" t="str">
        <f>IF(X48="","",INDEX(ELENCHI!$B$2:$B$85,MATCH($X48,ELENCHI!$A$2:$A$85,)))</f>
        <v/>
      </c>
      <c r="Z48" s="89"/>
      <c r="AA48" s="90" t="str">
        <f>IF(Z48="","",INDEX(ELENCHI!$B$2:$B$85,MATCH($Z48,ELENCHI!$A$2:$A$85,)))</f>
        <v/>
      </c>
      <c r="AB48" s="87"/>
      <c r="AC48" s="88" t="str">
        <f>IF(AB48="","",INDEX(ELENCHI!$B$2:$B$85,MATCH($AB48,ELENCHI!$A$2:$A$85,)))</f>
        <v/>
      </c>
      <c r="AD48" s="89"/>
      <c r="AE48" s="90" t="str">
        <f>IF(AD48="","",INDEX(ELENCHI!$B$2:$B$85,MATCH($AD48,ELENCHI!$A$2:$A$85,)))</f>
        <v/>
      </c>
      <c r="AF48" s="25"/>
      <c r="AG48" s="8" t="str">
        <f>IF(AF48="","",INDEX(ELENCHI!$B$2:$B$85,MATCH($AF48,ELENCHI!$A$2:$A$85,)))</f>
        <v/>
      </c>
      <c r="AH48" s="26"/>
      <c r="AI48" s="10" t="str">
        <f>IF(AH48="","",INDEX(ELENCHI!$B$2:$B$85,MATCH($AH48,ELENCHI!$A$2:$A$85,)))</f>
        <v/>
      </c>
      <c r="AJ48" s="25"/>
      <c r="AK48" s="8" t="str">
        <f>IF(AJ48="","",INDEX(ELENCHI!$B$2:$B$85,MATCH($AJ48,ELENCHI!$A$2:$A$85,)))</f>
        <v/>
      </c>
      <c r="AL48" s="26"/>
      <c r="AM48" s="10" t="str">
        <f>IF(AL48="","",INDEX(ELENCHI!$B$2:$B$85,MATCH($AL48,ELENCHI!$A$2:$A$85,)))</f>
        <v/>
      </c>
      <c r="AN48" s="91"/>
    </row>
    <row r="49" spans="1:40" ht="19" x14ac:dyDescent="0.2">
      <c r="A49" s="5">
        <f t="shared" si="3"/>
        <v>37</v>
      </c>
      <c r="B49" s="23"/>
      <c r="C49" s="23"/>
      <c r="D49" s="24"/>
      <c r="E49" s="24"/>
      <c r="F49" s="42"/>
      <c r="G49" s="7">
        <f t="shared" si="4"/>
        <v>0</v>
      </c>
      <c r="H49" s="25"/>
      <c r="I49" s="8" t="str">
        <f>IF(H49="","",INDEX(ELENCHI!$B$2:$B$85,MATCH($H49,ELENCHI!$A$2:$A$85,)))</f>
        <v/>
      </c>
      <c r="J49" s="26"/>
      <c r="K49" s="9" t="str">
        <f>IF(J49="","",INDEX(ELENCHI!$B$2:$B$85,MATCH($J49,ELENCHI!$A$2:$A$85,)))</f>
        <v/>
      </c>
      <c r="L49" s="96"/>
      <c r="M49" s="88" t="str">
        <f>IF(L49="","",INDEX(ELENCHI!$B$2:$B$85,MATCH($L49,ELENCHI!$A$2:$A$85,)))</f>
        <v/>
      </c>
      <c r="N49" s="89"/>
      <c r="O49" s="10" t="str">
        <f>IF(N49="","",INDEX(ELENCHI!$B$2:$B$85,MATCH($N49,ELENCHI!$A$2:$A$85,)))</f>
        <v/>
      </c>
      <c r="P49" s="87"/>
      <c r="Q49" s="88" t="str">
        <f>IF(P49="","",INDEX(ELENCHI!$B$2:$B$85,MATCH($P49,ELENCHI!$A$2:$A$85,)))</f>
        <v/>
      </c>
      <c r="R49" s="89"/>
      <c r="S49" s="90" t="str">
        <f>IF(R49="","",INDEX(ELENCHI!$B$2:$B$85,MATCH($R49,ELENCHI!$A$2:$A$85,)))</f>
        <v/>
      </c>
      <c r="T49" s="87"/>
      <c r="U49" s="8" t="str">
        <f>IF(T49="","",INDEX(ELENCHI!$B$2:$B$85,MATCH($T49,ELENCHI!$A$2:$A$85,)))</f>
        <v/>
      </c>
      <c r="V49" s="89"/>
      <c r="W49" s="10" t="str">
        <f>IF(V49="","",INDEX(ELENCHI!$B$2:$B$85,MATCH($V49,ELENCHI!$A$2:$A$85,)))</f>
        <v/>
      </c>
      <c r="X49" s="87"/>
      <c r="Y49" s="88" t="str">
        <f>IF(X49="","",INDEX(ELENCHI!$B$2:$B$85,MATCH($X49,ELENCHI!$A$2:$A$85,)))</f>
        <v/>
      </c>
      <c r="Z49" s="89"/>
      <c r="AA49" s="90" t="str">
        <f>IF(Z49="","",INDEX(ELENCHI!$B$2:$B$85,MATCH($Z49,ELENCHI!$A$2:$A$85,)))</f>
        <v/>
      </c>
      <c r="AB49" s="87"/>
      <c r="AC49" s="88" t="str">
        <f>IF(AB49="","",INDEX(ELENCHI!$B$2:$B$85,MATCH($AB49,ELENCHI!$A$2:$A$85,)))</f>
        <v/>
      </c>
      <c r="AD49" s="89"/>
      <c r="AE49" s="90" t="str">
        <f>IF(AD49="","",INDEX(ELENCHI!$B$2:$B$85,MATCH($AD49,ELENCHI!$A$2:$A$85,)))</f>
        <v/>
      </c>
      <c r="AF49" s="25"/>
      <c r="AG49" s="8" t="str">
        <f>IF(AF49="","",INDEX(ELENCHI!$B$2:$B$85,MATCH($AF49,ELENCHI!$A$2:$A$85,)))</f>
        <v/>
      </c>
      <c r="AH49" s="26"/>
      <c r="AI49" s="10" t="str">
        <f>IF(AH49="","",INDEX(ELENCHI!$B$2:$B$85,MATCH($AH49,ELENCHI!$A$2:$A$85,)))</f>
        <v/>
      </c>
      <c r="AJ49" s="25"/>
      <c r="AK49" s="8" t="str">
        <f>IF(AJ49="","",INDEX(ELENCHI!$B$2:$B$85,MATCH($AJ49,ELENCHI!$A$2:$A$85,)))</f>
        <v/>
      </c>
      <c r="AL49" s="26"/>
      <c r="AM49" s="10" t="str">
        <f>IF(AL49="","",INDEX(ELENCHI!$B$2:$B$85,MATCH($AL49,ELENCHI!$A$2:$A$85,)))</f>
        <v/>
      </c>
      <c r="AN49" s="91"/>
    </row>
    <row r="50" spans="1:40" ht="19" x14ac:dyDescent="0.2">
      <c r="A50" s="5">
        <f t="shared" si="3"/>
        <v>38</v>
      </c>
      <c r="B50" s="23"/>
      <c r="C50" s="23"/>
      <c r="D50" s="24"/>
      <c r="E50" s="24"/>
      <c r="F50" s="42"/>
      <c r="G50" s="7">
        <f t="shared" si="4"/>
        <v>0</v>
      </c>
      <c r="H50" s="25"/>
      <c r="I50" s="8" t="str">
        <f>IF(H50="","",INDEX(ELENCHI!$B$2:$B$85,MATCH($H50,ELENCHI!$A$2:$A$85,)))</f>
        <v/>
      </c>
      <c r="J50" s="26"/>
      <c r="K50" s="9" t="str">
        <f>IF(J50="","",INDEX(ELENCHI!$B$2:$B$85,MATCH($J50,ELENCHI!$A$2:$A$85,)))</f>
        <v/>
      </c>
      <c r="L50" s="96"/>
      <c r="M50" s="88" t="str">
        <f>IF(L50="","",INDEX(ELENCHI!$B$2:$B$85,MATCH($L50,ELENCHI!$A$2:$A$85,)))</f>
        <v/>
      </c>
      <c r="N50" s="89"/>
      <c r="O50" s="10" t="str">
        <f>IF(N50="","",INDEX(ELENCHI!$B$2:$B$85,MATCH($N50,ELENCHI!$A$2:$A$85,)))</f>
        <v/>
      </c>
      <c r="P50" s="87"/>
      <c r="Q50" s="88" t="str">
        <f>IF(P50="","",INDEX(ELENCHI!$B$2:$B$85,MATCH($P50,ELENCHI!$A$2:$A$85,)))</f>
        <v/>
      </c>
      <c r="R50" s="89"/>
      <c r="S50" s="90" t="str">
        <f>IF(R50="","",INDEX(ELENCHI!$B$2:$B$85,MATCH($R50,ELENCHI!$A$2:$A$85,)))</f>
        <v/>
      </c>
      <c r="T50" s="87"/>
      <c r="U50" s="8" t="str">
        <f>IF(T50="","",INDEX(ELENCHI!$B$2:$B$85,MATCH($T50,ELENCHI!$A$2:$A$85,)))</f>
        <v/>
      </c>
      <c r="V50" s="89"/>
      <c r="W50" s="10" t="str">
        <f>IF(V50="","",INDEX(ELENCHI!$B$2:$B$85,MATCH($V50,ELENCHI!$A$2:$A$85,)))</f>
        <v/>
      </c>
      <c r="X50" s="87"/>
      <c r="Y50" s="88" t="str">
        <f>IF(X50="","",INDEX(ELENCHI!$B$2:$B$85,MATCH($X50,ELENCHI!$A$2:$A$85,)))</f>
        <v/>
      </c>
      <c r="Z50" s="89"/>
      <c r="AA50" s="90" t="str">
        <f>IF(Z50="","",INDEX(ELENCHI!$B$2:$B$85,MATCH($Z50,ELENCHI!$A$2:$A$85,)))</f>
        <v/>
      </c>
      <c r="AB50" s="87"/>
      <c r="AC50" s="88" t="str">
        <f>IF(AB50="","",INDEX(ELENCHI!$B$2:$B$85,MATCH($AB50,ELENCHI!$A$2:$A$85,)))</f>
        <v/>
      </c>
      <c r="AD50" s="89"/>
      <c r="AE50" s="90" t="str">
        <f>IF(AD50="","",INDEX(ELENCHI!$B$2:$B$85,MATCH($AD50,ELENCHI!$A$2:$A$85,)))</f>
        <v/>
      </c>
      <c r="AF50" s="25"/>
      <c r="AG50" s="8" t="str">
        <f>IF(AF50="","",INDEX(ELENCHI!$B$2:$B$85,MATCH($AF50,ELENCHI!$A$2:$A$85,)))</f>
        <v/>
      </c>
      <c r="AH50" s="26"/>
      <c r="AI50" s="10" t="str">
        <f>IF(AH50="","",INDEX(ELENCHI!$B$2:$B$85,MATCH($AH50,ELENCHI!$A$2:$A$85,)))</f>
        <v/>
      </c>
      <c r="AJ50" s="25"/>
      <c r="AK50" s="8" t="str">
        <f>IF(AJ50="","",INDEX(ELENCHI!$B$2:$B$85,MATCH($AJ50,ELENCHI!$A$2:$A$85,)))</f>
        <v/>
      </c>
      <c r="AL50" s="26"/>
      <c r="AM50" s="10" t="str">
        <f>IF(AL50="","",INDEX(ELENCHI!$B$2:$B$85,MATCH($AL50,ELENCHI!$A$2:$A$85,)))</f>
        <v/>
      </c>
      <c r="AN50" s="91"/>
    </row>
    <row r="51" spans="1:40" ht="19" x14ac:dyDescent="0.2">
      <c r="A51" s="5">
        <f t="shared" si="3"/>
        <v>39</v>
      </c>
      <c r="B51" s="23"/>
      <c r="C51" s="23"/>
      <c r="D51" s="24"/>
      <c r="E51" s="24"/>
      <c r="F51" s="42"/>
      <c r="G51" s="7">
        <f t="shared" si="4"/>
        <v>0</v>
      </c>
      <c r="H51" s="25"/>
      <c r="I51" s="8" t="str">
        <f>IF(H51="","",INDEX(ELENCHI!$B$2:$B$85,MATCH($H51,ELENCHI!$A$2:$A$85,)))</f>
        <v/>
      </c>
      <c r="J51" s="26"/>
      <c r="K51" s="9" t="str">
        <f>IF(J51="","",INDEX(ELENCHI!$B$2:$B$85,MATCH($J51,ELENCHI!$A$2:$A$85,)))</f>
        <v/>
      </c>
      <c r="L51" s="96"/>
      <c r="M51" s="88" t="str">
        <f>IF(L51="","",INDEX(ELENCHI!$B$2:$B$85,MATCH($L51,ELENCHI!$A$2:$A$85,)))</f>
        <v/>
      </c>
      <c r="N51" s="89"/>
      <c r="O51" s="10" t="str">
        <f>IF(N51="","",INDEX(ELENCHI!$B$2:$B$85,MATCH($N51,ELENCHI!$A$2:$A$85,)))</f>
        <v/>
      </c>
      <c r="P51" s="87"/>
      <c r="Q51" s="88" t="str">
        <f>IF(P51="","",INDEX(ELENCHI!$B$2:$B$85,MATCH($P51,ELENCHI!$A$2:$A$85,)))</f>
        <v/>
      </c>
      <c r="R51" s="89"/>
      <c r="S51" s="90" t="str">
        <f>IF(R51="","",INDEX(ELENCHI!$B$2:$B$85,MATCH($R51,ELENCHI!$A$2:$A$85,)))</f>
        <v/>
      </c>
      <c r="T51" s="87"/>
      <c r="U51" s="8" t="str">
        <f>IF(T51="","",INDEX(ELENCHI!$B$2:$B$85,MATCH($T51,ELENCHI!$A$2:$A$85,)))</f>
        <v/>
      </c>
      <c r="V51" s="89"/>
      <c r="W51" s="10" t="str">
        <f>IF(V51="","",INDEX(ELENCHI!$B$2:$B$85,MATCH($V51,ELENCHI!$A$2:$A$85,)))</f>
        <v/>
      </c>
      <c r="X51" s="87"/>
      <c r="Y51" s="88" t="str">
        <f>IF(X51="","",INDEX(ELENCHI!$B$2:$B$85,MATCH($X51,ELENCHI!$A$2:$A$85,)))</f>
        <v/>
      </c>
      <c r="Z51" s="89"/>
      <c r="AA51" s="90" t="str">
        <f>IF(Z51="","",INDEX(ELENCHI!$B$2:$B$85,MATCH($Z51,ELENCHI!$A$2:$A$85,)))</f>
        <v/>
      </c>
      <c r="AB51" s="87"/>
      <c r="AC51" s="88" t="str">
        <f>IF(AB51="","",INDEX(ELENCHI!$B$2:$B$85,MATCH($AB51,ELENCHI!$A$2:$A$85,)))</f>
        <v/>
      </c>
      <c r="AD51" s="89"/>
      <c r="AE51" s="90" t="str">
        <f>IF(AD51="","",INDEX(ELENCHI!$B$2:$B$85,MATCH($AD51,ELENCHI!$A$2:$A$85,)))</f>
        <v/>
      </c>
      <c r="AF51" s="25"/>
      <c r="AG51" s="8" t="str">
        <f>IF(AF51="","",INDEX(ELENCHI!$B$2:$B$85,MATCH($AF51,ELENCHI!$A$2:$A$85,)))</f>
        <v/>
      </c>
      <c r="AH51" s="26"/>
      <c r="AI51" s="10" t="str">
        <f>IF(AH51="","",INDEX(ELENCHI!$B$2:$B$85,MATCH($AH51,ELENCHI!$A$2:$A$85,)))</f>
        <v/>
      </c>
      <c r="AJ51" s="25"/>
      <c r="AK51" s="8" t="str">
        <f>IF(AJ51="","",INDEX(ELENCHI!$B$2:$B$85,MATCH($AJ51,ELENCHI!$A$2:$A$85,)))</f>
        <v/>
      </c>
      <c r="AL51" s="26"/>
      <c r="AM51" s="10" t="str">
        <f>IF(AL51="","",INDEX(ELENCHI!$B$2:$B$85,MATCH($AL51,ELENCHI!$A$2:$A$85,)))</f>
        <v/>
      </c>
      <c r="AN51" s="91"/>
    </row>
    <row r="52" spans="1:40" ht="19" x14ac:dyDescent="0.2">
      <c r="A52" s="5">
        <f t="shared" si="3"/>
        <v>40</v>
      </c>
      <c r="B52" s="23"/>
      <c r="C52" s="23"/>
      <c r="D52" s="24"/>
      <c r="E52" s="24"/>
      <c r="F52" s="42"/>
      <c r="G52" s="7">
        <f t="shared" si="4"/>
        <v>0</v>
      </c>
      <c r="H52" s="25"/>
      <c r="I52" s="8" t="str">
        <f>IF(H52="","",INDEX(ELENCHI!$B$2:$B$85,MATCH($H52,ELENCHI!$A$2:$A$85,)))</f>
        <v/>
      </c>
      <c r="J52" s="26"/>
      <c r="K52" s="9" t="str">
        <f>IF(J52="","",INDEX(ELENCHI!$B$2:$B$85,MATCH($J52,ELENCHI!$A$2:$A$85,)))</f>
        <v/>
      </c>
      <c r="L52" s="96"/>
      <c r="M52" s="88" t="str">
        <f>IF(L52="","",INDEX(ELENCHI!$B$2:$B$85,MATCH($L52,ELENCHI!$A$2:$A$85,)))</f>
        <v/>
      </c>
      <c r="N52" s="89"/>
      <c r="O52" s="10" t="str">
        <f>IF(N52="","",INDEX(ELENCHI!$B$2:$B$85,MATCH($N52,ELENCHI!$A$2:$A$85,)))</f>
        <v/>
      </c>
      <c r="P52" s="87"/>
      <c r="Q52" s="88" t="str">
        <f>IF(P52="","",INDEX(ELENCHI!$B$2:$B$85,MATCH($P52,ELENCHI!$A$2:$A$85,)))</f>
        <v/>
      </c>
      <c r="R52" s="89"/>
      <c r="S52" s="90" t="str">
        <f>IF(R52="","",INDEX(ELENCHI!$B$2:$B$85,MATCH($R52,ELENCHI!$A$2:$A$85,)))</f>
        <v/>
      </c>
      <c r="T52" s="87"/>
      <c r="U52" s="8" t="str">
        <f>IF(T52="","",INDEX(ELENCHI!$B$2:$B$85,MATCH($T52,ELENCHI!$A$2:$A$85,)))</f>
        <v/>
      </c>
      <c r="V52" s="89"/>
      <c r="W52" s="10" t="str">
        <f>IF(V52="","",INDEX(ELENCHI!$B$2:$B$85,MATCH($V52,ELENCHI!$A$2:$A$85,)))</f>
        <v/>
      </c>
      <c r="X52" s="87"/>
      <c r="Y52" s="88" t="str">
        <f>IF(X52="","",INDEX(ELENCHI!$B$2:$B$85,MATCH($X52,ELENCHI!$A$2:$A$85,)))</f>
        <v/>
      </c>
      <c r="Z52" s="89"/>
      <c r="AA52" s="90" t="str">
        <f>IF(Z52="","",INDEX(ELENCHI!$B$2:$B$85,MATCH($Z52,ELENCHI!$A$2:$A$85,)))</f>
        <v/>
      </c>
      <c r="AB52" s="87"/>
      <c r="AC52" s="88" t="str">
        <f>IF(AB52="","",INDEX(ELENCHI!$B$2:$B$85,MATCH($AB52,ELENCHI!$A$2:$A$85,)))</f>
        <v/>
      </c>
      <c r="AD52" s="89"/>
      <c r="AE52" s="90" t="str">
        <f>IF(AD52="","",INDEX(ELENCHI!$B$2:$B$85,MATCH($AD52,ELENCHI!$A$2:$A$85,)))</f>
        <v/>
      </c>
      <c r="AF52" s="25"/>
      <c r="AG52" s="8" t="str">
        <f>IF(AF52="","",INDEX(ELENCHI!$B$2:$B$85,MATCH($AF52,ELENCHI!$A$2:$A$85,)))</f>
        <v/>
      </c>
      <c r="AH52" s="26"/>
      <c r="AI52" s="10" t="str">
        <f>IF(AH52="","",INDEX(ELENCHI!$B$2:$B$85,MATCH($AH52,ELENCHI!$A$2:$A$85,)))</f>
        <v/>
      </c>
      <c r="AJ52" s="25"/>
      <c r="AK52" s="8" t="str">
        <f>IF(AJ52="","",INDEX(ELENCHI!$B$2:$B$85,MATCH($AJ52,ELENCHI!$A$2:$A$85,)))</f>
        <v/>
      </c>
      <c r="AL52" s="26"/>
      <c r="AM52" s="10" t="str">
        <f>IF(AL52="","",INDEX(ELENCHI!$B$2:$B$85,MATCH($AL52,ELENCHI!$A$2:$A$85,)))</f>
        <v/>
      </c>
      <c r="AN52" s="91"/>
    </row>
    <row r="53" spans="1:40" ht="19" x14ac:dyDescent="0.2">
      <c r="A53" s="5">
        <f t="shared" si="3"/>
        <v>41</v>
      </c>
      <c r="B53" s="23"/>
      <c r="C53" s="23"/>
      <c r="D53" s="24"/>
      <c r="E53" s="24"/>
      <c r="F53" s="42"/>
      <c r="G53" s="7">
        <f t="shared" si="4"/>
        <v>0</v>
      </c>
      <c r="H53" s="25"/>
      <c r="I53" s="8" t="str">
        <f>IF(H53="","",INDEX(ELENCHI!$B$2:$B$85,MATCH($H53,ELENCHI!$A$2:$A$85,)))</f>
        <v/>
      </c>
      <c r="J53" s="26"/>
      <c r="K53" s="9" t="str">
        <f>IF(J53="","",INDEX(ELENCHI!$B$2:$B$85,MATCH($J53,ELENCHI!$A$2:$A$85,)))</f>
        <v/>
      </c>
      <c r="L53" s="96"/>
      <c r="M53" s="88" t="str">
        <f>IF(L53="","",INDEX(ELENCHI!$B$2:$B$85,MATCH($L53,ELENCHI!$A$2:$A$85,)))</f>
        <v/>
      </c>
      <c r="N53" s="89"/>
      <c r="O53" s="10" t="str">
        <f>IF(N53="","",INDEX(ELENCHI!$B$2:$B$85,MATCH($N53,ELENCHI!$A$2:$A$85,)))</f>
        <v/>
      </c>
      <c r="P53" s="87"/>
      <c r="Q53" s="88" t="str">
        <f>IF(P53="","",INDEX(ELENCHI!$B$2:$B$85,MATCH($P53,ELENCHI!$A$2:$A$85,)))</f>
        <v/>
      </c>
      <c r="R53" s="89"/>
      <c r="S53" s="90" t="str">
        <f>IF(R53="","",INDEX(ELENCHI!$B$2:$B$85,MATCH($R53,ELENCHI!$A$2:$A$85,)))</f>
        <v/>
      </c>
      <c r="T53" s="87"/>
      <c r="U53" s="8" t="str">
        <f>IF(T53="","",INDEX(ELENCHI!$B$2:$B$85,MATCH($T53,ELENCHI!$A$2:$A$85,)))</f>
        <v/>
      </c>
      <c r="V53" s="89"/>
      <c r="W53" s="10" t="str">
        <f>IF(V53="","",INDEX(ELENCHI!$B$2:$B$85,MATCH($V53,ELENCHI!$A$2:$A$85,)))</f>
        <v/>
      </c>
      <c r="X53" s="87"/>
      <c r="Y53" s="88" t="str">
        <f>IF(X53="","",INDEX(ELENCHI!$B$2:$B$85,MATCH($X53,ELENCHI!$A$2:$A$85,)))</f>
        <v/>
      </c>
      <c r="Z53" s="89"/>
      <c r="AA53" s="90" t="str">
        <f>IF(Z53="","",INDEX(ELENCHI!$B$2:$B$85,MATCH($Z53,ELENCHI!$A$2:$A$85,)))</f>
        <v/>
      </c>
      <c r="AB53" s="87"/>
      <c r="AC53" s="88" t="str">
        <f>IF(AB53="","",INDEX(ELENCHI!$B$2:$B$85,MATCH($AB53,ELENCHI!$A$2:$A$85,)))</f>
        <v/>
      </c>
      <c r="AD53" s="89"/>
      <c r="AE53" s="90" t="str">
        <f>IF(AD53="","",INDEX(ELENCHI!$B$2:$B$85,MATCH($AD53,ELENCHI!$A$2:$A$85,)))</f>
        <v/>
      </c>
      <c r="AF53" s="25"/>
      <c r="AG53" s="8" t="str">
        <f>IF(AF53="","",INDEX(ELENCHI!$B$2:$B$85,MATCH($AF53,ELENCHI!$A$2:$A$85,)))</f>
        <v/>
      </c>
      <c r="AH53" s="26"/>
      <c r="AI53" s="10" t="str">
        <f>IF(AH53="","",INDEX(ELENCHI!$B$2:$B$85,MATCH($AH53,ELENCHI!$A$2:$A$85,)))</f>
        <v/>
      </c>
      <c r="AJ53" s="25"/>
      <c r="AK53" s="8" t="str">
        <f>IF(AJ53="","",INDEX(ELENCHI!$B$2:$B$85,MATCH($AJ53,ELENCHI!$A$2:$A$85,)))</f>
        <v/>
      </c>
      <c r="AL53" s="26"/>
      <c r="AM53" s="10" t="str">
        <f>IF(AL53="","",INDEX(ELENCHI!$B$2:$B$85,MATCH($AL53,ELENCHI!$A$2:$A$85,)))</f>
        <v/>
      </c>
      <c r="AN53" s="91"/>
    </row>
    <row r="54" spans="1:40" ht="19" x14ac:dyDescent="0.2">
      <c r="A54" s="5">
        <f t="shared" si="3"/>
        <v>42</v>
      </c>
      <c r="B54" s="23"/>
      <c r="C54" s="23"/>
      <c r="D54" s="24"/>
      <c r="E54" s="24"/>
      <c r="F54" s="42"/>
      <c r="G54" s="7">
        <f t="shared" si="4"/>
        <v>0</v>
      </c>
      <c r="H54" s="25"/>
      <c r="I54" s="8" t="str">
        <f>IF(H54="","",INDEX(ELENCHI!$B$2:$B$85,MATCH($H54,ELENCHI!$A$2:$A$85,)))</f>
        <v/>
      </c>
      <c r="J54" s="26"/>
      <c r="K54" s="9" t="str">
        <f>IF(J54="","",INDEX(ELENCHI!$B$2:$B$85,MATCH($J54,ELENCHI!$A$2:$A$85,)))</f>
        <v/>
      </c>
      <c r="L54" s="96"/>
      <c r="M54" s="88" t="str">
        <f>IF(L54="","",INDEX(ELENCHI!$B$2:$B$85,MATCH($L54,ELENCHI!$A$2:$A$85,)))</f>
        <v/>
      </c>
      <c r="N54" s="89"/>
      <c r="O54" s="10" t="str">
        <f>IF(N54="","",INDEX(ELENCHI!$B$2:$B$85,MATCH($N54,ELENCHI!$A$2:$A$85,)))</f>
        <v/>
      </c>
      <c r="P54" s="87"/>
      <c r="Q54" s="88" t="str">
        <f>IF(P54="","",INDEX(ELENCHI!$B$2:$B$85,MATCH($P54,ELENCHI!$A$2:$A$85,)))</f>
        <v/>
      </c>
      <c r="R54" s="89"/>
      <c r="S54" s="90" t="str">
        <f>IF(R54="","",INDEX(ELENCHI!$B$2:$B$85,MATCH($R54,ELENCHI!$A$2:$A$85,)))</f>
        <v/>
      </c>
      <c r="T54" s="87"/>
      <c r="U54" s="8" t="str">
        <f>IF(T54="","",INDEX(ELENCHI!$B$2:$B$85,MATCH($T54,ELENCHI!$A$2:$A$85,)))</f>
        <v/>
      </c>
      <c r="V54" s="89"/>
      <c r="W54" s="10" t="str">
        <f>IF(V54="","",INDEX(ELENCHI!$B$2:$B$85,MATCH($V54,ELENCHI!$A$2:$A$85,)))</f>
        <v/>
      </c>
      <c r="X54" s="87"/>
      <c r="Y54" s="88" t="str">
        <f>IF(X54="","",INDEX(ELENCHI!$B$2:$B$85,MATCH($X54,ELENCHI!$A$2:$A$85,)))</f>
        <v/>
      </c>
      <c r="Z54" s="89"/>
      <c r="AA54" s="90" t="str">
        <f>IF(Z54="","",INDEX(ELENCHI!$B$2:$B$85,MATCH($Z54,ELENCHI!$A$2:$A$85,)))</f>
        <v/>
      </c>
      <c r="AB54" s="87"/>
      <c r="AC54" s="88" t="str">
        <f>IF(AB54="","",INDEX(ELENCHI!$B$2:$B$85,MATCH($AB54,ELENCHI!$A$2:$A$85,)))</f>
        <v/>
      </c>
      <c r="AD54" s="89"/>
      <c r="AE54" s="90" t="str">
        <f>IF(AD54="","",INDEX(ELENCHI!$B$2:$B$85,MATCH($AD54,ELENCHI!$A$2:$A$85,)))</f>
        <v/>
      </c>
      <c r="AF54" s="25"/>
      <c r="AG54" s="8" t="str">
        <f>IF(AF54="","",INDEX(ELENCHI!$B$2:$B$85,MATCH($AF54,ELENCHI!$A$2:$A$85,)))</f>
        <v/>
      </c>
      <c r="AH54" s="26"/>
      <c r="AI54" s="10" t="str">
        <f>IF(AH54="","",INDEX(ELENCHI!$B$2:$B$85,MATCH($AH54,ELENCHI!$A$2:$A$85,)))</f>
        <v/>
      </c>
      <c r="AJ54" s="25"/>
      <c r="AK54" s="8" t="str">
        <f>IF(AJ54="","",INDEX(ELENCHI!$B$2:$B$85,MATCH($AJ54,ELENCHI!$A$2:$A$85,)))</f>
        <v/>
      </c>
      <c r="AL54" s="26"/>
      <c r="AM54" s="10" t="str">
        <f>IF(AL54="","",INDEX(ELENCHI!$B$2:$B$85,MATCH($AL54,ELENCHI!$A$2:$A$85,)))</f>
        <v/>
      </c>
      <c r="AN54" s="91"/>
    </row>
    <row r="55" spans="1:40" ht="19" x14ac:dyDescent="0.2">
      <c r="A55" s="5">
        <f t="shared" si="3"/>
        <v>43</v>
      </c>
      <c r="B55" s="23"/>
      <c r="C55" s="23"/>
      <c r="D55" s="24"/>
      <c r="E55" s="24"/>
      <c r="F55" s="42"/>
      <c r="G55" s="7">
        <f t="shared" si="4"/>
        <v>0</v>
      </c>
      <c r="H55" s="25"/>
      <c r="I55" s="8" t="str">
        <f>IF(H55="","",INDEX(ELENCHI!$B$2:$B$85,MATCH($H55,ELENCHI!$A$2:$A$85,)))</f>
        <v/>
      </c>
      <c r="J55" s="26"/>
      <c r="K55" s="9" t="str">
        <f>IF(J55="","",INDEX(ELENCHI!$B$2:$B$85,MATCH($J55,ELENCHI!$A$2:$A$85,)))</f>
        <v/>
      </c>
      <c r="L55" s="96"/>
      <c r="M55" s="88" t="str">
        <f>IF(L55="","",INDEX(ELENCHI!$B$2:$B$85,MATCH($L55,ELENCHI!$A$2:$A$85,)))</f>
        <v/>
      </c>
      <c r="N55" s="89"/>
      <c r="O55" s="10" t="str">
        <f>IF(N55="","",INDEX(ELENCHI!$B$2:$B$85,MATCH($N55,ELENCHI!$A$2:$A$85,)))</f>
        <v/>
      </c>
      <c r="P55" s="87"/>
      <c r="Q55" s="88" t="str">
        <f>IF(P55="","",INDEX(ELENCHI!$B$2:$B$85,MATCH($P55,ELENCHI!$A$2:$A$85,)))</f>
        <v/>
      </c>
      <c r="R55" s="89"/>
      <c r="S55" s="90" t="str">
        <f>IF(R55="","",INDEX(ELENCHI!$B$2:$B$85,MATCH($R55,ELENCHI!$A$2:$A$85,)))</f>
        <v/>
      </c>
      <c r="T55" s="87"/>
      <c r="U55" s="8" t="str">
        <f>IF(T55="","",INDEX(ELENCHI!$B$2:$B$85,MATCH($T55,ELENCHI!$A$2:$A$85,)))</f>
        <v/>
      </c>
      <c r="V55" s="89"/>
      <c r="W55" s="10" t="str">
        <f>IF(V55="","",INDEX(ELENCHI!$B$2:$B$85,MATCH($V55,ELENCHI!$A$2:$A$85,)))</f>
        <v/>
      </c>
      <c r="X55" s="87"/>
      <c r="Y55" s="88" t="str">
        <f>IF(X55="","",INDEX(ELENCHI!$B$2:$B$85,MATCH($X55,ELENCHI!$A$2:$A$85,)))</f>
        <v/>
      </c>
      <c r="Z55" s="89"/>
      <c r="AA55" s="90" t="str">
        <f>IF(Z55="","",INDEX(ELENCHI!$B$2:$B$85,MATCH($Z55,ELENCHI!$A$2:$A$85,)))</f>
        <v/>
      </c>
      <c r="AB55" s="87"/>
      <c r="AC55" s="88" t="str">
        <f>IF(AB55="","",INDEX(ELENCHI!$B$2:$B$85,MATCH($AB55,ELENCHI!$A$2:$A$85,)))</f>
        <v/>
      </c>
      <c r="AD55" s="89"/>
      <c r="AE55" s="90" t="str">
        <f>IF(AD55="","",INDEX(ELENCHI!$B$2:$B$85,MATCH($AD55,ELENCHI!$A$2:$A$85,)))</f>
        <v/>
      </c>
      <c r="AF55" s="25"/>
      <c r="AG55" s="8" t="str">
        <f>IF(AF55="","",INDEX(ELENCHI!$B$2:$B$85,MATCH($AF55,ELENCHI!$A$2:$A$85,)))</f>
        <v/>
      </c>
      <c r="AH55" s="26"/>
      <c r="AI55" s="10" t="str">
        <f>IF(AH55="","",INDEX(ELENCHI!$B$2:$B$85,MATCH($AH55,ELENCHI!$A$2:$A$85,)))</f>
        <v/>
      </c>
      <c r="AJ55" s="25"/>
      <c r="AK55" s="8" t="str">
        <f>IF(AJ55="","",INDEX(ELENCHI!$B$2:$B$85,MATCH($AJ55,ELENCHI!$A$2:$A$85,)))</f>
        <v/>
      </c>
      <c r="AL55" s="26"/>
      <c r="AM55" s="10" t="str">
        <f>IF(AL55="","",INDEX(ELENCHI!$B$2:$B$85,MATCH($AL55,ELENCHI!$A$2:$A$85,)))</f>
        <v/>
      </c>
      <c r="AN55" s="91"/>
    </row>
    <row r="56" spans="1:40" ht="19" x14ac:dyDescent="0.2">
      <c r="A56" s="5">
        <f t="shared" si="3"/>
        <v>44</v>
      </c>
      <c r="B56" s="23"/>
      <c r="C56" s="23"/>
      <c r="D56" s="24"/>
      <c r="E56" s="24"/>
      <c r="F56" s="42"/>
      <c r="G56" s="7">
        <f t="shared" si="4"/>
        <v>0</v>
      </c>
      <c r="H56" s="25"/>
      <c r="I56" s="8" t="str">
        <f>IF(H56="","",INDEX(ELENCHI!$B$2:$B$85,MATCH($H56,ELENCHI!$A$2:$A$85,)))</f>
        <v/>
      </c>
      <c r="J56" s="26"/>
      <c r="K56" s="9" t="str">
        <f>IF(J56="","",INDEX(ELENCHI!$B$2:$B$85,MATCH($J56,ELENCHI!$A$2:$A$85,)))</f>
        <v/>
      </c>
      <c r="L56" s="96"/>
      <c r="M56" s="88" t="str">
        <f>IF(L56="","",INDEX(ELENCHI!$B$2:$B$85,MATCH($L56,ELENCHI!$A$2:$A$85,)))</f>
        <v/>
      </c>
      <c r="N56" s="89"/>
      <c r="O56" s="10" t="str">
        <f>IF(N56="","",INDEX(ELENCHI!$B$2:$B$85,MATCH($N56,ELENCHI!$A$2:$A$85,)))</f>
        <v/>
      </c>
      <c r="P56" s="87"/>
      <c r="Q56" s="88" t="str">
        <f>IF(P56="","",INDEX(ELENCHI!$B$2:$B$85,MATCH($P56,ELENCHI!$A$2:$A$85,)))</f>
        <v/>
      </c>
      <c r="R56" s="89"/>
      <c r="S56" s="90" t="str">
        <f>IF(R56="","",INDEX(ELENCHI!$B$2:$B$85,MATCH($R56,ELENCHI!$A$2:$A$85,)))</f>
        <v/>
      </c>
      <c r="T56" s="87"/>
      <c r="U56" s="8" t="str">
        <f>IF(T56="","",INDEX(ELENCHI!$B$2:$B$85,MATCH($T56,ELENCHI!$A$2:$A$85,)))</f>
        <v/>
      </c>
      <c r="V56" s="89"/>
      <c r="W56" s="10" t="str">
        <f>IF(V56="","",INDEX(ELENCHI!$B$2:$B$85,MATCH($V56,ELENCHI!$A$2:$A$85,)))</f>
        <v/>
      </c>
      <c r="X56" s="87"/>
      <c r="Y56" s="88" t="str">
        <f>IF(X56="","",INDEX(ELENCHI!$B$2:$B$85,MATCH($X56,ELENCHI!$A$2:$A$85,)))</f>
        <v/>
      </c>
      <c r="Z56" s="89"/>
      <c r="AA56" s="90" t="str">
        <f>IF(Z56="","",INDEX(ELENCHI!$B$2:$B$85,MATCH($Z56,ELENCHI!$A$2:$A$85,)))</f>
        <v/>
      </c>
      <c r="AB56" s="87"/>
      <c r="AC56" s="88" t="str">
        <f>IF(AB56="","",INDEX(ELENCHI!$B$2:$B$85,MATCH($AB56,ELENCHI!$A$2:$A$85,)))</f>
        <v/>
      </c>
      <c r="AD56" s="89"/>
      <c r="AE56" s="90" t="str">
        <f>IF(AD56="","",INDEX(ELENCHI!$B$2:$B$85,MATCH($AD56,ELENCHI!$A$2:$A$85,)))</f>
        <v/>
      </c>
      <c r="AF56" s="25"/>
      <c r="AG56" s="8" t="str">
        <f>IF(AF56="","",INDEX(ELENCHI!$B$2:$B$85,MATCH($AF56,ELENCHI!$A$2:$A$85,)))</f>
        <v/>
      </c>
      <c r="AH56" s="26"/>
      <c r="AI56" s="10" t="str">
        <f>IF(AH56="","",INDEX(ELENCHI!$B$2:$B$85,MATCH($AH56,ELENCHI!$A$2:$A$85,)))</f>
        <v/>
      </c>
      <c r="AJ56" s="25"/>
      <c r="AK56" s="8" t="str">
        <f>IF(AJ56="","",INDEX(ELENCHI!$B$2:$B$85,MATCH($AJ56,ELENCHI!$A$2:$A$85,)))</f>
        <v/>
      </c>
      <c r="AL56" s="26"/>
      <c r="AM56" s="10" t="str">
        <f>IF(AL56="","",INDEX(ELENCHI!$B$2:$B$85,MATCH($AL56,ELENCHI!$A$2:$A$85,)))</f>
        <v/>
      </c>
      <c r="AN56" s="91"/>
    </row>
    <row r="57" spans="1:40" ht="19" x14ac:dyDescent="0.2">
      <c r="A57" s="5">
        <f t="shared" si="3"/>
        <v>45</v>
      </c>
      <c r="B57" s="23"/>
      <c r="C57" s="23"/>
      <c r="D57" s="24"/>
      <c r="E57" s="24"/>
      <c r="F57" s="42"/>
      <c r="G57" s="7">
        <f t="shared" si="4"/>
        <v>0</v>
      </c>
      <c r="H57" s="25"/>
      <c r="I57" s="8" t="str">
        <f>IF(H57="","",INDEX(ELENCHI!$B$2:$B$85,MATCH($H57,ELENCHI!$A$2:$A$85,)))</f>
        <v/>
      </c>
      <c r="J57" s="26"/>
      <c r="K57" s="9" t="str">
        <f>IF(J57="","",INDEX(ELENCHI!$B$2:$B$85,MATCH($J57,ELENCHI!$A$2:$A$85,)))</f>
        <v/>
      </c>
      <c r="L57" s="96"/>
      <c r="M57" s="88" t="str">
        <f>IF(L57="","",INDEX(ELENCHI!$B$2:$B$85,MATCH($L57,ELENCHI!$A$2:$A$85,)))</f>
        <v/>
      </c>
      <c r="N57" s="89"/>
      <c r="O57" s="10" t="str">
        <f>IF(N57="","",INDEX(ELENCHI!$B$2:$B$85,MATCH($N57,ELENCHI!$A$2:$A$85,)))</f>
        <v/>
      </c>
      <c r="P57" s="87"/>
      <c r="Q57" s="88" t="str">
        <f>IF(P57="","",INDEX(ELENCHI!$B$2:$B$85,MATCH($P57,ELENCHI!$A$2:$A$85,)))</f>
        <v/>
      </c>
      <c r="R57" s="89"/>
      <c r="S57" s="90" t="str">
        <f>IF(R57="","",INDEX(ELENCHI!$B$2:$B$85,MATCH($R57,ELENCHI!$A$2:$A$85,)))</f>
        <v/>
      </c>
      <c r="T57" s="87"/>
      <c r="U57" s="8" t="str">
        <f>IF(T57="","",INDEX(ELENCHI!$B$2:$B$85,MATCH($T57,ELENCHI!$A$2:$A$85,)))</f>
        <v/>
      </c>
      <c r="V57" s="89"/>
      <c r="W57" s="10" t="str">
        <f>IF(V57="","",INDEX(ELENCHI!$B$2:$B$85,MATCH($V57,ELENCHI!$A$2:$A$85,)))</f>
        <v/>
      </c>
      <c r="X57" s="87"/>
      <c r="Y57" s="88" t="str">
        <f>IF(X57="","",INDEX(ELENCHI!$B$2:$B$85,MATCH($X57,ELENCHI!$A$2:$A$85,)))</f>
        <v/>
      </c>
      <c r="Z57" s="89"/>
      <c r="AA57" s="90" t="str">
        <f>IF(Z57="","",INDEX(ELENCHI!$B$2:$B$85,MATCH($Z57,ELENCHI!$A$2:$A$85,)))</f>
        <v/>
      </c>
      <c r="AB57" s="87"/>
      <c r="AC57" s="88" t="str">
        <f>IF(AB57="","",INDEX(ELENCHI!$B$2:$B$85,MATCH($AB57,ELENCHI!$A$2:$A$85,)))</f>
        <v/>
      </c>
      <c r="AD57" s="89"/>
      <c r="AE57" s="90" t="str">
        <f>IF(AD57="","",INDEX(ELENCHI!$B$2:$B$85,MATCH($AD57,ELENCHI!$A$2:$A$85,)))</f>
        <v/>
      </c>
      <c r="AF57" s="25"/>
      <c r="AG57" s="8" t="str">
        <f>IF(AF57="","",INDEX(ELENCHI!$B$2:$B$85,MATCH($AF57,ELENCHI!$A$2:$A$85,)))</f>
        <v/>
      </c>
      <c r="AH57" s="26"/>
      <c r="AI57" s="10" t="str">
        <f>IF(AH57="","",INDEX(ELENCHI!$B$2:$B$85,MATCH($AH57,ELENCHI!$A$2:$A$85,)))</f>
        <v/>
      </c>
      <c r="AJ57" s="25"/>
      <c r="AK57" s="8" t="str">
        <f>IF(AJ57="","",INDEX(ELENCHI!$B$2:$B$85,MATCH($AJ57,ELENCHI!$A$2:$A$85,)))</f>
        <v/>
      </c>
      <c r="AL57" s="26"/>
      <c r="AM57" s="10" t="str">
        <f>IF(AL57="","",INDEX(ELENCHI!$B$2:$B$85,MATCH($AL57,ELENCHI!$A$2:$A$85,)))</f>
        <v/>
      </c>
      <c r="AN57" s="91"/>
    </row>
    <row r="58" spans="1:40" ht="19" x14ac:dyDescent="0.2">
      <c r="A58" s="5">
        <f t="shared" si="3"/>
        <v>46</v>
      </c>
      <c r="B58" s="23"/>
      <c r="C58" s="23"/>
      <c r="D58" s="24"/>
      <c r="E58" s="24"/>
      <c r="F58" s="42"/>
      <c r="G58" s="7">
        <f t="shared" si="4"/>
        <v>0</v>
      </c>
      <c r="H58" s="25"/>
      <c r="I58" s="8" t="str">
        <f>IF(H58="","",INDEX(ELENCHI!$B$2:$B$85,MATCH($H58,ELENCHI!$A$2:$A$85,)))</f>
        <v/>
      </c>
      <c r="J58" s="26"/>
      <c r="K58" s="9" t="str">
        <f>IF(J58="","",INDEX(ELENCHI!$B$2:$B$85,MATCH($J58,ELENCHI!$A$2:$A$85,)))</f>
        <v/>
      </c>
      <c r="L58" s="96"/>
      <c r="M58" s="88" t="str">
        <f>IF(L58="","",INDEX(ELENCHI!$B$2:$B$85,MATCH($L58,ELENCHI!$A$2:$A$85,)))</f>
        <v/>
      </c>
      <c r="N58" s="89"/>
      <c r="O58" s="10" t="str">
        <f>IF(N58="","",INDEX(ELENCHI!$B$2:$B$85,MATCH($N58,ELENCHI!$A$2:$A$85,)))</f>
        <v/>
      </c>
      <c r="P58" s="87"/>
      <c r="Q58" s="88" t="str">
        <f>IF(P58="","",INDEX(ELENCHI!$B$2:$B$85,MATCH($P58,ELENCHI!$A$2:$A$85,)))</f>
        <v/>
      </c>
      <c r="R58" s="89"/>
      <c r="S58" s="90" t="str">
        <f>IF(R58="","",INDEX(ELENCHI!$B$2:$B$85,MATCH($R58,ELENCHI!$A$2:$A$85,)))</f>
        <v/>
      </c>
      <c r="T58" s="87"/>
      <c r="U58" s="8" t="str">
        <f>IF(T58="","",INDEX(ELENCHI!$B$2:$B$85,MATCH($T58,ELENCHI!$A$2:$A$85,)))</f>
        <v/>
      </c>
      <c r="V58" s="89"/>
      <c r="W58" s="10" t="str">
        <f>IF(V58="","",INDEX(ELENCHI!$B$2:$B$85,MATCH($V58,ELENCHI!$A$2:$A$85,)))</f>
        <v/>
      </c>
      <c r="X58" s="87"/>
      <c r="Y58" s="88" t="str">
        <f>IF(X58="","",INDEX(ELENCHI!$B$2:$B$85,MATCH($X58,ELENCHI!$A$2:$A$85,)))</f>
        <v/>
      </c>
      <c r="Z58" s="89"/>
      <c r="AA58" s="90" t="str">
        <f>IF(Z58="","",INDEX(ELENCHI!$B$2:$B$85,MATCH($Z58,ELENCHI!$A$2:$A$85,)))</f>
        <v/>
      </c>
      <c r="AB58" s="87"/>
      <c r="AC58" s="88" t="str">
        <f>IF(AB58="","",INDEX(ELENCHI!$B$2:$B$85,MATCH($AB58,ELENCHI!$A$2:$A$85,)))</f>
        <v/>
      </c>
      <c r="AD58" s="89"/>
      <c r="AE58" s="90" t="str">
        <f>IF(AD58="","",INDEX(ELENCHI!$B$2:$B$85,MATCH($AD58,ELENCHI!$A$2:$A$85,)))</f>
        <v/>
      </c>
      <c r="AF58" s="25"/>
      <c r="AG58" s="8" t="str">
        <f>IF(AF58="","",INDEX(ELENCHI!$B$2:$B$85,MATCH($AF58,ELENCHI!$A$2:$A$85,)))</f>
        <v/>
      </c>
      <c r="AH58" s="26"/>
      <c r="AI58" s="10" t="str">
        <f>IF(AH58="","",INDEX(ELENCHI!$B$2:$B$85,MATCH($AH58,ELENCHI!$A$2:$A$85,)))</f>
        <v/>
      </c>
      <c r="AJ58" s="25"/>
      <c r="AK58" s="8" t="str">
        <f>IF(AJ58="","",INDEX(ELENCHI!$B$2:$B$85,MATCH($AJ58,ELENCHI!$A$2:$A$85,)))</f>
        <v/>
      </c>
      <c r="AL58" s="26"/>
      <c r="AM58" s="10" t="str">
        <f>IF(AL58="","",INDEX(ELENCHI!$B$2:$B$85,MATCH($AL58,ELENCHI!$A$2:$A$85,)))</f>
        <v/>
      </c>
      <c r="AN58" s="91"/>
    </row>
    <row r="59" spans="1:40" ht="19" x14ac:dyDescent="0.2">
      <c r="A59" s="5">
        <f t="shared" si="3"/>
        <v>47</v>
      </c>
      <c r="B59" s="23"/>
      <c r="C59" s="23"/>
      <c r="D59" s="24"/>
      <c r="E59" s="24"/>
      <c r="F59" s="42"/>
      <c r="G59" s="7">
        <f t="shared" si="4"/>
        <v>0</v>
      </c>
      <c r="H59" s="25"/>
      <c r="I59" s="8" t="str">
        <f>IF(H59="","",INDEX(ELENCHI!$B$2:$B$85,MATCH($H59,ELENCHI!$A$2:$A$85,)))</f>
        <v/>
      </c>
      <c r="J59" s="26"/>
      <c r="K59" s="9" t="str">
        <f>IF(J59="","",INDEX(ELENCHI!$B$2:$B$85,MATCH($J59,ELENCHI!$A$2:$A$85,)))</f>
        <v/>
      </c>
      <c r="L59" s="96"/>
      <c r="M59" s="88" t="str">
        <f>IF(L59="","",INDEX(ELENCHI!$B$2:$B$85,MATCH($L59,ELENCHI!$A$2:$A$85,)))</f>
        <v/>
      </c>
      <c r="N59" s="89"/>
      <c r="O59" s="10" t="str">
        <f>IF(N59="","",INDEX(ELENCHI!$B$2:$B$85,MATCH($N59,ELENCHI!$A$2:$A$85,)))</f>
        <v/>
      </c>
      <c r="P59" s="87"/>
      <c r="Q59" s="88" t="str">
        <f>IF(P59="","",INDEX(ELENCHI!$B$2:$B$85,MATCH($P59,ELENCHI!$A$2:$A$85,)))</f>
        <v/>
      </c>
      <c r="R59" s="89"/>
      <c r="S59" s="90" t="str">
        <f>IF(R59="","",INDEX(ELENCHI!$B$2:$B$85,MATCH($R59,ELENCHI!$A$2:$A$85,)))</f>
        <v/>
      </c>
      <c r="T59" s="87"/>
      <c r="U59" s="8" t="str">
        <f>IF(T59="","",INDEX(ELENCHI!$B$2:$B$85,MATCH($T59,ELENCHI!$A$2:$A$85,)))</f>
        <v/>
      </c>
      <c r="V59" s="89"/>
      <c r="W59" s="10" t="str">
        <f>IF(V59="","",INDEX(ELENCHI!$B$2:$B$85,MATCH($V59,ELENCHI!$A$2:$A$85,)))</f>
        <v/>
      </c>
      <c r="X59" s="87"/>
      <c r="Y59" s="88" t="str">
        <f>IF(X59="","",INDEX(ELENCHI!$B$2:$B$85,MATCH($X59,ELENCHI!$A$2:$A$85,)))</f>
        <v/>
      </c>
      <c r="Z59" s="89"/>
      <c r="AA59" s="90" t="str">
        <f>IF(Z59="","",INDEX(ELENCHI!$B$2:$B$85,MATCH($Z59,ELENCHI!$A$2:$A$85,)))</f>
        <v/>
      </c>
      <c r="AB59" s="87"/>
      <c r="AC59" s="88" t="str">
        <f>IF(AB59="","",INDEX(ELENCHI!$B$2:$B$85,MATCH($AB59,ELENCHI!$A$2:$A$85,)))</f>
        <v/>
      </c>
      <c r="AD59" s="89"/>
      <c r="AE59" s="90" t="str">
        <f>IF(AD59="","",INDEX(ELENCHI!$B$2:$B$85,MATCH($AD59,ELENCHI!$A$2:$A$85,)))</f>
        <v/>
      </c>
      <c r="AF59" s="25"/>
      <c r="AG59" s="8" t="str">
        <f>IF(AF59="","",INDEX(ELENCHI!$B$2:$B$85,MATCH($AF59,ELENCHI!$A$2:$A$85,)))</f>
        <v/>
      </c>
      <c r="AH59" s="26"/>
      <c r="AI59" s="10" t="str">
        <f>IF(AH59="","",INDEX(ELENCHI!$B$2:$B$85,MATCH($AH59,ELENCHI!$A$2:$A$85,)))</f>
        <v/>
      </c>
      <c r="AJ59" s="25"/>
      <c r="AK59" s="8" t="str">
        <f>IF(AJ59="","",INDEX(ELENCHI!$B$2:$B$85,MATCH($AJ59,ELENCHI!$A$2:$A$85,)))</f>
        <v/>
      </c>
      <c r="AL59" s="26"/>
      <c r="AM59" s="10" t="str">
        <f>IF(AL59="","",INDEX(ELENCHI!$B$2:$B$85,MATCH($AL59,ELENCHI!$A$2:$A$85,)))</f>
        <v/>
      </c>
      <c r="AN59" s="91"/>
    </row>
    <row r="60" spans="1:40" ht="19" x14ac:dyDescent="0.2">
      <c r="A60" s="5">
        <f t="shared" ref="A60:A77" si="5">SUM(A59+1)</f>
        <v>48</v>
      </c>
      <c r="B60" s="23"/>
      <c r="C60" s="23"/>
      <c r="D60" s="24"/>
      <c r="E60" s="24"/>
      <c r="F60" s="42"/>
      <c r="G60" s="7">
        <f t="shared" ref="G60:G67" si="6">SUM(I60,K60,M60,O60,Q60,S60,U60,W60,Y60,AA60,AC60,AE60,AG60,AI60,AK60,AM60)</f>
        <v>0</v>
      </c>
      <c r="H60" s="25"/>
      <c r="I60" s="8" t="str">
        <f>IF(H60="","",INDEX(ELENCHI!$B$2:$B$85,MATCH($H60,ELENCHI!$A$2:$A$85,)))</f>
        <v/>
      </c>
      <c r="J60" s="26"/>
      <c r="K60" s="9" t="str">
        <f>IF(J60="","",INDEX(ELENCHI!$B$2:$B$85,MATCH($J60,ELENCHI!$A$2:$A$85,)))</f>
        <v/>
      </c>
      <c r="L60" s="96"/>
      <c r="M60" s="88" t="str">
        <f>IF(L60="","",INDEX(ELENCHI!$B$2:$B$85,MATCH($L60,ELENCHI!$A$2:$A$85,)))</f>
        <v/>
      </c>
      <c r="N60" s="89"/>
      <c r="O60" s="10" t="str">
        <f>IF(N60="","",INDEX(ELENCHI!$B$2:$B$85,MATCH($N60,ELENCHI!$A$2:$A$85,)))</f>
        <v/>
      </c>
      <c r="P60" s="87"/>
      <c r="Q60" s="88" t="str">
        <f>IF(P60="","",INDEX(ELENCHI!$B$2:$B$85,MATCH($P60,ELENCHI!$A$2:$A$85,)))</f>
        <v/>
      </c>
      <c r="R60" s="89"/>
      <c r="S60" s="90" t="str">
        <f>IF(R60="","",INDEX(ELENCHI!$B$2:$B$85,MATCH($R60,ELENCHI!$A$2:$A$85,)))</f>
        <v/>
      </c>
      <c r="T60" s="87"/>
      <c r="U60" s="8" t="str">
        <f>IF(T60="","",INDEX(ELENCHI!$B$2:$B$85,MATCH($T60,ELENCHI!$A$2:$A$85,)))</f>
        <v/>
      </c>
      <c r="V60" s="89"/>
      <c r="W60" s="10" t="str">
        <f>IF(V60="","",INDEX(ELENCHI!$B$2:$B$85,MATCH($V60,ELENCHI!$A$2:$A$85,)))</f>
        <v/>
      </c>
      <c r="X60" s="87"/>
      <c r="Y60" s="88" t="str">
        <f>IF(X60="","",INDEX(ELENCHI!$B$2:$B$85,MATCH($X60,ELENCHI!$A$2:$A$85,)))</f>
        <v/>
      </c>
      <c r="Z60" s="89"/>
      <c r="AA60" s="90" t="str">
        <f>IF(Z60="","",INDEX(ELENCHI!$B$2:$B$85,MATCH($Z60,ELENCHI!$A$2:$A$85,)))</f>
        <v/>
      </c>
      <c r="AB60" s="87"/>
      <c r="AC60" s="88" t="str">
        <f>IF(AB60="","",INDEX(ELENCHI!$B$2:$B$85,MATCH($AB60,ELENCHI!$A$2:$A$85,)))</f>
        <v/>
      </c>
      <c r="AD60" s="89"/>
      <c r="AE60" s="90" t="str">
        <f>IF(AD60="","",INDEX(ELENCHI!$B$2:$B$85,MATCH($AD60,ELENCHI!$A$2:$A$85,)))</f>
        <v/>
      </c>
      <c r="AF60" s="25"/>
      <c r="AG60" s="8" t="str">
        <f>IF(AF60="","",INDEX(ELENCHI!$B$2:$B$85,MATCH($AF60,ELENCHI!$A$2:$A$85,)))</f>
        <v/>
      </c>
      <c r="AH60" s="26"/>
      <c r="AI60" s="10" t="str">
        <f>IF(AH60="","",INDEX(ELENCHI!$B$2:$B$85,MATCH($AH60,ELENCHI!$A$2:$A$85,)))</f>
        <v/>
      </c>
      <c r="AJ60" s="25"/>
      <c r="AK60" s="8" t="str">
        <f>IF(AJ60="","",INDEX(ELENCHI!$B$2:$B$85,MATCH($AJ60,ELENCHI!$A$2:$A$85,)))</f>
        <v/>
      </c>
      <c r="AL60" s="26"/>
      <c r="AM60" s="10" t="str">
        <f>IF(AL60="","",INDEX(ELENCHI!$B$2:$B$85,MATCH($AL60,ELENCHI!$A$2:$A$85,)))</f>
        <v/>
      </c>
      <c r="AN60" s="91"/>
    </row>
    <row r="61" spans="1:40" ht="19" x14ac:dyDescent="0.2">
      <c r="A61" s="5">
        <f t="shared" si="5"/>
        <v>49</v>
      </c>
      <c r="B61" s="23"/>
      <c r="C61" s="23"/>
      <c r="D61" s="24"/>
      <c r="E61" s="24"/>
      <c r="F61" s="42"/>
      <c r="G61" s="7">
        <f t="shared" si="6"/>
        <v>0</v>
      </c>
      <c r="H61" s="25"/>
      <c r="I61" s="8" t="str">
        <f>IF(H61="","",INDEX(ELENCHI!$B$2:$B$85,MATCH($H61,ELENCHI!$A$2:$A$85,)))</f>
        <v/>
      </c>
      <c r="J61" s="26"/>
      <c r="K61" s="9" t="str">
        <f>IF(J61="","",INDEX(ELENCHI!$B$2:$B$85,MATCH($J61,ELENCHI!$A$2:$A$85,)))</f>
        <v/>
      </c>
      <c r="L61" s="96"/>
      <c r="M61" s="88" t="str">
        <f>IF(L61="","",INDEX(ELENCHI!$B$2:$B$85,MATCH($L61,ELENCHI!$A$2:$A$85,)))</f>
        <v/>
      </c>
      <c r="N61" s="89"/>
      <c r="O61" s="10" t="str">
        <f>IF(N61="","",INDEX(ELENCHI!$B$2:$B$85,MATCH($N61,ELENCHI!$A$2:$A$85,)))</f>
        <v/>
      </c>
      <c r="P61" s="87"/>
      <c r="Q61" s="88" t="str">
        <f>IF(P61="","",INDEX(ELENCHI!$B$2:$B$85,MATCH($P61,ELENCHI!$A$2:$A$85,)))</f>
        <v/>
      </c>
      <c r="R61" s="89"/>
      <c r="S61" s="90" t="str">
        <f>IF(R61="","",INDEX(ELENCHI!$B$2:$B$85,MATCH($R61,ELENCHI!$A$2:$A$85,)))</f>
        <v/>
      </c>
      <c r="T61" s="87"/>
      <c r="U61" s="8" t="str">
        <f>IF(T61="","",INDEX(ELENCHI!$B$2:$B$85,MATCH($T61,ELENCHI!$A$2:$A$85,)))</f>
        <v/>
      </c>
      <c r="V61" s="89"/>
      <c r="W61" s="10" t="str">
        <f>IF(V61="","",INDEX(ELENCHI!$B$2:$B$85,MATCH($V61,ELENCHI!$A$2:$A$85,)))</f>
        <v/>
      </c>
      <c r="X61" s="87"/>
      <c r="Y61" s="88" t="str">
        <f>IF(X61="","",INDEX(ELENCHI!$B$2:$B$85,MATCH($X61,ELENCHI!$A$2:$A$85,)))</f>
        <v/>
      </c>
      <c r="Z61" s="89"/>
      <c r="AA61" s="90" t="str">
        <f>IF(Z61="","",INDEX(ELENCHI!$B$2:$B$85,MATCH($Z61,ELENCHI!$A$2:$A$85,)))</f>
        <v/>
      </c>
      <c r="AB61" s="87"/>
      <c r="AC61" s="88" t="str">
        <f>IF(AB61="","",INDEX(ELENCHI!$B$2:$B$85,MATCH($AB61,ELENCHI!$A$2:$A$85,)))</f>
        <v/>
      </c>
      <c r="AD61" s="89"/>
      <c r="AE61" s="90" t="str">
        <f>IF(AD61="","",INDEX(ELENCHI!$B$2:$B$85,MATCH($AD61,ELENCHI!$A$2:$A$85,)))</f>
        <v/>
      </c>
      <c r="AF61" s="25"/>
      <c r="AG61" s="8" t="str">
        <f>IF(AF61="","",INDEX(ELENCHI!$B$2:$B$85,MATCH($AF61,ELENCHI!$A$2:$A$85,)))</f>
        <v/>
      </c>
      <c r="AH61" s="26"/>
      <c r="AI61" s="10" t="str">
        <f>IF(AH61="","",INDEX(ELENCHI!$B$2:$B$85,MATCH($AH61,ELENCHI!$A$2:$A$85,)))</f>
        <v/>
      </c>
      <c r="AJ61" s="25"/>
      <c r="AK61" s="8" t="str">
        <f>IF(AJ61="","",INDEX(ELENCHI!$B$2:$B$85,MATCH($AJ61,ELENCHI!$A$2:$A$85,)))</f>
        <v/>
      </c>
      <c r="AL61" s="26"/>
      <c r="AM61" s="10" t="str">
        <f>IF(AL61="","",INDEX(ELENCHI!$B$2:$B$85,MATCH($AL61,ELENCHI!$A$2:$A$85,)))</f>
        <v/>
      </c>
      <c r="AN61" s="91"/>
    </row>
    <row r="62" spans="1:40" ht="19" x14ac:dyDescent="0.2">
      <c r="A62" s="5">
        <f t="shared" si="5"/>
        <v>50</v>
      </c>
      <c r="B62" s="23"/>
      <c r="C62" s="23"/>
      <c r="D62" s="24"/>
      <c r="E62" s="24"/>
      <c r="F62" s="42"/>
      <c r="G62" s="7">
        <f t="shared" si="6"/>
        <v>0</v>
      </c>
      <c r="H62" s="25"/>
      <c r="I62" s="8" t="str">
        <f>IF(H62="","",INDEX(ELENCHI!$B$2:$B$85,MATCH($H62,ELENCHI!$A$2:$A$85,)))</f>
        <v/>
      </c>
      <c r="J62" s="26"/>
      <c r="K62" s="9" t="str">
        <f>IF(J62="","",INDEX(ELENCHI!$B$2:$B$85,MATCH($J62,ELENCHI!$A$2:$A$85,)))</f>
        <v/>
      </c>
      <c r="L62" s="96"/>
      <c r="M62" s="88" t="str">
        <f>IF(L62="","",INDEX(ELENCHI!$B$2:$B$85,MATCH($L62,ELENCHI!$A$2:$A$85,)))</f>
        <v/>
      </c>
      <c r="N62" s="89"/>
      <c r="O62" s="10" t="str">
        <f>IF(N62="","",INDEX(ELENCHI!$B$2:$B$85,MATCH($N62,ELENCHI!$A$2:$A$85,)))</f>
        <v/>
      </c>
      <c r="P62" s="87"/>
      <c r="Q62" s="88" t="str">
        <f>IF(P62="","",INDEX(ELENCHI!$B$2:$B$85,MATCH($P62,ELENCHI!$A$2:$A$85,)))</f>
        <v/>
      </c>
      <c r="R62" s="89"/>
      <c r="S62" s="90" t="str">
        <f>IF(R62="","",INDEX(ELENCHI!$B$2:$B$85,MATCH($R62,ELENCHI!$A$2:$A$85,)))</f>
        <v/>
      </c>
      <c r="T62" s="87"/>
      <c r="U62" s="8" t="str">
        <f>IF(T62="","",INDEX(ELENCHI!$B$2:$B$85,MATCH($T62,ELENCHI!$A$2:$A$85,)))</f>
        <v/>
      </c>
      <c r="V62" s="89"/>
      <c r="W62" s="10" t="str">
        <f>IF(V62="","",INDEX(ELENCHI!$B$2:$B$85,MATCH($V62,ELENCHI!$A$2:$A$85,)))</f>
        <v/>
      </c>
      <c r="X62" s="87"/>
      <c r="Y62" s="88" t="str">
        <f>IF(X62="","",INDEX(ELENCHI!$B$2:$B$85,MATCH($X62,ELENCHI!$A$2:$A$85,)))</f>
        <v/>
      </c>
      <c r="Z62" s="89"/>
      <c r="AA62" s="90" t="str">
        <f>IF(Z62="","",INDEX(ELENCHI!$B$2:$B$85,MATCH($Z62,ELENCHI!$A$2:$A$85,)))</f>
        <v/>
      </c>
      <c r="AB62" s="87"/>
      <c r="AC62" s="88" t="str">
        <f>IF(AB62="","",INDEX(ELENCHI!$B$2:$B$85,MATCH($AB62,ELENCHI!$A$2:$A$85,)))</f>
        <v/>
      </c>
      <c r="AD62" s="89"/>
      <c r="AE62" s="90" t="str">
        <f>IF(AD62="","",INDEX(ELENCHI!$B$2:$B$85,MATCH($AD62,ELENCHI!$A$2:$A$85,)))</f>
        <v/>
      </c>
      <c r="AF62" s="25"/>
      <c r="AG62" s="8" t="str">
        <f>IF(AF62="","",INDEX(ELENCHI!$B$2:$B$85,MATCH($AF62,ELENCHI!$A$2:$A$85,)))</f>
        <v/>
      </c>
      <c r="AH62" s="26"/>
      <c r="AI62" s="10" t="str">
        <f>IF(AH62="","",INDEX(ELENCHI!$B$2:$B$85,MATCH($AH62,ELENCHI!$A$2:$A$85,)))</f>
        <v/>
      </c>
      <c r="AJ62" s="25"/>
      <c r="AK62" s="8" t="str">
        <f>IF(AJ62="","",INDEX(ELENCHI!$B$2:$B$85,MATCH($AJ62,ELENCHI!$A$2:$A$85,)))</f>
        <v/>
      </c>
      <c r="AL62" s="26"/>
      <c r="AM62" s="10" t="str">
        <f>IF(AL62="","",INDEX(ELENCHI!$B$2:$B$85,MATCH($AL62,ELENCHI!$A$2:$A$85,)))</f>
        <v/>
      </c>
      <c r="AN62" s="91"/>
    </row>
    <row r="63" spans="1:40" ht="19" x14ac:dyDescent="0.2">
      <c r="A63" s="5">
        <f t="shared" si="5"/>
        <v>51</v>
      </c>
      <c r="B63" s="23"/>
      <c r="C63" s="23"/>
      <c r="D63" s="24"/>
      <c r="E63" s="24"/>
      <c r="F63" s="42"/>
      <c r="G63" s="7">
        <f t="shared" si="6"/>
        <v>0</v>
      </c>
      <c r="H63" s="25"/>
      <c r="I63" s="8" t="str">
        <f>IF(H63="","",INDEX(ELENCHI!$B$2:$B$85,MATCH($H63,ELENCHI!$A$2:$A$85,)))</f>
        <v/>
      </c>
      <c r="J63" s="26"/>
      <c r="K63" s="9" t="str">
        <f>IF(J63="","",INDEX(ELENCHI!$B$2:$B$85,MATCH($J63,ELENCHI!$A$2:$A$85,)))</f>
        <v/>
      </c>
      <c r="L63" s="96"/>
      <c r="M63" s="88" t="str">
        <f>IF(L63="","",INDEX(ELENCHI!$B$2:$B$85,MATCH($L63,ELENCHI!$A$2:$A$85,)))</f>
        <v/>
      </c>
      <c r="N63" s="89"/>
      <c r="O63" s="10" t="str">
        <f>IF(N63="","",INDEX(ELENCHI!$B$2:$B$85,MATCH($N63,ELENCHI!$A$2:$A$85,)))</f>
        <v/>
      </c>
      <c r="P63" s="87"/>
      <c r="Q63" s="88" t="str">
        <f>IF(P63="","",INDEX(ELENCHI!$B$2:$B$85,MATCH($P63,ELENCHI!$A$2:$A$85,)))</f>
        <v/>
      </c>
      <c r="R63" s="89"/>
      <c r="S63" s="90" t="str">
        <f>IF(R63="","",INDEX(ELENCHI!$B$2:$B$85,MATCH($R63,ELENCHI!$A$2:$A$85,)))</f>
        <v/>
      </c>
      <c r="T63" s="87"/>
      <c r="U63" s="8" t="str">
        <f>IF(T63="","",INDEX(ELENCHI!$B$2:$B$85,MATCH($T63,ELENCHI!$A$2:$A$85,)))</f>
        <v/>
      </c>
      <c r="V63" s="89"/>
      <c r="W63" s="10" t="str">
        <f>IF(V63="","",INDEX(ELENCHI!$B$2:$B$85,MATCH($V63,ELENCHI!$A$2:$A$85,)))</f>
        <v/>
      </c>
      <c r="X63" s="87"/>
      <c r="Y63" s="88" t="str">
        <f>IF(X63="","",INDEX(ELENCHI!$B$2:$B$85,MATCH($X63,ELENCHI!$A$2:$A$85,)))</f>
        <v/>
      </c>
      <c r="Z63" s="89"/>
      <c r="AA63" s="90" t="str">
        <f>IF(Z63="","",INDEX(ELENCHI!$B$2:$B$85,MATCH($Z63,ELENCHI!$A$2:$A$85,)))</f>
        <v/>
      </c>
      <c r="AB63" s="87"/>
      <c r="AC63" s="88" t="str">
        <f>IF(AB63="","",INDEX(ELENCHI!$B$2:$B$85,MATCH($AB63,ELENCHI!$A$2:$A$85,)))</f>
        <v/>
      </c>
      <c r="AD63" s="89"/>
      <c r="AE63" s="90" t="str">
        <f>IF(AD63="","",INDEX(ELENCHI!$B$2:$B$85,MATCH($AD63,ELENCHI!$A$2:$A$85,)))</f>
        <v/>
      </c>
      <c r="AF63" s="25"/>
      <c r="AG63" s="8" t="str">
        <f>IF(AF63="","",INDEX(ELENCHI!$B$2:$B$85,MATCH($AF63,ELENCHI!$A$2:$A$85,)))</f>
        <v/>
      </c>
      <c r="AH63" s="26"/>
      <c r="AI63" s="10" t="str">
        <f>IF(AH63="","",INDEX(ELENCHI!$B$2:$B$85,MATCH($AH63,ELENCHI!$A$2:$A$85,)))</f>
        <v/>
      </c>
      <c r="AJ63" s="25"/>
      <c r="AK63" s="8" t="str">
        <f>IF(AJ63="","",INDEX(ELENCHI!$B$2:$B$85,MATCH($AJ63,ELENCHI!$A$2:$A$85,)))</f>
        <v/>
      </c>
      <c r="AL63" s="26"/>
      <c r="AM63" s="10" t="str">
        <f>IF(AL63="","",INDEX(ELENCHI!$B$2:$B$85,MATCH($AL63,ELENCHI!$A$2:$A$85,)))</f>
        <v/>
      </c>
      <c r="AN63" s="91"/>
    </row>
    <row r="64" spans="1:40" ht="19" x14ac:dyDescent="0.2">
      <c r="A64" s="5">
        <f t="shared" si="5"/>
        <v>52</v>
      </c>
      <c r="B64" s="23"/>
      <c r="C64" s="23"/>
      <c r="D64" s="24"/>
      <c r="E64" s="24"/>
      <c r="F64" s="42"/>
      <c r="G64" s="7">
        <f t="shared" si="6"/>
        <v>0</v>
      </c>
      <c r="H64" s="25"/>
      <c r="I64" s="8" t="str">
        <f>IF(H64="","",INDEX(ELENCHI!$B$2:$B$85,MATCH($H64,ELENCHI!$A$2:$A$85,)))</f>
        <v/>
      </c>
      <c r="J64" s="26"/>
      <c r="K64" s="9" t="str">
        <f>IF(J64="","",INDEX(ELENCHI!$B$2:$B$85,MATCH($J64,ELENCHI!$A$2:$A$85,)))</f>
        <v/>
      </c>
      <c r="L64" s="96"/>
      <c r="M64" s="88" t="str">
        <f>IF(L64="","",INDEX(ELENCHI!$B$2:$B$85,MATCH($L64,ELENCHI!$A$2:$A$85,)))</f>
        <v/>
      </c>
      <c r="N64" s="89"/>
      <c r="O64" s="10" t="str">
        <f>IF(N64="","",INDEX(ELENCHI!$B$2:$B$85,MATCH($N64,ELENCHI!$A$2:$A$85,)))</f>
        <v/>
      </c>
      <c r="P64" s="87"/>
      <c r="Q64" s="88" t="str">
        <f>IF(P64="","",INDEX(ELENCHI!$B$2:$B$85,MATCH($P64,ELENCHI!$A$2:$A$85,)))</f>
        <v/>
      </c>
      <c r="R64" s="89"/>
      <c r="S64" s="90" t="str">
        <f>IF(R64="","",INDEX(ELENCHI!$B$2:$B$85,MATCH($R64,ELENCHI!$A$2:$A$85,)))</f>
        <v/>
      </c>
      <c r="T64" s="87"/>
      <c r="U64" s="8" t="str">
        <f>IF(T64="","",INDEX(ELENCHI!$B$2:$B$85,MATCH($T64,ELENCHI!$A$2:$A$85,)))</f>
        <v/>
      </c>
      <c r="V64" s="89"/>
      <c r="W64" s="10" t="str">
        <f>IF(V64="","",INDEX(ELENCHI!$B$2:$B$85,MATCH($V64,ELENCHI!$A$2:$A$85,)))</f>
        <v/>
      </c>
      <c r="X64" s="87"/>
      <c r="Y64" s="88" t="str">
        <f>IF(X64="","",INDEX(ELENCHI!$B$2:$B$85,MATCH($X64,ELENCHI!$A$2:$A$85,)))</f>
        <v/>
      </c>
      <c r="Z64" s="89"/>
      <c r="AA64" s="90" t="str">
        <f>IF(Z64="","",INDEX(ELENCHI!$B$2:$B$85,MATCH($Z64,ELENCHI!$A$2:$A$85,)))</f>
        <v/>
      </c>
      <c r="AB64" s="87"/>
      <c r="AC64" s="88" t="str">
        <f>IF(AB64="","",INDEX(ELENCHI!$B$2:$B$85,MATCH($AB64,ELENCHI!$A$2:$A$85,)))</f>
        <v/>
      </c>
      <c r="AD64" s="89"/>
      <c r="AE64" s="90" t="str">
        <f>IF(AD64="","",INDEX(ELENCHI!$B$2:$B$85,MATCH($AD64,ELENCHI!$A$2:$A$85,)))</f>
        <v/>
      </c>
      <c r="AF64" s="25"/>
      <c r="AG64" s="8" t="str">
        <f>IF(AF64="","",INDEX(ELENCHI!$B$2:$B$85,MATCH($AF64,ELENCHI!$A$2:$A$85,)))</f>
        <v/>
      </c>
      <c r="AH64" s="26"/>
      <c r="AI64" s="10" t="str">
        <f>IF(AH64="","",INDEX(ELENCHI!$B$2:$B$85,MATCH($AH64,ELENCHI!$A$2:$A$85,)))</f>
        <v/>
      </c>
      <c r="AJ64" s="25"/>
      <c r="AK64" s="8" t="str">
        <f>IF(AJ64="","",INDEX(ELENCHI!$B$2:$B$85,MATCH($AJ64,ELENCHI!$A$2:$A$85,)))</f>
        <v/>
      </c>
      <c r="AL64" s="26"/>
      <c r="AM64" s="10" t="str">
        <f>IF(AL64="","",INDEX(ELENCHI!$B$2:$B$85,MATCH($AL64,ELENCHI!$A$2:$A$85,)))</f>
        <v/>
      </c>
      <c r="AN64" s="91"/>
    </row>
    <row r="65" spans="1:40" ht="19" x14ac:dyDescent="0.2">
      <c r="A65" s="5">
        <f t="shared" si="5"/>
        <v>53</v>
      </c>
      <c r="B65" s="23"/>
      <c r="C65" s="23"/>
      <c r="D65" s="24"/>
      <c r="E65" s="24"/>
      <c r="F65" s="42"/>
      <c r="G65" s="7">
        <f t="shared" si="6"/>
        <v>0</v>
      </c>
      <c r="H65" s="25"/>
      <c r="I65" s="8" t="str">
        <f>IF(H65="","",INDEX(ELENCHI!$B$2:$B$85,MATCH($H65,ELENCHI!$A$2:$A$85,)))</f>
        <v/>
      </c>
      <c r="J65" s="26"/>
      <c r="K65" s="9" t="str">
        <f>IF(J65="","",INDEX(ELENCHI!$B$2:$B$85,MATCH($J65,ELENCHI!$A$2:$A$85,)))</f>
        <v/>
      </c>
      <c r="L65" s="96"/>
      <c r="M65" s="88" t="str">
        <f>IF(L65="","",INDEX(ELENCHI!$B$2:$B$85,MATCH($L65,ELENCHI!$A$2:$A$85,)))</f>
        <v/>
      </c>
      <c r="N65" s="89"/>
      <c r="O65" s="10" t="str">
        <f>IF(N65="","",INDEX(ELENCHI!$B$2:$B$85,MATCH($N65,ELENCHI!$A$2:$A$85,)))</f>
        <v/>
      </c>
      <c r="P65" s="87"/>
      <c r="Q65" s="88" t="str">
        <f>IF(P65="","",INDEX(ELENCHI!$B$2:$B$85,MATCH($P65,ELENCHI!$A$2:$A$85,)))</f>
        <v/>
      </c>
      <c r="R65" s="89"/>
      <c r="S65" s="90" t="str">
        <f>IF(R65="","",INDEX(ELENCHI!$B$2:$B$85,MATCH($R65,ELENCHI!$A$2:$A$85,)))</f>
        <v/>
      </c>
      <c r="T65" s="87"/>
      <c r="U65" s="8" t="str">
        <f>IF(T65="","",INDEX(ELENCHI!$B$2:$B$85,MATCH($T65,ELENCHI!$A$2:$A$85,)))</f>
        <v/>
      </c>
      <c r="V65" s="89"/>
      <c r="W65" s="10" t="str">
        <f>IF(V65="","",INDEX(ELENCHI!$B$2:$B$85,MATCH($V65,ELENCHI!$A$2:$A$85,)))</f>
        <v/>
      </c>
      <c r="X65" s="87"/>
      <c r="Y65" s="88" t="str">
        <f>IF(X65="","",INDEX(ELENCHI!$B$2:$B$85,MATCH($X65,ELENCHI!$A$2:$A$85,)))</f>
        <v/>
      </c>
      <c r="Z65" s="89"/>
      <c r="AA65" s="90" t="str">
        <f>IF(Z65="","",INDEX(ELENCHI!$B$2:$B$85,MATCH($Z65,ELENCHI!$A$2:$A$85,)))</f>
        <v/>
      </c>
      <c r="AB65" s="87"/>
      <c r="AC65" s="88" t="str">
        <f>IF(AB65="","",INDEX(ELENCHI!$B$2:$B$85,MATCH($AB65,ELENCHI!$A$2:$A$85,)))</f>
        <v/>
      </c>
      <c r="AD65" s="89"/>
      <c r="AE65" s="90" t="str">
        <f>IF(AD65="","",INDEX(ELENCHI!$B$2:$B$85,MATCH($AD65,ELENCHI!$A$2:$A$85,)))</f>
        <v/>
      </c>
      <c r="AF65" s="25"/>
      <c r="AG65" s="8" t="str">
        <f>IF(AF65="","",INDEX(ELENCHI!$B$2:$B$85,MATCH($AF65,ELENCHI!$A$2:$A$85,)))</f>
        <v/>
      </c>
      <c r="AH65" s="26"/>
      <c r="AI65" s="10" t="str">
        <f>IF(AH65="","",INDEX(ELENCHI!$B$2:$B$85,MATCH($AH65,ELENCHI!$A$2:$A$85,)))</f>
        <v/>
      </c>
      <c r="AJ65" s="25"/>
      <c r="AK65" s="8" t="str">
        <f>IF(AJ65="","",INDEX(ELENCHI!$B$2:$B$85,MATCH($AJ65,ELENCHI!$A$2:$A$85,)))</f>
        <v/>
      </c>
      <c r="AL65" s="26"/>
      <c r="AM65" s="10" t="str">
        <f>IF(AL65="","",INDEX(ELENCHI!$B$2:$B$85,MATCH($AL65,ELENCHI!$A$2:$A$85,)))</f>
        <v/>
      </c>
      <c r="AN65" s="91"/>
    </row>
    <row r="66" spans="1:40" ht="19" x14ac:dyDescent="0.2">
      <c r="A66" s="5">
        <f t="shared" si="5"/>
        <v>54</v>
      </c>
      <c r="B66" s="23"/>
      <c r="C66" s="23"/>
      <c r="D66" s="24"/>
      <c r="E66" s="24"/>
      <c r="F66" s="42"/>
      <c r="G66" s="7">
        <f t="shared" si="6"/>
        <v>0</v>
      </c>
      <c r="H66" s="25"/>
      <c r="I66" s="8" t="str">
        <f>IF(H66="","",INDEX(ELENCHI!$B$2:$B$85,MATCH($H66,ELENCHI!$A$2:$A$85,)))</f>
        <v/>
      </c>
      <c r="J66" s="26"/>
      <c r="K66" s="9" t="str">
        <f>IF(J66="","",INDEX(ELENCHI!$B$2:$B$85,MATCH($J66,ELENCHI!$A$2:$A$85,)))</f>
        <v/>
      </c>
      <c r="L66" s="96"/>
      <c r="M66" s="88" t="str">
        <f>IF(L66="","",INDEX(ELENCHI!$B$2:$B$85,MATCH($L66,ELENCHI!$A$2:$A$85,)))</f>
        <v/>
      </c>
      <c r="N66" s="89"/>
      <c r="O66" s="10" t="str">
        <f>IF(N66="","",INDEX(ELENCHI!$B$2:$B$85,MATCH($N66,ELENCHI!$A$2:$A$85,)))</f>
        <v/>
      </c>
      <c r="P66" s="87"/>
      <c r="Q66" s="88" t="str">
        <f>IF(P66="","",INDEX(ELENCHI!$B$2:$B$85,MATCH($P66,ELENCHI!$A$2:$A$85,)))</f>
        <v/>
      </c>
      <c r="R66" s="89"/>
      <c r="S66" s="90" t="str">
        <f>IF(R66="","",INDEX(ELENCHI!$B$2:$B$85,MATCH($R66,ELENCHI!$A$2:$A$85,)))</f>
        <v/>
      </c>
      <c r="T66" s="87"/>
      <c r="U66" s="8" t="str">
        <f>IF(T66="","",INDEX(ELENCHI!$B$2:$B$85,MATCH($T66,ELENCHI!$A$2:$A$85,)))</f>
        <v/>
      </c>
      <c r="V66" s="89"/>
      <c r="W66" s="10" t="str">
        <f>IF(V66="","",INDEX(ELENCHI!$B$2:$B$85,MATCH($V66,ELENCHI!$A$2:$A$85,)))</f>
        <v/>
      </c>
      <c r="X66" s="87"/>
      <c r="Y66" s="88" t="str">
        <f>IF(X66="","",INDEX(ELENCHI!$B$2:$B$85,MATCH($X66,ELENCHI!$A$2:$A$85,)))</f>
        <v/>
      </c>
      <c r="Z66" s="89"/>
      <c r="AA66" s="90" t="str">
        <f>IF(Z66="","",INDEX(ELENCHI!$B$2:$B$85,MATCH($Z66,ELENCHI!$A$2:$A$85,)))</f>
        <v/>
      </c>
      <c r="AB66" s="87"/>
      <c r="AC66" s="88" t="str">
        <f>IF(AB66="","",INDEX(ELENCHI!$B$2:$B$85,MATCH($AB66,ELENCHI!$A$2:$A$85,)))</f>
        <v/>
      </c>
      <c r="AD66" s="89"/>
      <c r="AE66" s="90" t="str">
        <f>IF(AD66="","",INDEX(ELENCHI!$B$2:$B$85,MATCH($AD66,ELENCHI!$A$2:$A$85,)))</f>
        <v/>
      </c>
      <c r="AF66" s="25"/>
      <c r="AG66" s="8" t="str">
        <f>IF(AF66="","",INDEX(ELENCHI!$B$2:$B$85,MATCH($AF66,ELENCHI!$A$2:$A$85,)))</f>
        <v/>
      </c>
      <c r="AH66" s="26"/>
      <c r="AI66" s="10" t="str">
        <f>IF(AH66="","",INDEX(ELENCHI!$B$2:$B$85,MATCH($AH66,ELENCHI!$A$2:$A$85,)))</f>
        <v/>
      </c>
      <c r="AJ66" s="25"/>
      <c r="AK66" s="8" t="str">
        <f>IF(AJ66="","",INDEX(ELENCHI!$B$2:$B$85,MATCH($AJ66,ELENCHI!$A$2:$A$85,)))</f>
        <v/>
      </c>
      <c r="AL66" s="26"/>
      <c r="AM66" s="10" t="str">
        <f>IF(AL66="","",INDEX(ELENCHI!$B$2:$B$85,MATCH($AL66,ELENCHI!$A$2:$A$85,)))</f>
        <v/>
      </c>
      <c r="AN66" s="91"/>
    </row>
    <row r="67" spans="1:40" ht="19" x14ac:dyDescent="0.2">
      <c r="A67" s="5">
        <f t="shared" si="5"/>
        <v>55</v>
      </c>
      <c r="B67" s="23"/>
      <c r="C67" s="23"/>
      <c r="D67" s="24"/>
      <c r="E67" s="24"/>
      <c r="F67" s="42"/>
      <c r="G67" s="7">
        <f t="shared" si="6"/>
        <v>0</v>
      </c>
      <c r="H67" s="25"/>
      <c r="I67" s="8" t="str">
        <f>IF(H67="","",INDEX(ELENCHI!$B$2:$B$85,MATCH($H67,ELENCHI!$A$2:$A$85,)))</f>
        <v/>
      </c>
      <c r="J67" s="26"/>
      <c r="K67" s="9" t="str">
        <f>IF(J67="","",INDEX(ELENCHI!$B$2:$B$85,MATCH($J67,ELENCHI!$A$2:$A$85,)))</f>
        <v/>
      </c>
      <c r="L67" s="96"/>
      <c r="M67" s="88" t="str">
        <f>IF(L67="","",INDEX(ELENCHI!$B$2:$B$85,MATCH($L67,ELENCHI!$A$2:$A$85,)))</f>
        <v/>
      </c>
      <c r="N67" s="89"/>
      <c r="O67" s="10" t="str">
        <f>IF(N67="","",INDEX(ELENCHI!$B$2:$B$85,MATCH($N67,ELENCHI!$A$2:$A$85,)))</f>
        <v/>
      </c>
      <c r="P67" s="87"/>
      <c r="Q67" s="88" t="str">
        <f>IF(P67="","",INDEX(ELENCHI!$B$2:$B$85,MATCH($P67,ELENCHI!$A$2:$A$85,)))</f>
        <v/>
      </c>
      <c r="R67" s="89"/>
      <c r="S67" s="90" t="str">
        <f>IF(R67="","",INDEX(ELENCHI!$B$2:$B$85,MATCH($R67,ELENCHI!$A$2:$A$85,)))</f>
        <v/>
      </c>
      <c r="T67" s="87"/>
      <c r="U67" s="8" t="str">
        <f>IF(T67="","",INDEX(ELENCHI!$B$2:$B$85,MATCH($T67,ELENCHI!$A$2:$A$85,)))</f>
        <v/>
      </c>
      <c r="V67" s="89"/>
      <c r="W67" s="10" t="str">
        <f>IF(V67="","",INDEX(ELENCHI!$B$2:$B$85,MATCH($V67,ELENCHI!$A$2:$A$85,)))</f>
        <v/>
      </c>
      <c r="X67" s="87"/>
      <c r="Y67" s="88" t="str">
        <f>IF(X67="","",INDEX(ELENCHI!$B$2:$B$85,MATCH($X67,ELENCHI!$A$2:$A$85,)))</f>
        <v/>
      </c>
      <c r="Z67" s="89"/>
      <c r="AA67" s="90" t="str">
        <f>IF(Z67="","",INDEX(ELENCHI!$B$2:$B$85,MATCH($Z67,ELENCHI!$A$2:$A$85,)))</f>
        <v/>
      </c>
      <c r="AB67" s="87"/>
      <c r="AC67" s="88" t="str">
        <f>IF(AB67="","",INDEX(ELENCHI!$B$2:$B$85,MATCH($AB67,ELENCHI!$A$2:$A$85,)))</f>
        <v/>
      </c>
      <c r="AD67" s="89"/>
      <c r="AE67" s="90" t="str">
        <f>IF(AD67="","",INDEX(ELENCHI!$B$2:$B$85,MATCH($AD67,ELENCHI!$A$2:$A$85,)))</f>
        <v/>
      </c>
      <c r="AF67" s="25"/>
      <c r="AG67" s="8" t="str">
        <f>IF(AF67="","",INDEX(ELENCHI!$B$2:$B$85,MATCH($AF67,ELENCHI!$A$2:$A$85,)))</f>
        <v/>
      </c>
      <c r="AH67" s="26"/>
      <c r="AI67" s="10" t="str">
        <f>IF(AH67="","",INDEX(ELENCHI!$B$2:$B$85,MATCH($AH67,ELENCHI!$A$2:$A$85,)))</f>
        <v/>
      </c>
      <c r="AJ67" s="25"/>
      <c r="AK67" s="8" t="str">
        <f>IF(AJ67="","",INDEX(ELENCHI!$B$2:$B$85,MATCH($AJ67,ELENCHI!$A$2:$A$85,)))</f>
        <v/>
      </c>
      <c r="AL67" s="26"/>
      <c r="AM67" s="10" t="str">
        <f>IF(AL67="","",INDEX(ELENCHI!$B$2:$B$85,MATCH($AL67,ELENCHI!$A$2:$A$85,)))</f>
        <v/>
      </c>
      <c r="AN67" s="91"/>
    </row>
    <row r="68" spans="1:40" ht="19" x14ac:dyDescent="0.2">
      <c r="A68" s="5">
        <f t="shared" si="5"/>
        <v>56</v>
      </c>
      <c r="B68" s="23"/>
      <c r="C68" s="23"/>
      <c r="D68" s="24"/>
      <c r="E68" s="24"/>
      <c r="F68" s="42"/>
      <c r="G68" s="7">
        <f t="shared" ref="G68:G77" si="7">SUM(I68,K68,M68,O68,Q68,S68,U68,W68,Y68,AA68,AC68,AE68,AG68,AI68,AK68,AM68)</f>
        <v>0</v>
      </c>
      <c r="H68" s="25"/>
      <c r="I68" s="8" t="str">
        <f>IF(H68="","",INDEX(ELENCHI!$B$2:$B$85,MATCH($H68,ELENCHI!$A$2:$A$85,)))</f>
        <v/>
      </c>
      <c r="J68" s="26"/>
      <c r="K68" s="9" t="str">
        <f>IF(J68="","",INDEX(ELENCHI!$B$2:$B$85,MATCH($J68,ELENCHI!$A$2:$A$85,)))</f>
        <v/>
      </c>
      <c r="L68" s="96"/>
      <c r="M68" s="88" t="str">
        <f>IF(L68="","",INDEX(ELENCHI!$B$2:$B$85,MATCH($L68,ELENCHI!$A$2:$A$85,)))</f>
        <v/>
      </c>
      <c r="N68" s="89"/>
      <c r="O68" s="10" t="str">
        <f>IF(N68="","",INDEX(ELENCHI!$B$2:$B$85,MATCH($N68,ELENCHI!$A$2:$A$85,)))</f>
        <v/>
      </c>
      <c r="P68" s="87"/>
      <c r="Q68" s="88" t="str">
        <f>IF(P68="","",INDEX(ELENCHI!$B$2:$B$85,MATCH($P68,ELENCHI!$A$2:$A$85,)))</f>
        <v/>
      </c>
      <c r="R68" s="89"/>
      <c r="S68" s="90" t="str">
        <f>IF(R68="","",INDEX(ELENCHI!$B$2:$B$85,MATCH($R68,ELENCHI!$A$2:$A$85,)))</f>
        <v/>
      </c>
      <c r="T68" s="87"/>
      <c r="U68" s="8" t="str">
        <f>IF(T68="","",INDEX(ELENCHI!$B$2:$B$85,MATCH($T68,ELENCHI!$A$2:$A$85,)))</f>
        <v/>
      </c>
      <c r="V68" s="89"/>
      <c r="W68" s="10" t="str">
        <f>IF(V68="","",INDEX(ELENCHI!$B$2:$B$85,MATCH($V68,ELENCHI!$A$2:$A$85,)))</f>
        <v/>
      </c>
      <c r="X68" s="87"/>
      <c r="Y68" s="88" t="str">
        <f>IF(X68="","",INDEX(ELENCHI!$B$2:$B$85,MATCH($X68,ELENCHI!$A$2:$A$85,)))</f>
        <v/>
      </c>
      <c r="Z68" s="89"/>
      <c r="AA68" s="90" t="str">
        <f>IF(Z68="","",INDEX(ELENCHI!$B$2:$B$85,MATCH($Z68,ELENCHI!$A$2:$A$85,)))</f>
        <v/>
      </c>
      <c r="AB68" s="87"/>
      <c r="AC68" s="88" t="str">
        <f>IF(AB68="","",INDEX(ELENCHI!$B$2:$B$85,MATCH($AB68,ELENCHI!$A$2:$A$85,)))</f>
        <v/>
      </c>
      <c r="AD68" s="89"/>
      <c r="AE68" s="90" t="str">
        <f>IF(AD68="","",INDEX(ELENCHI!$B$2:$B$85,MATCH($AD68,ELENCHI!$A$2:$A$85,)))</f>
        <v/>
      </c>
      <c r="AF68" s="25"/>
      <c r="AG68" s="8" t="str">
        <f>IF(AF68="","",INDEX(ELENCHI!$B$2:$B$85,MATCH($AF68,ELENCHI!$A$2:$A$85,)))</f>
        <v/>
      </c>
      <c r="AH68" s="26"/>
      <c r="AI68" s="10" t="str">
        <f>IF(AH68="","",INDEX(ELENCHI!$B$2:$B$85,MATCH($AH68,ELENCHI!$A$2:$A$85,)))</f>
        <v/>
      </c>
      <c r="AJ68" s="25"/>
      <c r="AK68" s="8" t="str">
        <f>IF(AJ68="","",INDEX(ELENCHI!$B$2:$B$85,MATCH($AJ68,ELENCHI!$A$2:$A$85,)))</f>
        <v/>
      </c>
      <c r="AL68" s="26"/>
      <c r="AM68" s="10" t="str">
        <f>IF(AL68="","",INDEX(ELENCHI!$B$2:$B$85,MATCH($AL68,ELENCHI!$A$2:$A$85,)))</f>
        <v/>
      </c>
      <c r="AN68" s="91"/>
    </row>
    <row r="69" spans="1:40" ht="19" x14ac:dyDescent="0.2">
      <c r="A69" s="5">
        <f t="shared" si="5"/>
        <v>57</v>
      </c>
      <c r="B69" s="23"/>
      <c r="C69" s="23"/>
      <c r="D69" s="24"/>
      <c r="E69" s="24"/>
      <c r="F69" s="42"/>
      <c r="G69" s="7">
        <f t="shared" si="7"/>
        <v>0</v>
      </c>
      <c r="H69" s="25"/>
      <c r="I69" s="8" t="str">
        <f>IF(H69="","",INDEX(ELENCHI!$B$2:$B$85,MATCH($H69,ELENCHI!$A$2:$A$85,)))</f>
        <v/>
      </c>
      <c r="J69" s="26"/>
      <c r="K69" s="9" t="str">
        <f>IF(J69="","",INDEX(ELENCHI!$B$2:$B$85,MATCH($J69,ELENCHI!$A$2:$A$85,)))</f>
        <v/>
      </c>
      <c r="L69" s="96"/>
      <c r="M69" s="88" t="str">
        <f>IF(L69="","",INDEX(ELENCHI!$B$2:$B$85,MATCH($L69,ELENCHI!$A$2:$A$85,)))</f>
        <v/>
      </c>
      <c r="N69" s="89"/>
      <c r="O69" s="10" t="str">
        <f>IF(N69="","",INDEX(ELENCHI!$B$2:$B$85,MATCH($N69,ELENCHI!$A$2:$A$85,)))</f>
        <v/>
      </c>
      <c r="P69" s="87"/>
      <c r="Q69" s="88" t="str">
        <f>IF(P69="","",INDEX(ELENCHI!$B$2:$B$85,MATCH($P69,ELENCHI!$A$2:$A$85,)))</f>
        <v/>
      </c>
      <c r="R69" s="89"/>
      <c r="S69" s="90" t="str">
        <f>IF(R69="","",INDEX(ELENCHI!$B$2:$B$85,MATCH($R69,ELENCHI!$A$2:$A$85,)))</f>
        <v/>
      </c>
      <c r="T69" s="87"/>
      <c r="U69" s="8" t="str">
        <f>IF(T69="","",INDEX(ELENCHI!$B$2:$B$85,MATCH($T69,ELENCHI!$A$2:$A$85,)))</f>
        <v/>
      </c>
      <c r="V69" s="89"/>
      <c r="W69" s="10" t="str">
        <f>IF(V69="","",INDEX(ELENCHI!$B$2:$B$85,MATCH($V69,ELENCHI!$A$2:$A$85,)))</f>
        <v/>
      </c>
      <c r="X69" s="87"/>
      <c r="Y69" s="88" t="str">
        <f>IF(X69="","",INDEX(ELENCHI!$B$2:$B$85,MATCH($X69,ELENCHI!$A$2:$A$85,)))</f>
        <v/>
      </c>
      <c r="Z69" s="89"/>
      <c r="AA69" s="90" t="str">
        <f>IF(Z69="","",INDEX(ELENCHI!$B$2:$B$85,MATCH($Z69,ELENCHI!$A$2:$A$85,)))</f>
        <v/>
      </c>
      <c r="AB69" s="87"/>
      <c r="AC69" s="88" t="str">
        <f>IF(AB69="","",INDEX(ELENCHI!$B$2:$B$85,MATCH($AB69,ELENCHI!$A$2:$A$85,)))</f>
        <v/>
      </c>
      <c r="AD69" s="89"/>
      <c r="AE69" s="90" t="str">
        <f>IF(AD69="","",INDEX(ELENCHI!$B$2:$B$85,MATCH($AD69,ELENCHI!$A$2:$A$85,)))</f>
        <v/>
      </c>
      <c r="AF69" s="25"/>
      <c r="AG69" s="8" t="str">
        <f>IF(AF69="","",INDEX(ELENCHI!$B$2:$B$85,MATCH($AF69,ELENCHI!$A$2:$A$85,)))</f>
        <v/>
      </c>
      <c r="AH69" s="26"/>
      <c r="AI69" s="10" t="str">
        <f>IF(AH69="","",INDEX(ELENCHI!$B$2:$B$85,MATCH($AH69,ELENCHI!$A$2:$A$85,)))</f>
        <v/>
      </c>
      <c r="AJ69" s="25"/>
      <c r="AK69" s="8" t="str">
        <f>IF(AJ69="","",INDEX(ELENCHI!$B$2:$B$85,MATCH($AJ69,ELENCHI!$A$2:$A$85,)))</f>
        <v/>
      </c>
      <c r="AL69" s="26"/>
      <c r="AM69" s="10" t="str">
        <f>IF(AL69="","",INDEX(ELENCHI!$B$2:$B$85,MATCH($AL69,ELENCHI!$A$2:$A$85,)))</f>
        <v/>
      </c>
      <c r="AN69" s="91"/>
    </row>
    <row r="70" spans="1:40" ht="19" x14ac:dyDescent="0.2">
      <c r="A70" s="5">
        <f t="shared" si="5"/>
        <v>58</v>
      </c>
      <c r="B70" s="23"/>
      <c r="C70" s="23"/>
      <c r="D70" s="24"/>
      <c r="E70" s="24"/>
      <c r="F70" s="42"/>
      <c r="G70" s="7">
        <f t="shared" si="7"/>
        <v>0</v>
      </c>
      <c r="H70" s="25"/>
      <c r="I70" s="8" t="str">
        <f>IF(H70="","",INDEX(ELENCHI!$B$2:$B$85,MATCH($H70,ELENCHI!$A$2:$A$85,)))</f>
        <v/>
      </c>
      <c r="J70" s="26"/>
      <c r="K70" s="9" t="str">
        <f>IF(J70="","",INDEX(ELENCHI!$B$2:$B$85,MATCH($J70,ELENCHI!$A$2:$A$85,)))</f>
        <v/>
      </c>
      <c r="L70" s="96"/>
      <c r="M70" s="88" t="str">
        <f>IF(L70="","",INDEX(ELENCHI!$B$2:$B$85,MATCH($L70,ELENCHI!$A$2:$A$85,)))</f>
        <v/>
      </c>
      <c r="N70" s="89"/>
      <c r="O70" s="10" t="str">
        <f>IF(N70="","",INDEX(ELENCHI!$B$2:$B$85,MATCH($N70,ELENCHI!$A$2:$A$85,)))</f>
        <v/>
      </c>
      <c r="P70" s="87"/>
      <c r="Q70" s="88" t="str">
        <f>IF(P70="","",INDEX(ELENCHI!$B$2:$B$85,MATCH($P70,ELENCHI!$A$2:$A$85,)))</f>
        <v/>
      </c>
      <c r="R70" s="89"/>
      <c r="S70" s="90" t="str">
        <f>IF(R70="","",INDEX(ELENCHI!$B$2:$B$85,MATCH($R70,ELENCHI!$A$2:$A$85,)))</f>
        <v/>
      </c>
      <c r="T70" s="87"/>
      <c r="U70" s="8" t="str">
        <f>IF(T70="","",INDEX(ELENCHI!$B$2:$B$85,MATCH($T70,ELENCHI!$A$2:$A$85,)))</f>
        <v/>
      </c>
      <c r="V70" s="89"/>
      <c r="W70" s="10" t="str">
        <f>IF(V70="","",INDEX(ELENCHI!$B$2:$B$85,MATCH($V70,ELENCHI!$A$2:$A$85,)))</f>
        <v/>
      </c>
      <c r="X70" s="87"/>
      <c r="Y70" s="88" t="str">
        <f>IF(X70="","",INDEX(ELENCHI!$B$2:$B$85,MATCH($X70,ELENCHI!$A$2:$A$85,)))</f>
        <v/>
      </c>
      <c r="Z70" s="89"/>
      <c r="AA70" s="90" t="str">
        <f>IF(Z70="","",INDEX(ELENCHI!$B$2:$B$85,MATCH($Z70,ELENCHI!$A$2:$A$85,)))</f>
        <v/>
      </c>
      <c r="AB70" s="87"/>
      <c r="AC70" s="88" t="str">
        <f>IF(AB70="","",INDEX(ELENCHI!$B$2:$B$85,MATCH($AB70,ELENCHI!$A$2:$A$85,)))</f>
        <v/>
      </c>
      <c r="AD70" s="89"/>
      <c r="AE70" s="90" t="str">
        <f>IF(AD70="","",INDEX(ELENCHI!$B$2:$B$85,MATCH($AD70,ELENCHI!$A$2:$A$85,)))</f>
        <v/>
      </c>
      <c r="AF70" s="25"/>
      <c r="AG70" s="8" t="str">
        <f>IF(AF70="","",INDEX(ELENCHI!$B$2:$B$85,MATCH($AF70,ELENCHI!$A$2:$A$85,)))</f>
        <v/>
      </c>
      <c r="AH70" s="26"/>
      <c r="AI70" s="10" t="str">
        <f>IF(AH70="","",INDEX(ELENCHI!$B$2:$B$85,MATCH($AH70,ELENCHI!$A$2:$A$85,)))</f>
        <v/>
      </c>
      <c r="AJ70" s="25"/>
      <c r="AK70" s="8" t="str">
        <f>IF(AJ70="","",INDEX(ELENCHI!$B$2:$B$85,MATCH($AJ70,ELENCHI!$A$2:$A$85,)))</f>
        <v/>
      </c>
      <c r="AL70" s="26"/>
      <c r="AM70" s="10" t="str">
        <f>IF(AL70="","",INDEX(ELENCHI!$B$2:$B$85,MATCH($AL70,ELENCHI!$A$2:$A$85,)))</f>
        <v/>
      </c>
      <c r="AN70" s="91"/>
    </row>
    <row r="71" spans="1:40" ht="19" x14ac:dyDescent="0.2">
      <c r="A71" s="5">
        <f t="shared" si="5"/>
        <v>59</v>
      </c>
      <c r="B71" s="23"/>
      <c r="C71" s="23"/>
      <c r="D71" s="24"/>
      <c r="E71" s="24"/>
      <c r="F71" s="42"/>
      <c r="G71" s="7">
        <f t="shared" si="7"/>
        <v>0</v>
      </c>
      <c r="H71" s="25"/>
      <c r="I71" s="8" t="str">
        <f>IF(H71="","",INDEX(ELENCHI!$B$2:$B$85,MATCH($H71,ELENCHI!$A$2:$A$85,)))</f>
        <v/>
      </c>
      <c r="J71" s="26"/>
      <c r="K71" s="9" t="str">
        <f>IF(J71="","",INDEX(ELENCHI!$B$2:$B$85,MATCH($J71,ELENCHI!$A$2:$A$85,)))</f>
        <v/>
      </c>
      <c r="L71" s="96"/>
      <c r="M71" s="88" t="str">
        <f>IF(L71="","",INDEX(ELENCHI!$B$2:$B$85,MATCH($L71,ELENCHI!$A$2:$A$85,)))</f>
        <v/>
      </c>
      <c r="N71" s="89"/>
      <c r="O71" s="10" t="str">
        <f>IF(N71="","",INDEX(ELENCHI!$B$2:$B$85,MATCH($N71,ELENCHI!$A$2:$A$85,)))</f>
        <v/>
      </c>
      <c r="P71" s="87"/>
      <c r="Q71" s="88" t="str">
        <f>IF(P71="","",INDEX(ELENCHI!$B$2:$B$85,MATCH($P71,ELENCHI!$A$2:$A$85,)))</f>
        <v/>
      </c>
      <c r="R71" s="89"/>
      <c r="S71" s="90" t="str">
        <f>IF(R71="","",INDEX(ELENCHI!$B$2:$B$85,MATCH($R71,ELENCHI!$A$2:$A$85,)))</f>
        <v/>
      </c>
      <c r="T71" s="87"/>
      <c r="U71" s="8" t="str">
        <f>IF(T71="","",INDEX(ELENCHI!$B$2:$B$85,MATCH($T71,ELENCHI!$A$2:$A$85,)))</f>
        <v/>
      </c>
      <c r="V71" s="89"/>
      <c r="W71" s="10" t="str">
        <f>IF(V71="","",INDEX(ELENCHI!$B$2:$B$85,MATCH($V71,ELENCHI!$A$2:$A$85,)))</f>
        <v/>
      </c>
      <c r="X71" s="87"/>
      <c r="Y71" s="88" t="str">
        <f>IF(X71="","",INDEX(ELENCHI!$B$2:$B$85,MATCH($X71,ELENCHI!$A$2:$A$85,)))</f>
        <v/>
      </c>
      <c r="Z71" s="89"/>
      <c r="AA71" s="90" t="str">
        <f>IF(Z71="","",INDEX(ELENCHI!$B$2:$B$85,MATCH($Z71,ELENCHI!$A$2:$A$85,)))</f>
        <v/>
      </c>
      <c r="AB71" s="87"/>
      <c r="AC71" s="88" t="str">
        <f>IF(AB71="","",INDEX(ELENCHI!$B$2:$B$85,MATCH($AB71,ELENCHI!$A$2:$A$85,)))</f>
        <v/>
      </c>
      <c r="AD71" s="89"/>
      <c r="AE71" s="90" t="str">
        <f>IF(AD71="","",INDEX(ELENCHI!$B$2:$B$85,MATCH($AD71,ELENCHI!$A$2:$A$85,)))</f>
        <v/>
      </c>
      <c r="AF71" s="25"/>
      <c r="AG71" s="8" t="str">
        <f>IF(AF71="","",INDEX(ELENCHI!$B$2:$B$85,MATCH($AF71,ELENCHI!$A$2:$A$85,)))</f>
        <v/>
      </c>
      <c r="AH71" s="26"/>
      <c r="AI71" s="10" t="str">
        <f>IF(AH71="","",INDEX(ELENCHI!$B$2:$B$85,MATCH($AH71,ELENCHI!$A$2:$A$85,)))</f>
        <v/>
      </c>
      <c r="AJ71" s="25"/>
      <c r="AK71" s="8" t="str">
        <f>IF(AJ71="","",INDEX(ELENCHI!$B$2:$B$85,MATCH($AJ71,ELENCHI!$A$2:$A$85,)))</f>
        <v/>
      </c>
      <c r="AL71" s="26"/>
      <c r="AM71" s="10" t="str">
        <f>IF(AL71="","",INDEX(ELENCHI!$B$2:$B$85,MATCH($AL71,ELENCHI!$A$2:$A$85,)))</f>
        <v/>
      </c>
      <c r="AN71" s="91"/>
    </row>
    <row r="72" spans="1:40" ht="19" x14ac:dyDescent="0.2">
      <c r="A72" s="5">
        <f t="shared" si="5"/>
        <v>60</v>
      </c>
      <c r="B72" s="23"/>
      <c r="C72" s="23"/>
      <c r="D72" s="24"/>
      <c r="E72" s="24"/>
      <c r="F72" s="42"/>
      <c r="G72" s="7">
        <f t="shared" si="7"/>
        <v>0</v>
      </c>
      <c r="H72" s="25"/>
      <c r="I72" s="8" t="str">
        <f>IF(H72="","",INDEX(ELENCHI!$B$2:$B$85,MATCH($H72,ELENCHI!$A$2:$A$85,)))</f>
        <v/>
      </c>
      <c r="J72" s="26"/>
      <c r="K72" s="9" t="str">
        <f>IF(J72="","",INDEX(ELENCHI!$B$2:$B$85,MATCH($J72,ELENCHI!$A$2:$A$85,)))</f>
        <v/>
      </c>
      <c r="L72" s="96"/>
      <c r="M72" s="88" t="str">
        <f>IF(L72="","",INDEX(ELENCHI!$B$2:$B$85,MATCH($L72,ELENCHI!$A$2:$A$85,)))</f>
        <v/>
      </c>
      <c r="N72" s="89"/>
      <c r="O72" s="10" t="str">
        <f>IF(N72="","",INDEX(ELENCHI!$B$2:$B$85,MATCH($N72,ELENCHI!$A$2:$A$85,)))</f>
        <v/>
      </c>
      <c r="P72" s="87"/>
      <c r="Q72" s="88" t="str">
        <f>IF(P72="","",INDEX(ELENCHI!$B$2:$B$85,MATCH($P72,ELENCHI!$A$2:$A$85,)))</f>
        <v/>
      </c>
      <c r="R72" s="89"/>
      <c r="S72" s="90" t="str">
        <f>IF(R72="","",INDEX(ELENCHI!$B$2:$B$85,MATCH($R72,ELENCHI!$A$2:$A$85,)))</f>
        <v/>
      </c>
      <c r="T72" s="87"/>
      <c r="U72" s="8" t="str">
        <f>IF(T72="","",INDEX(ELENCHI!$B$2:$B$85,MATCH($T72,ELENCHI!$A$2:$A$85,)))</f>
        <v/>
      </c>
      <c r="V72" s="89"/>
      <c r="W72" s="10" t="str">
        <f>IF(V72="","",INDEX(ELENCHI!$B$2:$B$85,MATCH($V72,ELENCHI!$A$2:$A$85,)))</f>
        <v/>
      </c>
      <c r="X72" s="87"/>
      <c r="Y72" s="88" t="str">
        <f>IF(X72="","",INDEX(ELENCHI!$B$2:$B$85,MATCH($X72,ELENCHI!$A$2:$A$85,)))</f>
        <v/>
      </c>
      <c r="Z72" s="89"/>
      <c r="AA72" s="90" t="str">
        <f>IF(Z72="","",INDEX(ELENCHI!$B$2:$B$85,MATCH($Z72,ELENCHI!$A$2:$A$85,)))</f>
        <v/>
      </c>
      <c r="AB72" s="87"/>
      <c r="AC72" s="88" t="str">
        <f>IF(AB72="","",INDEX(ELENCHI!$B$2:$B$85,MATCH($AB72,ELENCHI!$A$2:$A$85,)))</f>
        <v/>
      </c>
      <c r="AD72" s="89"/>
      <c r="AE72" s="90" t="str">
        <f>IF(AD72="","",INDEX(ELENCHI!$B$2:$B$85,MATCH($AD72,ELENCHI!$A$2:$A$85,)))</f>
        <v/>
      </c>
      <c r="AF72" s="25"/>
      <c r="AG72" s="8" t="str">
        <f>IF(AF72="","",INDEX(ELENCHI!$B$2:$B$85,MATCH($AF72,ELENCHI!$A$2:$A$85,)))</f>
        <v/>
      </c>
      <c r="AH72" s="26"/>
      <c r="AI72" s="10" t="str">
        <f>IF(AH72="","",INDEX(ELENCHI!$B$2:$B$85,MATCH($AH72,ELENCHI!$A$2:$A$85,)))</f>
        <v/>
      </c>
      <c r="AJ72" s="25"/>
      <c r="AK72" s="8" t="str">
        <f>IF(AJ72="","",INDEX(ELENCHI!$B$2:$B$85,MATCH($AJ72,ELENCHI!$A$2:$A$85,)))</f>
        <v/>
      </c>
      <c r="AL72" s="26"/>
      <c r="AM72" s="10" t="str">
        <f>IF(AL72="","",INDEX(ELENCHI!$B$2:$B$85,MATCH($AL72,ELENCHI!$A$2:$A$85,)))</f>
        <v/>
      </c>
      <c r="AN72" s="91"/>
    </row>
    <row r="73" spans="1:40" ht="19" x14ac:dyDescent="0.2">
      <c r="A73" s="5">
        <f t="shared" si="5"/>
        <v>61</v>
      </c>
      <c r="B73" s="23"/>
      <c r="C73" s="23"/>
      <c r="D73" s="24"/>
      <c r="E73" s="24"/>
      <c r="F73" s="42"/>
      <c r="G73" s="7">
        <f t="shared" si="7"/>
        <v>0</v>
      </c>
      <c r="H73" s="25"/>
      <c r="I73" s="8" t="str">
        <f>IF(H73="","",INDEX(ELENCHI!$B$2:$B$85,MATCH($H73,ELENCHI!$A$2:$A$85,)))</f>
        <v/>
      </c>
      <c r="J73" s="26"/>
      <c r="K73" s="9" t="str">
        <f>IF(J73="","",INDEX(ELENCHI!$B$2:$B$85,MATCH($J73,ELENCHI!$A$2:$A$85,)))</f>
        <v/>
      </c>
      <c r="L73" s="96"/>
      <c r="M73" s="88" t="str">
        <f>IF(L73="","",INDEX(ELENCHI!$B$2:$B$85,MATCH($L73,ELENCHI!$A$2:$A$85,)))</f>
        <v/>
      </c>
      <c r="N73" s="89"/>
      <c r="O73" s="10" t="str">
        <f>IF(N73="","",INDEX(ELENCHI!$B$2:$B$85,MATCH($N73,ELENCHI!$A$2:$A$85,)))</f>
        <v/>
      </c>
      <c r="P73" s="87"/>
      <c r="Q73" s="88" t="str">
        <f>IF(P73="","",INDEX(ELENCHI!$B$2:$B$85,MATCH($P73,ELENCHI!$A$2:$A$85,)))</f>
        <v/>
      </c>
      <c r="R73" s="89"/>
      <c r="S73" s="90" t="str">
        <f>IF(R73="","",INDEX(ELENCHI!$B$2:$B$85,MATCH($R73,ELENCHI!$A$2:$A$85,)))</f>
        <v/>
      </c>
      <c r="T73" s="87"/>
      <c r="U73" s="8" t="str">
        <f>IF(T73="","",INDEX(ELENCHI!$B$2:$B$85,MATCH($T73,ELENCHI!$A$2:$A$85,)))</f>
        <v/>
      </c>
      <c r="V73" s="89"/>
      <c r="W73" s="10" t="str">
        <f>IF(V73="","",INDEX(ELENCHI!$B$2:$B$85,MATCH($V73,ELENCHI!$A$2:$A$85,)))</f>
        <v/>
      </c>
      <c r="X73" s="87"/>
      <c r="Y73" s="88" t="str">
        <f>IF(X73="","",INDEX(ELENCHI!$B$2:$B$85,MATCH($X73,ELENCHI!$A$2:$A$85,)))</f>
        <v/>
      </c>
      <c r="Z73" s="89"/>
      <c r="AA73" s="90" t="str">
        <f>IF(Z73="","",INDEX(ELENCHI!$B$2:$B$85,MATCH($Z73,ELENCHI!$A$2:$A$85,)))</f>
        <v/>
      </c>
      <c r="AB73" s="87"/>
      <c r="AC73" s="88" t="str">
        <f>IF(AB73="","",INDEX(ELENCHI!$B$2:$B$85,MATCH($AB73,ELENCHI!$A$2:$A$85,)))</f>
        <v/>
      </c>
      <c r="AD73" s="89"/>
      <c r="AE73" s="90" t="str">
        <f>IF(AD73="","",INDEX(ELENCHI!$B$2:$B$85,MATCH($AD73,ELENCHI!$A$2:$A$85,)))</f>
        <v/>
      </c>
      <c r="AF73" s="25"/>
      <c r="AG73" s="8" t="str">
        <f>IF(AF73="","",INDEX(ELENCHI!$B$2:$B$85,MATCH($AF73,ELENCHI!$A$2:$A$85,)))</f>
        <v/>
      </c>
      <c r="AH73" s="26"/>
      <c r="AI73" s="10" t="str">
        <f>IF(AH73="","",INDEX(ELENCHI!$B$2:$B$85,MATCH($AH73,ELENCHI!$A$2:$A$85,)))</f>
        <v/>
      </c>
      <c r="AJ73" s="25"/>
      <c r="AK73" s="8" t="str">
        <f>IF(AJ73="","",INDEX(ELENCHI!$B$2:$B$85,MATCH($AJ73,ELENCHI!$A$2:$A$85,)))</f>
        <v/>
      </c>
      <c r="AL73" s="26"/>
      <c r="AM73" s="10" t="str">
        <f>IF(AL73="","",INDEX(ELENCHI!$B$2:$B$85,MATCH($AL73,ELENCHI!$A$2:$A$85,)))</f>
        <v/>
      </c>
      <c r="AN73" s="91"/>
    </row>
    <row r="74" spans="1:40" ht="19" x14ac:dyDescent="0.2">
      <c r="A74" s="5">
        <f t="shared" si="5"/>
        <v>62</v>
      </c>
      <c r="B74" s="23"/>
      <c r="C74" s="23"/>
      <c r="D74" s="24"/>
      <c r="E74" s="24"/>
      <c r="F74" s="42"/>
      <c r="G74" s="7">
        <f t="shared" si="7"/>
        <v>0</v>
      </c>
      <c r="H74" s="25"/>
      <c r="I74" s="8" t="str">
        <f>IF(H74="","",INDEX(ELENCHI!$B$2:$B$85,MATCH($H74,ELENCHI!$A$2:$A$85,)))</f>
        <v/>
      </c>
      <c r="J74" s="26"/>
      <c r="K74" s="9" t="str">
        <f>IF(J74="","",INDEX(ELENCHI!$B$2:$B$85,MATCH($J74,ELENCHI!$A$2:$A$85,)))</f>
        <v/>
      </c>
      <c r="L74" s="96"/>
      <c r="M74" s="88" t="str">
        <f>IF(L74="","",INDEX(ELENCHI!$B$2:$B$85,MATCH($L74,ELENCHI!$A$2:$A$85,)))</f>
        <v/>
      </c>
      <c r="N74" s="89"/>
      <c r="O74" s="10" t="str">
        <f>IF(N74="","",INDEX(ELENCHI!$B$2:$B$85,MATCH($N74,ELENCHI!$A$2:$A$85,)))</f>
        <v/>
      </c>
      <c r="P74" s="87"/>
      <c r="Q74" s="88" t="str">
        <f>IF(P74="","",INDEX(ELENCHI!$B$2:$B$85,MATCH($P74,ELENCHI!$A$2:$A$85,)))</f>
        <v/>
      </c>
      <c r="R74" s="89"/>
      <c r="S74" s="90" t="str">
        <f>IF(R74="","",INDEX(ELENCHI!$B$2:$B$85,MATCH($R74,ELENCHI!$A$2:$A$85,)))</f>
        <v/>
      </c>
      <c r="T74" s="87"/>
      <c r="U74" s="8" t="str">
        <f>IF(T74="","",INDEX(ELENCHI!$B$2:$B$85,MATCH($T74,ELENCHI!$A$2:$A$85,)))</f>
        <v/>
      </c>
      <c r="V74" s="89"/>
      <c r="W74" s="10" t="str">
        <f>IF(V74="","",INDEX(ELENCHI!$B$2:$B$85,MATCH($V74,ELENCHI!$A$2:$A$85,)))</f>
        <v/>
      </c>
      <c r="X74" s="87"/>
      <c r="Y74" s="88" t="str">
        <f>IF(X74="","",INDEX(ELENCHI!$B$2:$B$85,MATCH($X74,ELENCHI!$A$2:$A$85,)))</f>
        <v/>
      </c>
      <c r="Z74" s="89"/>
      <c r="AA74" s="90" t="str">
        <f>IF(Z74="","",INDEX(ELENCHI!$B$2:$B$85,MATCH($Z74,ELENCHI!$A$2:$A$85,)))</f>
        <v/>
      </c>
      <c r="AB74" s="87"/>
      <c r="AC74" s="88" t="str">
        <f>IF(AB74="","",INDEX(ELENCHI!$B$2:$B$85,MATCH($AB74,ELENCHI!$A$2:$A$85,)))</f>
        <v/>
      </c>
      <c r="AD74" s="89"/>
      <c r="AE74" s="90" t="str">
        <f>IF(AD74="","",INDEX(ELENCHI!$B$2:$B$85,MATCH($AD74,ELENCHI!$A$2:$A$85,)))</f>
        <v/>
      </c>
      <c r="AF74" s="25"/>
      <c r="AG74" s="8" t="str">
        <f>IF(AF74="","",INDEX(ELENCHI!$B$2:$B$85,MATCH($AF74,ELENCHI!$A$2:$A$85,)))</f>
        <v/>
      </c>
      <c r="AH74" s="26"/>
      <c r="AI74" s="10" t="str">
        <f>IF(AH74="","",INDEX(ELENCHI!$B$2:$B$85,MATCH($AH74,ELENCHI!$A$2:$A$85,)))</f>
        <v/>
      </c>
      <c r="AJ74" s="25"/>
      <c r="AK74" s="8" t="str">
        <f>IF(AJ74="","",INDEX(ELENCHI!$B$2:$B$85,MATCH($AJ74,ELENCHI!$A$2:$A$85,)))</f>
        <v/>
      </c>
      <c r="AL74" s="26"/>
      <c r="AM74" s="10" t="str">
        <f>IF(AL74="","",INDEX(ELENCHI!$B$2:$B$85,MATCH($AL74,ELENCHI!$A$2:$A$85,)))</f>
        <v/>
      </c>
      <c r="AN74" s="91"/>
    </row>
    <row r="75" spans="1:40" ht="19" x14ac:dyDescent="0.2">
      <c r="A75" s="5">
        <f t="shared" si="5"/>
        <v>63</v>
      </c>
      <c r="B75" s="23"/>
      <c r="C75" s="23"/>
      <c r="D75" s="24"/>
      <c r="E75" s="24"/>
      <c r="F75" s="42"/>
      <c r="G75" s="7">
        <f t="shared" si="7"/>
        <v>0</v>
      </c>
      <c r="H75" s="25"/>
      <c r="I75" s="8" t="str">
        <f>IF(H75="","",INDEX(ELENCHI!$B$2:$B$85,MATCH($H75,ELENCHI!$A$2:$A$85,)))</f>
        <v/>
      </c>
      <c r="J75" s="26"/>
      <c r="K75" s="9" t="str">
        <f>IF(J75="","",INDEX(ELENCHI!$B$2:$B$85,MATCH($J75,ELENCHI!$A$2:$A$85,)))</f>
        <v/>
      </c>
      <c r="L75" s="96"/>
      <c r="M75" s="88" t="str">
        <f>IF(L75="","",INDEX(ELENCHI!$B$2:$B$85,MATCH($L75,ELENCHI!$A$2:$A$85,)))</f>
        <v/>
      </c>
      <c r="N75" s="89"/>
      <c r="O75" s="10" t="str">
        <f>IF(N75="","",INDEX(ELENCHI!$B$2:$B$85,MATCH($N75,ELENCHI!$A$2:$A$85,)))</f>
        <v/>
      </c>
      <c r="P75" s="87"/>
      <c r="Q75" s="88" t="str">
        <f>IF(P75="","",INDEX(ELENCHI!$B$2:$B$85,MATCH($P75,ELENCHI!$A$2:$A$85,)))</f>
        <v/>
      </c>
      <c r="R75" s="89"/>
      <c r="S75" s="90" t="str">
        <f>IF(R75="","",INDEX(ELENCHI!$B$2:$B$85,MATCH($R75,ELENCHI!$A$2:$A$85,)))</f>
        <v/>
      </c>
      <c r="T75" s="87"/>
      <c r="U75" s="8" t="str">
        <f>IF(T75="","",INDEX(ELENCHI!$B$2:$B$85,MATCH($T75,ELENCHI!$A$2:$A$85,)))</f>
        <v/>
      </c>
      <c r="V75" s="89"/>
      <c r="W75" s="10" t="str">
        <f>IF(V75="","",INDEX(ELENCHI!$B$2:$B$85,MATCH($V75,ELENCHI!$A$2:$A$85,)))</f>
        <v/>
      </c>
      <c r="X75" s="87"/>
      <c r="Y75" s="88" t="str">
        <f>IF(X75="","",INDEX(ELENCHI!$B$2:$B$85,MATCH($X75,ELENCHI!$A$2:$A$85,)))</f>
        <v/>
      </c>
      <c r="Z75" s="89"/>
      <c r="AA75" s="90" t="str">
        <f>IF(Z75="","",INDEX(ELENCHI!$B$2:$B$85,MATCH($Z75,ELENCHI!$A$2:$A$85,)))</f>
        <v/>
      </c>
      <c r="AB75" s="87"/>
      <c r="AC75" s="88" t="str">
        <f>IF(AB75="","",INDEX(ELENCHI!$B$2:$B$85,MATCH($AB75,ELENCHI!$A$2:$A$85,)))</f>
        <v/>
      </c>
      <c r="AD75" s="89"/>
      <c r="AE75" s="90" t="str">
        <f>IF(AD75="","",INDEX(ELENCHI!$B$2:$B$85,MATCH($AD75,ELENCHI!$A$2:$A$85,)))</f>
        <v/>
      </c>
      <c r="AF75" s="25"/>
      <c r="AG75" s="8" t="str">
        <f>IF(AF75="","",INDEX(ELENCHI!$B$2:$B$85,MATCH($AF75,ELENCHI!$A$2:$A$85,)))</f>
        <v/>
      </c>
      <c r="AH75" s="26"/>
      <c r="AI75" s="10" t="str">
        <f>IF(AH75="","",INDEX(ELENCHI!$B$2:$B$85,MATCH($AH75,ELENCHI!$A$2:$A$85,)))</f>
        <v/>
      </c>
      <c r="AJ75" s="25"/>
      <c r="AK75" s="8" t="str">
        <f>IF(AJ75="","",INDEX(ELENCHI!$B$2:$B$85,MATCH($AJ75,ELENCHI!$A$2:$A$85,)))</f>
        <v/>
      </c>
      <c r="AL75" s="26"/>
      <c r="AM75" s="10" t="str">
        <f>IF(AL75="","",INDEX(ELENCHI!$B$2:$B$85,MATCH($AL75,ELENCHI!$A$2:$A$85,)))</f>
        <v/>
      </c>
      <c r="AN75" s="91"/>
    </row>
    <row r="76" spans="1:40" ht="19" x14ac:dyDescent="0.2">
      <c r="A76" s="5">
        <f t="shared" si="5"/>
        <v>64</v>
      </c>
      <c r="B76" s="23"/>
      <c r="C76" s="23"/>
      <c r="D76" s="24"/>
      <c r="E76" s="24"/>
      <c r="F76" s="42"/>
      <c r="G76" s="7">
        <f t="shared" si="7"/>
        <v>0</v>
      </c>
      <c r="H76" s="25"/>
      <c r="I76" s="8" t="str">
        <f>IF(H76="","",INDEX(ELENCHI!$B$2:$B$85,MATCH($H76,ELENCHI!$A$2:$A$85,)))</f>
        <v/>
      </c>
      <c r="J76" s="26"/>
      <c r="K76" s="9" t="str">
        <f>IF(J76="","",INDEX(ELENCHI!$B$2:$B$85,MATCH($J76,ELENCHI!$A$2:$A$85,)))</f>
        <v/>
      </c>
      <c r="L76" s="96"/>
      <c r="M76" s="88" t="str">
        <f>IF(L76="","",INDEX(ELENCHI!$B$2:$B$85,MATCH($L76,ELENCHI!$A$2:$A$85,)))</f>
        <v/>
      </c>
      <c r="N76" s="89"/>
      <c r="O76" s="10" t="str">
        <f>IF(N76="","",INDEX(ELENCHI!$B$2:$B$85,MATCH($N76,ELENCHI!$A$2:$A$85,)))</f>
        <v/>
      </c>
      <c r="P76" s="87"/>
      <c r="Q76" s="88" t="str">
        <f>IF(P76="","",INDEX(ELENCHI!$B$2:$B$85,MATCH($P76,ELENCHI!$A$2:$A$85,)))</f>
        <v/>
      </c>
      <c r="R76" s="89"/>
      <c r="S76" s="90" t="str">
        <f>IF(R76="","",INDEX(ELENCHI!$B$2:$B$85,MATCH($R76,ELENCHI!$A$2:$A$85,)))</f>
        <v/>
      </c>
      <c r="T76" s="87"/>
      <c r="U76" s="8" t="str">
        <f>IF(T76="","",INDEX(ELENCHI!$B$2:$B$85,MATCH($T76,ELENCHI!$A$2:$A$85,)))</f>
        <v/>
      </c>
      <c r="V76" s="89"/>
      <c r="W76" s="10" t="str">
        <f>IF(V76="","",INDEX(ELENCHI!$B$2:$B$85,MATCH($V76,ELENCHI!$A$2:$A$85,)))</f>
        <v/>
      </c>
      <c r="X76" s="87"/>
      <c r="Y76" s="88" t="str">
        <f>IF(X76="","",INDEX(ELENCHI!$B$2:$B$85,MATCH($X76,ELENCHI!$A$2:$A$85,)))</f>
        <v/>
      </c>
      <c r="Z76" s="89"/>
      <c r="AA76" s="90" t="str">
        <f>IF(Z76="","",INDEX(ELENCHI!$B$2:$B$85,MATCH($Z76,ELENCHI!$A$2:$A$85,)))</f>
        <v/>
      </c>
      <c r="AB76" s="87"/>
      <c r="AC76" s="88" t="str">
        <f>IF(AB76="","",INDEX(ELENCHI!$B$2:$B$85,MATCH($AB76,ELENCHI!$A$2:$A$85,)))</f>
        <v/>
      </c>
      <c r="AD76" s="89"/>
      <c r="AE76" s="90" t="str">
        <f>IF(AD76="","",INDEX(ELENCHI!$B$2:$B$85,MATCH($AD76,ELENCHI!$A$2:$A$85,)))</f>
        <v/>
      </c>
      <c r="AF76" s="25"/>
      <c r="AG76" s="8" t="str">
        <f>IF(AF76="","",INDEX(ELENCHI!$B$2:$B$85,MATCH($AF76,ELENCHI!$A$2:$A$85,)))</f>
        <v/>
      </c>
      <c r="AH76" s="26"/>
      <c r="AI76" s="10" t="str">
        <f>IF(AH76="","",INDEX(ELENCHI!$B$2:$B$85,MATCH($AH76,ELENCHI!$A$2:$A$85,)))</f>
        <v/>
      </c>
      <c r="AJ76" s="25"/>
      <c r="AK76" s="8" t="str">
        <f>IF(AJ76="","",INDEX(ELENCHI!$B$2:$B$85,MATCH($AJ76,ELENCHI!$A$2:$A$85,)))</f>
        <v/>
      </c>
      <c r="AL76" s="26"/>
      <c r="AM76" s="10" t="str">
        <f>IF(AL76="","",INDEX(ELENCHI!$B$2:$B$85,MATCH($AL76,ELENCHI!$A$2:$A$85,)))</f>
        <v/>
      </c>
      <c r="AN76" s="91"/>
    </row>
    <row r="77" spans="1:40" ht="19" x14ac:dyDescent="0.2">
      <c r="A77" s="5">
        <f t="shared" si="5"/>
        <v>65</v>
      </c>
      <c r="B77" s="23"/>
      <c r="C77" s="23"/>
      <c r="D77" s="24"/>
      <c r="E77" s="24"/>
      <c r="F77" s="42"/>
      <c r="G77" s="7">
        <f t="shared" si="7"/>
        <v>0</v>
      </c>
      <c r="H77" s="25"/>
      <c r="I77" s="8" t="str">
        <f>IF(H77="","",INDEX(ELENCHI!$B$2:$B$85,MATCH($H77,ELENCHI!$A$2:$A$85,)))</f>
        <v/>
      </c>
      <c r="J77" s="26"/>
      <c r="K77" s="9" t="str">
        <f>IF(J77="","",INDEX(ELENCHI!$B$2:$B$85,MATCH($J77,ELENCHI!$A$2:$A$85,)))</f>
        <v/>
      </c>
      <c r="L77" s="96"/>
      <c r="M77" s="88" t="str">
        <f>IF(L77="","",INDEX(ELENCHI!$B$2:$B$85,MATCH($L77,ELENCHI!$A$2:$A$85,)))</f>
        <v/>
      </c>
      <c r="N77" s="89"/>
      <c r="O77" s="10" t="str">
        <f>IF(N77="","",INDEX(ELENCHI!$B$2:$B$85,MATCH($N77,ELENCHI!$A$2:$A$85,)))</f>
        <v/>
      </c>
      <c r="P77" s="87"/>
      <c r="Q77" s="88" t="str">
        <f>IF(P77="","",INDEX(ELENCHI!$B$2:$B$85,MATCH($P77,ELENCHI!$A$2:$A$85,)))</f>
        <v/>
      </c>
      <c r="R77" s="89"/>
      <c r="S77" s="90" t="str">
        <f>IF(R77="","",INDEX(ELENCHI!$B$2:$B$85,MATCH($R77,ELENCHI!$A$2:$A$85,)))</f>
        <v/>
      </c>
      <c r="T77" s="87"/>
      <c r="U77" s="8" t="str">
        <f>IF(T77="","",INDEX(ELENCHI!$B$2:$B$85,MATCH($T77,ELENCHI!$A$2:$A$85,)))</f>
        <v/>
      </c>
      <c r="V77" s="89"/>
      <c r="W77" s="10" t="str">
        <f>IF(V77="","",INDEX(ELENCHI!$B$2:$B$85,MATCH($V77,ELENCHI!$A$2:$A$85,)))</f>
        <v/>
      </c>
      <c r="X77" s="87"/>
      <c r="Y77" s="88" t="str">
        <f>IF(X77="","",INDEX(ELENCHI!$B$2:$B$85,MATCH($X77,ELENCHI!$A$2:$A$85,)))</f>
        <v/>
      </c>
      <c r="Z77" s="89"/>
      <c r="AA77" s="90" t="str">
        <f>IF(Z77="","",INDEX(ELENCHI!$B$2:$B$85,MATCH($Z77,ELENCHI!$A$2:$A$85,)))</f>
        <v/>
      </c>
      <c r="AB77" s="87"/>
      <c r="AC77" s="88" t="str">
        <f>IF(AB77="","",INDEX(ELENCHI!$B$2:$B$85,MATCH($AB77,ELENCHI!$A$2:$A$85,)))</f>
        <v/>
      </c>
      <c r="AD77" s="89"/>
      <c r="AE77" s="90" t="str">
        <f>IF(AD77="","",INDEX(ELENCHI!$B$2:$B$85,MATCH($AD77,ELENCHI!$A$2:$A$85,)))</f>
        <v/>
      </c>
      <c r="AF77" s="25"/>
      <c r="AG77" s="8" t="str">
        <f>IF(AF77="","",INDEX(ELENCHI!$B$2:$B$85,MATCH($AF77,ELENCHI!$A$2:$A$85,)))</f>
        <v/>
      </c>
      <c r="AH77" s="26"/>
      <c r="AI77" s="10" t="str">
        <f>IF(AH77="","",INDEX(ELENCHI!$B$2:$B$85,MATCH($AH77,ELENCHI!$A$2:$A$85,)))</f>
        <v/>
      </c>
      <c r="AJ77" s="25"/>
      <c r="AK77" s="8" t="str">
        <f>IF(AJ77="","",INDEX(ELENCHI!$B$2:$B$85,MATCH($AJ77,ELENCHI!$A$2:$A$85,)))</f>
        <v/>
      </c>
      <c r="AL77" s="26"/>
      <c r="AM77" s="10" t="str">
        <f>IF(AL77="","",INDEX(ELENCHI!$B$2:$B$85,MATCH($AL77,ELENCHI!$A$2:$A$85,)))</f>
        <v/>
      </c>
      <c r="AN77" s="91"/>
    </row>
    <row r="78" spans="1:40" ht="19" x14ac:dyDescent="0.2">
      <c r="A78" s="5">
        <f t="shared" ref="A78:A100" si="8">SUM(A77+1)</f>
        <v>66</v>
      </c>
      <c r="B78" s="23"/>
      <c r="C78" s="23"/>
      <c r="D78" s="24"/>
      <c r="E78" s="24"/>
      <c r="F78" s="42"/>
      <c r="G78" s="7">
        <f t="shared" ref="G78:G100" si="9">SUM(I78,K78,M78,O78,Q78,S78,U78,W78,Y78,AA78,AC78,AE78,AG78,AI78,AK78,AM78)</f>
        <v>0</v>
      </c>
      <c r="H78" s="25"/>
      <c r="I78" s="8" t="str">
        <f>IF(H78="","",INDEX(ELENCHI!$B$2:$B$85,MATCH($H78,ELENCHI!$A$2:$A$85,)))</f>
        <v/>
      </c>
      <c r="J78" s="26"/>
      <c r="K78" s="9" t="str">
        <f>IF(J78="","",INDEX(ELENCHI!$B$2:$B$85,MATCH($J78,ELENCHI!$A$2:$A$85,)))</f>
        <v/>
      </c>
      <c r="L78" s="96"/>
      <c r="M78" s="88" t="str">
        <f>IF(L78="","",INDEX(ELENCHI!$B$2:$B$85,MATCH($L78,ELENCHI!$A$2:$A$85,)))</f>
        <v/>
      </c>
      <c r="N78" s="89"/>
      <c r="O78" s="10" t="str">
        <f>IF(N78="","",INDEX(ELENCHI!$B$2:$B$85,MATCH($N78,ELENCHI!$A$2:$A$85,)))</f>
        <v/>
      </c>
      <c r="P78" s="87"/>
      <c r="Q78" s="88" t="str">
        <f>IF(P78="","",INDEX(ELENCHI!$B$2:$B$85,MATCH($P78,ELENCHI!$A$2:$A$85,)))</f>
        <v/>
      </c>
      <c r="R78" s="89"/>
      <c r="S78" s="90" t="str">
        <f>IF(R78="","",INDEX(ELENCHI!$B$2:$B$85,MATCH($R78,ELENCHI!$A$2:$A$85,)))</f>
        <v/>
      </c>
      <c r="T78" s="87"/>
      <c r="U78" s="8" t="str">
        <f>IF(T78="","",INDEX(ELENCHI!$B$2:$B$85,MATCH($T78,ELENCHI!$A$2:$A$85,)))</f>
        <v/>
      </c>
      <c r="V78" s="89"/>
      <c r="W78" s="10" t="str">
        <f>IF(V78="","",INDEX(ELENCHI!$B$2:$B$85,MATCH($V78,ELENCHI!$A$2:$A$85,)))</f>
        <v/>
      </c>
      <c r="X78" s="87"/>
      <c r="Y78" s="88" t="str">
        <f>IF(X78="","",INDEX(ELENCHI!$B$2:$B$85,MATCH($X78,ELENCHI!$A$2:$A$85,)))</f>
        <v/>
      </c>
      <c r="Z78" s="89"/>
      <c r="AA78" s="90" t="str">
        <f>IF(Z78="","",INDEX(ELENCHI!$B$2:$B$85,MATCH($Z78,ELENCHI!$A$2:$A$85,)))</f>
        <v/>
      </c>
      <c r="AB78" s="87"/>
      <c r="AC78" s="88" t="str">
        <f>IF(AB78="","",INDEX(ELENCHI!$B$2:$B$85,MATCH($AB78,ELENCHI!$A$2:$A$85,)))</f>
        <v/>
      </c>
      <c r="AD78" s="89"/>
      <c r="AE78" s="90" t="str">
        <f>IF(AD78="","",INDEX(ELENCHI!$B$2:$B$85,MATCH($AD78,ELENCHI!$A$2:$A$85,)))</f>
        <v/>
      </c>
      <c r="AF78" s="25"/>
      <c r="AG78" s="8" t="str">
        <f>IF(AF78="","",INDEX(ELENCHI!$B$2:$B$85,MATCH($AF78,ELENCHI!$A$2:$A$85,)))</f>
        <v/>
      </c>
      <c r="AH78" s="26"/>
      <c r="AI78" s="10" t="str">
        <f>IF(AH78="","",INDEX(ELENCHI!$B$2:$B$85,MATCH($AH78,ELENCHI!$A$2:$A$85,)))</f>
        <v/>
      </c>
      <c r="AJ78" s="25"/>
      <c r="AK78" s="8" t="str">
        <f>IF(AJ78="","",INDEX(ELENCHI!$B$2:$B$85,MATCH($AJ78,ELENCHI!$A$2:$A$85,)))</f>
        <v/>
      </c>
      <c r="AL78" s="26"/>
      <c r="AM78" s="10" t="str">
        <f>IF(AL78="","",INDEX(ELENCHI!$B$2:$B$85,MATCH($AL78,ELENCHI!$A$2:$A$85,)))</f>
        <v/>
      </c>
      <c r="AN78" s="91"/>
    </row>
    <row r="79" spans="1:40" ht="19" x14ac:dyDescent="0.2">
      <c r="A79" s="5">
        <f t="shared" si="8"/>
        <v>67</v>
      </c>
      <c r="B79" s="23"/>
      <c r="C79" s="23"/>
      <c r="D79" s="24"/>
      <c r="E79" s="24"/>
      <c r="F79" s="42"/>
      <c r="G79" s="7">
        <f t="shared" si="9"/>
        <v>0</v>
      </c>
      <c r="H79" s="25"/>
      <c r="I79" s="8" t="str">
        <f>IF(H79="","",INDEX(ELENCHI!$B$2:$B$85,MATCH($H79,ELENCHI!$A$2:$A$85,)))</f>
        <v/>
      </c>
      <c r="J79" s="26"/>
      <c r="K79" s="9" t="str">
        <f>IF(J79="","",INDEX(ELENCHI!$B$2:$B$85,MATCH($J79,ELENCHI!$A$2:$A$85,)))</f>
        <v/>
      </c>
      <c r="L79" s="96"/>
      <c r="M79" s="88" t="str">
        <f>IF(L79="","",INDEX(ELENCHI!$B$2:$B$85,MATCH($L79,ELENCHI!$A$2:$A$85,)))</f>
        <v/>
      </c>
      <c r="N79" s="89"/>
      <c r="O79" s="10" t="str">
        <f>IF(N79="","",INDEX(ELENCHI!$B$2:$B$85,MATCH($N79,ELENCHI!$A$2:$A$85,)))</f>
        <v/>
      </c>
      <c r="P79" s="87"/>
      <c r="Q79" s="88" t="str">
        <f>IF(P79="","",INDEX(ELENCHI!$B$2:$B$85,MATCH($P79,ELENCHI!$A$2:$A$85,)))</f>
        <v/>
      </c>
      <c r="R79" s="89"/>
      <c r="S79" s="90" t="str">
        <f>IF(R79="","",INDEX(ELENCHI!$B$2:$B$85,MATCH($R79,ELENCHI!$A$2:$A$85,)))</f>
        <v/>
      </c>
      <c r="T79" s="87"/>
      <c r="U79" s="8" t="str">
        <f>IF(T79="","",INDEX(ELENCHI!$B$2:$B$85,MATCH($T79,ELENCHI!$A$2:$A$85,)))</f>
        <v/>
      </c>
      <c r="V79" s="89"/>
      <c r="W79" s="10" t="str">
        <f>IF(V79="","",INDEX(ELENCHI!$B$2:$B$85,MATCH($V79,ELENCHI!$A$2:$A$85,)))</f>
        <v/>
      </c>
      <c r="X79" s="87"/>
      <c r="Y79" s="88" t="str">
        <f>IF(X79="","",INDEX(ELENCHI!$B$2:$B$85,MATCH($X79,ELENCHI!$A$2:$A$85,)))</f>
        <v/>
      </c>
      <c r="Z79" s="89"/>
      <c r="AA79" s="90" t="str">
        <f>IF(Z79="","",INDEX(ELENCHI!$B$2:$B$85,MATCH($Z79,ELENCHI!$A$2:$A$85,)))</f>
        <v/>
      </c>
      <c r="AB79" s="87"/>
      <c r="AC79" s="88" t="str">
        <f>IF(AB79="","",INDEX(ELENCHI!$B$2:$B$85,MATCH($AB79,ELENCHI!$A$2:$A$85,)))</f>
        <v/>
      </c>
      <c r="AD79" s="89"/>
      <c r="AE79" s="90" t="str">
        <f>IF(AD79="","",INDEX(ELENCHI!$B$2:$B$85,MATCH($AD79,ELENCHI!$A$2:$A$85,)))</f>
        <v/>
      </c>
      <c r="AF79" s="25"/>
      <c r="AG79" s="8" t="str">
        <f>IF(AF79="","",INDEX(ELENCHI!$B$2:$B$85,MATCH($AF79,ELENCHI!$A$2:$A$85,)))</f>
        <v/>
      </c>
      <c r="AH79" s="26"/>
      <c r="AI79" s="10" t="str">
        <f>IF(AH79="","",INDEX(ELENCHI!$B$2:$B$85,MATCH($AH79,ELENCHI!$A$2:$A$85,)))</f>
        <v/>
      </c>
      <c r="AJ79" s="25"/>
      <c r="AK79" s="8" t="str">
        <f>IF(AJ79="","",INDEX(ELENCHI!$B$2:$B$85,MATCH($AJ79,ELENCHI!$A$2:$A$85,)))</f>
        <v/>
      </c>
      <c r="AL79" s="26"/>
      <c r="AM79" s="10" t="str">
        <f>IF(AL79="","",INDEX(ELENCHI!$B$2:$B$85,MATCH($AL79,ELENCHI!$A$2:$A$85,)))</f>
        <v/>
      </c>
      <c r="AN79" s="91"/>
    </row>
    <row r="80" spans="1:40" ht="19" x14ac:dyDescent="0.2">
      <c r="A80" s="5">
        <f t="shared" si="8"/>
        <v>68</v>
      </c>
      <c r="B80" s="23"/>
      <c r="C80" s="23"/>
      <c r="D80" s="24"/>
      <c r="E80" s="24"/>
      <c r="F80" s="42"/>
      <c r="G80" s="7">
        <f t="shared" si="9"/>
        <v>0</v>
      </c>
      <c r="H80" s="25"/>
      <c r="I80" s="8" t="str">
        <f>IF(H80="","",INDEX(ELENCHI!$B$2:$B$85,MATCH($H80,ELENCHI!$A$2:$A$85,)))</f>
        <v/>
      </c>
      <c r="J80" s="26"/>
      <c r="K80" s="9" t="str">
        <f>IF(J80="","",INDEX(ELENCHI!$B$2:$B$85,MATCH($J80,ELENCHI!$A$2:$A$85,)))</f>
        <v/>
      </c>
      <c r="L80" s="96"/>
      <c r="M80" s="88" t="str">
        <f>IF(L80="","",INDEX(ELENCHI!$B$2:$B$85,MATCH($L80,ELENCHI!$A$2:$A$85,)))</f>
        <v/>
      </c>
      <c r="N80" s="89"/>
      <c r="O80" s="10" t="str">
        <f>IF(N80="","",INDEX(ELENCHI!$B$2:$B$85,MATCH($N80,ELENCHI!$A$2:$A$85,)))</f>
        <v/>
      </c>
      <c r="P80" s="87"/>
      <c r="Q80" s="88" t="str">
        <f>IF(P80="","",INDEX(ELENCHI!$B$2:$B$85,MATCH($P80,ELENCHI!$A$2:$A$85,)))</f>
        <v/>
      </c>
      <c r="R80" s="89"/>
      <c r="S80" s="90" t="str">
        <f>IF(R80="","",INDEX(ELENCHI!$B$2:$B$85,MATCH($R80,ELENCHI!$A$2:$A$85,)))</f>
        <v/>
      </c>
      <c r="T80" s="87"/>
      <c r="U80" s="8" t="str">
        <f>IF(T80="","",INDEX(ELENCHI!$B$2:$B$85,MATCH($T80,ELENCHI!$A$2:$A$85,)))</f>
        <v/>
      </c>
      <c r="V80" s="89"/>
      <c r="W80" s="10" t="str">
        <f>IF(V80="","",INDEX(ELENCHI!$B$2:$B$85,MATCH($V80,ELENCHI!$A$2:$A$85,)))</f>
        <v/>
      </c>
      <c r="X80" s="87"/>
      <c r="Y80" s="88" t="str">
        <f>IF(X80="","",INDEX(ELENCHI!$B$2:$B$85,MATCH($X80,ELENCHI!$A$2:$A$85,)))</f>
        <v/>
      </c>
      <c r="Z80" s="89"/>
      <c r="AA80" s="90" t="str">
        <f>IF(Z80="","",INDEX(ELENCHI!$B$2:$B$85,MATCH($Z80,ELENCHI!$A$2:$A$85,)))</f>
        <v/>
      </c>
      <c r="AB80" s="87"/>
      <c r="AC80" s="88" t="str">
        <f>IF(AB80="","",INDEX(ELENCHI!$B$2:$B$85,MATCH($AB80,ELENCHI!$A$2:$A$85,)))</f>
        <v/>
      </c>
      <c r="AD80" s="89"/>
      <c r="AE80" s="90" t="str">
        <f>IF(AD80="","",INDEX(ELENCHI!$B$2:$B$85,MATCH($AD80,ELENCHI!$A$2:$A$85,)))</f>
        <v/>
      </c>
      <c r="AF80" s="25"/>
      <c r="AG80" s="8" t="str">
        <f>IF(AF80="","",INDEX(ELENCHI!$B$2:$B$85,MATCH($AF80,ELENCHI!$A$2:$A$85,)))</f>
        <v/>
      </c>
      <c r="AH80" s="26"/>
      <c r="AI80" s="10" t="str">
        <f>IF(AH80="","",INDEX(ELENCHI!$B$2:$B$85,MATCH($AH80,ELENCHI!$A$2:$A$85,)))</f>
        <v/>
      </c>
      <c r="AJ80" s="25"/>
      <c r="AK80" s="8" t="str">
        <f>IF(AJ80="","",INDEX(ELENCHI!$B$2:$B$85,MATCH($AJ80,ELENCHI!$A$2:$A$85,)))</f>
        <v/>
      </c>
      <c r="AL80" s="26"/>
      <c r="AM80" s="10" t="str">
        <f>IF(AL80="","",INDEX(ELENCHI!$B$2:$B$85,MATCH($AL80,ELENCHI!$A$2:$A$85,)))</f>
        <v/>
      </c>
      <c r="AN80" s="91"/>
    </row>
    <row r="81" spans="1:40" ht="19" x14ac:dyDescent="0.2">
      <c r="A81" s="5">
        <f t="shared" si="8"/>
        <v>69</v>
      </c>
      <c r="B81" s="23"/>
      <c r="C81" s="23"/>
      <c r="D81" s="24"/>
      <c r="E81" s="24"/>
      <c r="F81" s="42"/>
      <c r="G81" s="7">
        <f t="shared" si="9"/>
        <v>0</v>
      </c>
      <c r="H81" s="25"/>
      <c r="I81" s="8" t="str">
        <f>IF(H81="","",INDEX(ELENCHI!$B$2:$B$85,MATCH($H81,ELENCHI!$A$2:$A$85,)))</f>
        <v/>
      </c>
      <c r="J81" s="26"/>
      <c r="K81" s="9" t="str">
        <f>IF(J81="","",INDEX(ELENCHI!$B$2:$B$85,MATCH($J81,ELENCHI!$A$2:$A$85,)))</f>
        <v/>
      </c>
      <c r="L81" s="96"/>
      <c r="M81" s="88" t="str">
        <f>IF(L81="","",INDEX(ELENCHI!$B$2:$B$85,MATCH($L81,ELENCHI!$A$2:$A$85,)))</f>
        <v/>
      </c>
      <c r="N81" s="89"/>
      <c r="O81" s="10" t="str">
        <f>IF(N81="","",INDEX(ELENCHI!$B$2:$B$85,MATCH($N81,ELENCHI!$A$2:$A$85,)))</f>
        <v/>
      </c>
      <c r="P81" s="87"/>
      <c r="Q81" s="88" t="str">
        <f>IF(P81="","",INDEX(ELENCHI!$B$2:$B$85,MATCH($P81,ELENCHI!$A$2:$A$85,)))</f>
        <v/>
      </c>
      <c r="R81" s="89"/>
      <c r="S81" s="90" t="str">
        <f>IF(R81="","",INDEX(ELENCHI!$B$2:$B$85,MATCH($R81,ELENCHI!$A$2:$A$85,)))</f>
        <v/>
      </c>
      <c r="T81" s="87"/>
      <c r="U81" s="8" t="str">
        <f>IF(T81="","",INDEX(ELENCHI!$B$2:$B$85,MATCH($T81,ELENCHI!$A$2:$A$85,)))</f>
        <v/>
      </c>
      <c r="V81" s="89"/>
      <c r="W81" s="10" t="str">
        <f>IF(V81="","",INDEX(ELENCHI!$B$2:$B$85,MATCH($V81,ELENCHI!$A$2:$A$85,)))</f>
        <v/>
      </c>
      <c r="X81" s="87"/>
      <c r="Y81" s="88" t="str">
        <f>IF(X81="","",INDEX(ELENCHI!$B$2:$B$85,MATCH($X81,ELENCHI!$A$2:$A$85,)))</f>
        <v/>
      </c>
      <c r="Z81" s="89"/>
      <c r="AA81" s="90" t="str">
        <f>IF(Z81="","",INDEX(ELENCHI!$B$2:$B$85,MATCH($Z81,ELENCHI!$A$2:$A$85,)))</f>
        <v/>
      </c>
      <c r="AB81" s="87"/>
      <c r="AC81" s="88" t="str">
        <f>IF(AB81="","",INDEX(ELENCHI!$B$2:$B$85,MATCH($AB81,ELENCHI!$A$2:$A$85,)))</f>
        <v/>
      </c>
      <c r="AD81" s="89"/>
      <c r="AE81" s="90" t="str">
        <f>IF(AD81="","",INDEX(ELENCHI!$B$2:$B$85,MATCH($AD81,ELENCHI!$A$2:$A$85,)))</f>
        <v/>
      </c>
      <c r="AF81" s="25"/>
      <c r="AG81" s="8" t="str">
        <f>IF(AF81="","",INDEX(ELENCHI!$B$2:$B$85,MATCH($AF81,ELENCHI!$A$2:$A$85,)))</f>
        <v/>
      </c>
      <c r="AH81" s="26"/>
      <c r="AI81" s="10" t="str">
        <f>IF(AH81="","",INDEX(ELENCHI!$B$2:$B$85,MATCH($AH81,ELENCHI!$A$2:$A$85,)))</f>
        <v/>
      </c>
      <c r="AJ81" s="25"/>
      <c r="AK81" s="8" t="str">
        <f>IF(AJ81="","",INDEX(ELENCHI!$B$2:$B$85,MATCH($AJ81,ELENCHI!$A$2:$A$85,)))</f>
        <v/>
      </c>
      <c r="AL81" s="26"/>
      <c r="AM81" s="10" t="str">
        <f>IF(AL81="","",INDEX(ELENCHI!$B$2:$B$85,MATCH($AL81,ELENCHI!$A$2:$A$85,)))</f>
        <v/>
      </c>
      <c r="AN81" s="91"/>
    </row>
    <row r="82" spans="1:40" ht="19" x14ac:dyDescent="0.2">
      <c r="A82" s="5">
        <f t="shared" si="8"/>
        <v>70</v>
      </c>
      <c r="B82" s="23"/>
      <c r="C82" s="23"/>
      <c r="D82" s="24"/>
      <c r="E82" s="24"/>
      <c r="F82" s="42"/>
      <c r="G82" s="7">
        <f t="shared" si="9"/>
        <v>0</v>
      </c>
      <c r="H82" s="25"/>
      <c r="I82" s="8" t="str">
        <f>IF(H82="","",INDEX(ELENCHI!$B$2:$B$85,MATCH($H82,ELENCHI!$A$2:$A$85,)))</f>
        <v/>
      </c>
      <c r="J82" s="26"/>
      <c r="K82" s="9" t="str">
        <f>IF(J82="","",INDEX(ELENCHI!$B$2:$B$85,MATCH($J82,ELENCHI!$A$2:$A$85,)))</f>
        <v/>
      </c>
      <c r="L82" s="96"/>
      <c r="M82" s="88" t="str">
        <f>IF(L82="","",INDEX(ELENCHI!$B$2:$B$85,MATCH($L82,ELENCHI!$A$2:$A$85,)))</f>
        <v/>
      </c>
      <c r="N82" s="89"/>
      <c r="O82" s="10" t="str">
        <f>IF(N82="","",INDEX(ELENCHI!$B$2:$B$85,MATCH($N82,ELENCHI!$A$2:$A$85,)))</f>
        <v/>
      </c>
      <c r="P82" s="87"/>
      <c r="Q82" s="88" t="str">
        <f>IF(P82="","",INDEX(ELENCHI!$B$2:$B$85,MATCH($P82,ELENCHI!$A$2:$A$85,)))</f>
        <v/>
      </c>
      <c r="R82" s="89"/>
      <c r="S82" s="90" t="str">
        <f>IF(R82="","",INDEX(ELENCHI!$B$2:$B$85,MATCH($R82,ELENCHI!$A$2:$A$85,)))</f>
        <v/>
      </c>
      <c r="T82" s="87"/>
      <c r="U82" s="8" t="str">
        <f>IF(T82="","",INDEX(ELENCHI!$B$2:$B$85,MATCH($T82,ELENCHI!$A$2:$A$85,)))</f>
        <v/>
      </c>
      <c r="V82" s="89"/>
      <c r="W82" s="10" t="str">
        <f>IF(V82="","",INDEX(ELENCHI!$B$2:$B$85,MATCH($V82,ELENCHI!$A$2:$A$85,)))</f>
        <v/>
      </c>
      <c r="X82" s="87"/>
      <c r="Y82" s="88" t="str">
        <f>IF(X82="","",INDEX(ELENCHI!$B$2:$B$85,MATCH($X82,ELENCHI!$A$2:$A$85,)))</f>
        <v/>
      </c>
      <c r="Z82" s="89"/>
      <c r="AA82" s="90" t="str">
        <f>IF(Z82="","",INDEX(ELENCHI!$B$2:$B$85,MATCH($Z82,ELENCHI!$A$2:$A$85,)))</f>
        <v/>
      </c>
      <c r="AB82" s="87"/>
      <c r="AC82" s="88" t="str">
        <f>IF(AB82="","",INDEX(ELENCHI!$B$2:$B$85,MATCH($AB82,ELENCHI!$A$2:$A$85,)))</f>
        <v/>
      </c>
      <c r="AD82" s="89"/>
      <c r="AE82" s="90" t="str">
        <f>IF(AD82="","",INDEX(ELENCHI!$B$2:$B$85,MATCH($AD82,ELENCHI!$A$2:$A$85,)))</f>
        <v/>
      </c>
      <c r="AF82" s="25"/>
      <c r="AG82" s="8" t="str">
        <f>IF(AF82="","",INDEX(ELENCHI!$B$2:$B$85,MATCH($AF82,ELENCHI!$A$2:$A$85,)))</f>
        <v/>
      </c>
      <c r="AH82" s="26"/>
      <c r="AI82" s="10" t="str">
        <f>IF(AH82="","",INDEX(ELENCHI!$B$2:$B$85,MATCH($AH82,ELENCHI!$A$2:$A$85,)))</f>
        <v/>
      </c>
      <c r="AJ82" s="25"/>
      <c r="AK82" s="8" t="str">
        <f>IF(AJ82="","",INDEX(ELENCHI!$B$2:$B$85,MATCH($AJ82,ELENCHI!$A$2:$A$85,)))</f>
        <v/>
      </c>
      <c r="AL82" s="26"/>
      <c r="AM82" s="10" t="str">
        <f>IF(AL82="","",INDEX(ELENCHI!$B$2:$B$85,MATCH($AL82,ELENCHI!$A$2:$A$85,)))</f>
        <v/>
      </c>
      <c r="AN82" s="91"/>
    </row>
    <row r="83" spans="1:40" ht="19" x14ac:dyDescent="0.2">
      <c r="A83" s="5">
        <f t="shared" si="8"/>
        <v>71</v>
      </c>
      <c r="B83" s="23"/>
      <c r="C83" s="23"/>
      <c r="D83" s="24"/>
      <c r="E83" s="24"/>
      <c r="F83" s="42"/>
      <c r="G83" s="7">
        <f t="shared" si="9"/>
        <v>0</v>
      </c>
      <c r="H83" s="25"/>
      <c r="I83" s="8" t="str">
        <f>IF(H83="","",INDEX(ELENCHI!$B$2:$B$85,MATCH($H83,ELENCHI!$A$2:$A$85,)))</f>
        <v/>
      </c>
      <c r="J83" s="26"/>
      <c r="K83" s="9" t="str">
        <f>IF(J83="","",INDEX(ELENCHI!$B$2:$B$85,MATCH($J83,ELENCHI!$A$2:$A$85,)))</f>
        <v/>
      </c>
      <c r="L83" s="96"/>
      <c r="M83" s="88" t="str">
        <f>IF(L83="","",INDEX(ELENCHI!$B$2:$B$85,MATCH($L83,ELENCHI!$A$2:$A$85,)))</f>
        <v/>
      </c>
      <c r="N83" s="89"/>
      <c r="O83" s="10" t="str">
        <f>IF(N83="","",INDEX(ELENCHI!$B$2:$B$85,MATCH($N83,ELENCHI!$A$2:$A$85,)))</f>
        <v/>
      </c>
      <c r="P83" s="87"/>
      <c r="Q83" s="88" t="str">
        <f>IF(P83="","",INDEX(ELENCHI!$B$2:$B$85,MATCH($P83,ELENCHI!$A$2:$A$85,)))</f>
        <v/>
      </c>
      <c r="R83" s="89"/>
      <c r="S83" s="90" t="str">
        <f>IF(R83="","",INDEX(ELENCHI!$B$2:$B$85,MATCH($R83,ELENCHI!$A$2:$A$85,)))</f>
        <v/>
      </c>
      <c r="T83" s="87"/>
      <c r="U83" s="8" t="str">
        <f>IF(T83="","",INDEX(ELENCHI!$B$2:$B$85,MATCH($T83,ELENCHI!$A$2:$A$85,)))</f>
        <v/>
      </c>
      <c r="V83" s="89"/>
      <c r="W83" s="10" t="str">
        <f>IF(V83="","",INDEX(ELENCHI!$B$2:$B$85,MATCH($V83,ELENCHI!$A$2:$A$85,)))</f>
        <v/>
      </c>
      <c r="X83" s="87"/>
      <c r="Y83" s="88" t="str">
        <f>IF(X83="","",INDEX(ELENCHI!$B$2:$B$85,MATCH($X83,ELENCHI!$A$2:$A$85,)))</f>
        <v/>
      </c>
      <c r="Z83" s="89"/>
      <c r="AA83" s="90" t="str">
        <f>IF(Z83="","",INDEX(ELENCHI!$B$2:$B$85,MATCH($Z83,ELENCHI!$A$2:$A$85,)))</f>
        <v/>
      </c>
      <c r="AB83" s="87"/>
      <c r="AC83" s="88" t="str">
        <f>IF(AB83="","",INDEX(ELENCHI!$B$2:$B$85,MATCH($AB83,ELENCHI!$A$2:$A$85,)))</f>
        <v/>
      </c>
      <c r="AD83" s="89"/>
      <c r="AE83" s="90" t="str">
        <f>IF(AD83="","",INDEX(ELENCHI!$B$2:$B$85,MATCH($AD83,ELENCHI!$A$2:$A$85,)))</f>
        <v/>
      </c>
      <c r="AF83" s="25"/>
      <c r="AG83" s="8" t="str">
        <f>IF(AF83="","",INDEX(ELENCHI!$B$2:$B$85,MATCH($AF83,ELENCHI!$A$2:$A$85,)))</f>
        <v/>
      </c>
      <c r="AH83" s="26"/>
      <c r="AI83" s="10" t="str">
        <f>IF(AH83="","",INDEX(ELENCHI!$B$2:$B$85,MATCH($AH83,ELENCHI!$A$2:$A$85,)))</f>
        <v/>
      </c>
      <c r="AJ83" s="25"/>
      <c r="AK83" s="8" t="str">
        <f>IF(AJ83="","",INDEX(ELENCHI!$B$2:$B$85,MATCH($AJ83,ELENCHI!$A$2:$A$85,)))</f>
        <v/>
      </c>
      <c r="AL83" s="26"/>
      <c r="AM83" s="10" t="str">
        <f>IF(AL83="","",INDEX(ELENCHI!$B$2:$B$85,MATCH($AL83,ELENCHI!$A$2:$A$85,)))</f>
        <v/>
      </c>
      <c r="AN83" s="91"/>
    </row>
    <row r="84" spans="1:40" ht="19" x14ac:dyDescent="0.2">
      <c r="A84" s="5">
        <f t="shared" si="8"/>
        <v>72</v>
      </c>
      <c r="B84" s="23"/>
      <c r="C84" s="23"/>
      <c r="D84" s="24"/>
      <c r="E84" s="24"/>
      <c r="F84" s="42"/>
      <c r="G84" s="7">
        <f t="shared" si="9"/>
        <v>0</v>
      </c>
      <c r="H84" s="25"/>
      <c r="I84" s="8" t="str">
        <f>IF(H84="","",INDEX(ELENCHI!$B$2:$B$85,MATCH($H84,ELENCHI!$A$2:$A$85,)))</f>
        <v/>
      </c>
      <c r="J84" s="26"/>
      <c r="K84" s="9" t="str">
        <f>IF(J84="","",INDEX(ELENCHI!$B$2:$B$85,MATCH($J84,ELENCHI!$A$2:$A$85,)))</f>
        <v/>
      </c>
      <c r="L84" s="96"/>
      <c r="M84" s="88" t="str">
        <f>IF(L84="","",INDEX(ELENCHI!$B$2:$B$85,MATCH($L84,ELENCHI!$A$2:$A$85,)))</f>
        <v/>
      </c>
      <c r="N84" s="89"/>
      <c r="O84" s="10" t="str">
        <f>IF(N84="","",INDEX(ELENCHI!$B$2:$B$85,MATCH($N84,ELENCHI!$A$2:$A$85,)))</f>
        <v/>
      </c>
      <c r="P84" s="87"/>
      <c r="Q84" s="88" t="str">
        <f>IF(P84="","",INDEX(ELENCHI!$B$2:$B$85,MATCH($P84,ELENCHI!$A$2:$A$85,)))</f>
        <v/>
      </c>
      <c r="R84" s="89"/>
      <c r="S84" s="90" t="str">
        <f>IF(R84="","",INDEX(ELENCHI!$B$2:$B$85,MATCH($R84,ELENCHI!$A$2:$A$85,)))</f>
        <v/>
      </c>
      <c r="T84" s="87"/>
      <c r="U84" s="8" t="str">
        <f>IF(T84="","",INDEX(ELENCHI!$B$2:$B$85,MATCH($T84,ELENCHI!$A$2:$A$85,)))</f>
        <v/>
      </c>
      <c r="V84" s="89"/>
      <c r="W84" s="10" t="str">
        <f>IF(V84="","",INDEX(ELENCHI!$B$2:$B$85,MATCH($V84,ELENCHI!$A$2:$A$85,)))</f>
        <v/>
      </c>
      <c r="X84" s="87"/>
      <c r="Y84" s="88" t="str">
        <f>IF(X84="","",INDEX(ELENCHI!$B$2:$B$85,MATCH($X84,ELENCHI!$A$2:$A$85,)))</f>
        <v/>
      </c>
      <c r="Z84" s="89"/>
      <c r="AA84" s="90" t="str">
        <f>IF(Z84="","",INDEX(ELENCHI!$B$2:$B$85,MATCH($Z84,ELENCHI!$A$2:$A$85,)))</f>
        <v/>
      </c>
      <c r="AB84" s="87"/>
      <c r="AC84" s="88" t="str">
        <f>IF(AB84="","",INDEX(ELENCHI!$B$2:$B$85,MATCH($AB84,ELENCHI!$A$2:$A$85,)))</f>
        <v/>
      </c>
      <c r="AD84" s="89"/>
      <c r="AE84" s="90" t="str">
        <f>IF(AD84="","",INDEX(ELENCHI!$B$2:$B$85,MATCH($AD84,ELENCHI!$A$2:$A$85,)))</f>
        <v/>
      </c>
      <c r="AF84" s="25"/>
      <c r="AG84" s="8" t="str">
        <f>IF(AF84="","",INDEX(ELENCHI!$B$2:$B$85,MATCH($AF84,ELENCHI!$A$2:$A$85,)))</f>
        <v/>
      </c>
      <c r="AH84" s="26"/>
      <c r="AI84" s="10" t="str">
        <f>IF(AH84="","",INDEX(ELENCHI!$B$2:$B$85,MATCH($AH84,ELENCHI!$A$2:$A$85,)))</f>
        <v/>
      </c>
      <c r="AJ84" s="25"/>
      <c r="AK84" s="8" t="str">
        <f>IF(AJ84="","",INDEX(ELENCHI!$B$2:$B$85,MATCH($AJ84,ELENCHI!$A$2:$A$85,)))</f>
        <v/>
      </c>
      <c r="AL84" s="26"/>
      <c r="AM84" s="10" t="str">
        <f>IF(AL84="","",INDEX(ELENCHI!$B$2:$B$85,MATCH($AL84,ELENCHI!$A$2:$A$85,)))</f>
        <v/>
      </c>
      <c r="AN84" s="91"/>
    </row>
    <row r="85" spans="1:40" ht="19" x14ac:dyDescent="0.2">
      <c r="A85" s="5">
        <f t="shared" si="8"/>
        <v>73</v>
      </c>
      <c r="B85" s="23"/>
      <c r="C85" s="23"/>
      <c r="D85" s="24"/>
      <c r="E85" s="24"/>
      <c r="F85" s="42"/>
      <c r="G85" s="7">
        <f t="shared" si="9"/>
        <v>0</v>
      </c>
      <c r="H85" s="25"/>
      <c r="I85" s="8" t="str">
        <f>IF(H85="","",INDEX(ELENCHI!$B$2:$B$85,MATCH($H85,ELENCHI!$A$2:$A$85,)))</f>
        <v/>
      </c>
      <c r="J85" s="26"/>
      <c r="K85" s="9" t="str">
        <f>IF(J85="","",INDEX(ELENCHI!$B$2:$B$85,MATCH($J85,ELENCHI!$A$2:$A$85,)))</f>
        <v/>
      </c>
      <c r="L85" s="96"/>
      <c r="M85" s="88" t="str">
        <f>IF(L85="","",INDEX(ELENCHI!$B$2:$B$85,MATCH($L85,ELENCHI!$A$2:$A$85,)))</f>
        <v/>
      </c>
      <c r="N85" s="89"/>
      <c r="O85" s="10" t="str">
        <f>IF(N85="","",INDEX(ELENCHI!$B$2:$B$85,MATCH($N85,ELENCHI!$A$2:$A$85,)))</f>
        <v/>
      </c>
      <c r="P85" s="87"/>
      <c r="Q85" s="88" t="str">
        <f>IF(P85="","",INDEX(ELENCHI!$B$2:$B$85,MATCH($P85,ELENCHI!$A$2:$A$85,)))</f>
        <v/>
      </c>
      <c r="R85" s="89"/>
      <c r="S85" s="90" t="str">
        <f>IF(R85="","",INDEX(ELENCHI!$B$2:$B$85,MATCH($R85,ELENCHI!$A$2:$A$85,)))</f>
        <v/>
      </c>
      <c r="T85" s="87"/>
      <c r="U85" s="8" t="str">
        <f>IF(T85="","",INDEX(ELENCHI!$B$2:$B$85,MATCH($T85,ELENCHI!$A$2:$A$85,)))</f>
        <v/>
      </c>
      <c r="V85" s="89"/>
      <c r="W85" s="10" t="str">
        <f>IF(V85="","",INDEX(ELENCHI!$B$2:$B$85,MATCH($V85,ELENCHI!$A$2:$A$85,)))</f>
        <v/>
      </c>
      <c r="X85" s="87"/>
      <c r="Y85" s="88" t="str">
        <f>IF(X85="","",INDEX(ELENCHI!$B$2:$B$85,MATCH($X85,ELENCHI!$A$2:$A$85,)))</f>
        <v/>
      </c>
      <c r="Z85" s="89"/>
      <c r="AA85" s="90" t="str">
        <f>IF(Z85="","",INDEX(ELENCHI!$B$2:$B$85,MATCH($Z85,ELENCHI!$A$2:$A$85,)))</f>
        <v/>
      </c>
      <c r="AB85" s="87"/>
      <c r="AC85" s="88" t="str">
        <f>IF(AB85="","",INDEX(ELENCHI!$B$2:$B$85,MATCH($AB85,ELENCHI!$A$2:$A$85,)))</f>
        <v/>
      </c>
      <c r="AD85" s="89"/>
      <c r="AE85" s="90" t="str">
        <f>IF(AD85="","",INDEX(ELENCHI!$B$2:$B$85,MATCH($AD85,ELENCHI!$A$2:$A$85,)))</f>
        <v/>
      </c>
      <c r="AF85" s="25"/>
      <c r="AG85" s="8" t="str">
        <f>IF(AF85="","",INDEX(ELENCHI!$B$2:$B$85,MATCH($AF85,ELENCHI!$A$2:$A$85,)))</f>
        <v/>
      </c>
      <c r="AH85" s="26"/>
      <c r="AI85" s="10" t="str">
        <f>IF(AH85="","",INDEX(ELENCHI!$B$2:$B$85,MATCH($AH85,ELENCHI!$A$2:$A$85,)))</f>
        <v/>
      </c>
      <c r="AJ85" s="25"/>
      <c r="AK85" s="8" t="str">
        <f>IF(AJ85="","",INDEX(ELENCHI!$B$2:$B$85,MATCH($AJ85,ELENCHI!$A$2:$A$85,)))</f>
        <v/>
      </c>
      <c r="AL85" s="26"/>
      <c r="AM85" s="10" t="str">
        <f>IF(AL85="","",INDEX(ELENCHI!$B$2:$B$85,MATCH($AL85,ELENCHI!$A$2:$A$85,)))</f>
        <v/>
      </c>
      <c r="AN85" s="91"/>
    </row>
    <row r="86" spans="1:40" ht="19" x14ac:dyDescent="0.2">
      <c r="A86" s="5">
        <f t="shared" si="8"/>
        <v>74</v>
      </c>
      <c r="B86" s="23"/>
      <c r="C86" s="23"/>
      <c r="D86" s="24"/>
      <c r="E86" s="24"/>
      <c r="F86" s="42"/>
      <c r="G86" s="7">
        <f t="shared" si="9"/>
        <v>0</v>
      </c>
      <c r="H86" s="25"/>
      <c r="I86" s="8" t="str">
        <f>IF(H86="","",INDEX(ELENCHI!$B$2:$B$85,MATCH($H86,ELENCHI!$A$2:$A$85,)))</f>
        <v/>
      </c>
      <c r="J86" s="26"/>
      <c r="K86" s="9" t="str">
        <f>IF(J86="","",INDEX(ELENCHI!$B$2:$B$85,MATCH($J86,ELENCHI!$A$2:$A$85,)))</f>
        <v/>
      </c>
      <c r="L86" s="96"/>
      <c r="M86" s="88" t="str">
        <f>IF(L86="","",INDEX(ELENCHI!$B$2:$B$85,MATCH($L86,ELENCHI!$A$2:$A$85,)))</f>
        <v/>
      </c>
      <c r="N86" s="89"/>
      <c r="O86" s="10" t="str">
        <f>IF(N86="","",INDEX(ELENCHI!$B$2:$B$85,MATCH($N86,ELENCHI!$A$2:$A$85,)))</f>
        <v/>
      </c>
      <c r="P86" s="87"/>
      <c r="Q86" s="88" t="str">
        <f>IF(P86="","",INDEX(ELENCHI!$B$2:$B$85,MATCH($P86,ELENCHI!$A$2:$A$85,)))</f>
        <v/>
      </c>
      <c r="R86" s="89"/>
      <c r="S86" s="90" t="str">
        <f>IF(R86="","",INDEX(ELENCHI!$B$2:$B$85,MATCH($R86,ELENCHI!$A$2:$A$85,)))</f>
        <v/>
      </c>
      <c r="T86" s="87"/>
      <c r="U86" s="8" t="str">
        <f>IF(T86="","",INDEX(ELENCHI!$B$2:$B$85,MATCH($T86,ELENCHI!$A$2:$A$85,)))</f>
        <v/>
      </c>
      <c r="V86" s="89"/>
      <c r="W86" s="10" t="str">
        <f>IF(V86="","",INDEX(ELENCHI!$B$2:$B$85,MATCH($V86,ELENCHI!$A$2:$A$85,)))</f>
        <v/>
      </c>
      <c r="X86" s="87"/>
      <c r="Y86" s="88" t="str">
        <f>IF(X86="","",INDEX(ELENCHI!$B$2:$B$85,MATCH($X86,ELENCHI!$A$2:$A$85,)))</f>
        <v/>
      </c>
      <c r="Z86" s="89"/>
      <c r="AA86" s="90" t="str">
        <f>IF(Z86="","",INDEX(ELENCHI!$B$2:$B$85,MATCH($Z86,ELENCHI!$A$2:$A$85,)))</f>
        <v/>
      </c>
      <c r="AB86" s="87"/>
      <c r="AC86" s="88" t="str">
        <f>IF(AB86="","",INDEX(ELENCHI!$B$2:$B$85,MATCH($AB86,ELENCHI!$A$2:$A$85,)))</f>
        <v/>
      </c>
      <c r="AD86" s="89"/>
      <c r="AE86" s="90" t="str">
        <f>IF(AD86="","",INDEX(ELENCHI!$B$2:$B$85,MATCH($AD86,ELENCHI!$A$2:$A$85,)))</f>
        <v/>
      </c>
      <c r="AF86" s="25"/>
      <c r="AG86" s="8" t="str">
        <f>IF(AF86="","",INDEX(ELENCHI!$B$2:$B$85,MATCH($AF86,ELENCHI!$A$2:$A$85,)))</f>
        <v/>
      </c>
      <c r="AH86" s="26"/>
      <c r="AI86" s="10" t="str">
        <f>IF(AH86="","",INDEX(ELENCHI!$B$2:$B$85,MATCH($AH86,ELENCHI!$A$2:$A$85,)))</f>
        <v/>
      </c>
      <c r="AJ86" s="25"/>
      <c r="AK86" s="8" t="str">
        <f>IF(AJ86="","",INDEX(ELENCHI!$B$2:$B$85,MATCH($AJ86,ELENCHI!$A$2:$A$85,)))</f>
        <v/>
      </c>
      <c r="AL86" s="26"/>
      <c r="AM86" s="10" t="str">
        <f>IF(AL86="","",INDEX(ELENCHI!$B$2:$B$85,MATCH($AL86,ELENCHI!$A$2:$A$85,)))</f>
        <v/>
      </c>
      <c r="AN86" s="91"/>
    </row>
    <row r="87" spans="1:40" ht="19" x14ac:dyDescent="0.2">
      <c r="A87" s="5">
        <f t="shared" si="8"/>
        <v>75</v>
      </c>
      <c r="B87" s="23"/>
      <c r="C87" s="23"/>
      <c r="D87" s="24"/>
      <c r="E87" s="24"/>
      <c r="F87" s="42"/>
      <c r="G87" s="7">
        <f t="shared" si="9"/>
        <v>0</v>
      </c>
      <c r="H87" s="25"/>
      <c r="I87" s="8" t="str">
        <f>IF(H87="","",INDEX(ELENCHI!$B$2:$B$85,MATCH($H87,ELENCHI!$A$2:$A$85,)))</f>
        <v/>
      </c>
      <c r="J87" s="26"/>
      <c r="K87" s="9" t="str">
        <f>IF(J87="","",INDEX(ELENCHI!$B$2:$B$85,MATCH($J87,ELENCHI!$A$2:$A$85,)))</f>
        <v/>
      </c>
      <c r="L87" s="96"/>
      <c r="M87" s="88" t="str">
        <f>IF(L87="","",INDEX(ELENCHI!$B$2:$B$85,MATCH($L87,ELENCHI!$A$2:$A$85,)))</f>
        <v/>
      </c>
      <c r="N87" s="89"/>
      <c r="O87" s="10" t="str">
        <f>IF(N87="","",INDEX(ELENCHI!$B$2:$B$85,MATCH($N87,ELENCHI!$A$2:$A$85,)))</f>
        <v/>
      </c>
      <c r="P87" s="87"/>
      <c r="Q87" s="88" t="str">
        <f>IF(P87="","",INDEX(ELENCHI!$B$2:$B$85,MATCH($P87,ELENCHI!$A$2:$A$85,)))</f>
        <v/>
      </c>
      <c r="R87" s="89"/>
      <c r="S87" s="90" t="str">
        <f>IF(R87="","",INDEX(ELENCHI!$B$2:$B$85,MATCH($R87,ELENCHI!$A$2:$A$85,)))</f>
        <v/>
      </c>
      <c r="T87" s="87"/>
      <c r="U87" s="8" t="str">
        <f>IF(T87="","",INDEX(ELENCHI!$B$2:$B$85,MATCH($T87,ELENCHI!$A$2:$A$85,)))</f>
        <v/>
      </c>
      <c r="V87" s="89"/>
      <c r="W87" s="10" t="str">
        <f>IF(V87="","",INDEX(ELENCHI!$B$2:$B$85,MATCH($V87,ELENCHI!$A$2:$A$85,)))</f>
        <v/>
      </c>
      <c r="X87" s="87"/>
      <c r="Y87" s="88" t="str">
        <f>IF(X87="","",INDEX(ELENCHI!$B$2:$B$85,MATCH($X87,ELENCHI!$A$2:$A$85,)))</f>
        <v/>
      </c>
      <c r="Z87" s="89"/>
      <c r="AA87" s="90" t="str">
        <f>IF(Z87="","",INDEX(ELENCHI!$B$2:$B$85,MATCH($Z87,ELENCHI!$A$2:$A$85,)))</f>
        <v/>
      </c>
      <c r="AB87" s="87"/>
      <c r="AC87" s="88" t="str">
        <f>IF(AB87="","",INDEX(ELENCHI!$B$2:$B$85,MATCH($AB87,ELENCHI!$A$2:$A$85,)))</f>
        <v/>
      </c>
      <c r="AD87" s="89"/>
      <c r="AE87" s="90" t="str">
        <f>IF(AD87="","",INDEX(ELENCHI!$B$2:$B$85,MATCH($AD87,ELENCHI!$A$2:$A$85,)))</f>
        <v/>
      </c>
      <c r="AF87" s="25"/>
      <c r="AG87" s="8" t="str">
        <f>IF(AF87="","",INDEX(ELENCHI!$B$2:$B$85,MATCH($AF87,ELENCHI!$A$2:$A$85,)))</f>
        <v/>
      </c>
      <c r="AH87" s="26"/>
      <c r="AI87" s="10" t="str">
        <f>IF(AH87="","",INDEX(ELENCHI!$B$2:$B$85,MATCH($AH87,ELENCHI!$A$2:$A$85,)))</f>
        <v/>
      </c>
      <c r="AJ87" s="25"/>
      <c r="AK87" s="8" t="str">
        <f>IF(AJ87="","",INDEX(ELENCHI!$B$2:$B$85,MATCH($AJ87,ELENCHI!$A$2:$A$85,)))</f>
        <v/>
      </c>
      <c r="AL87" s="26"/>
      <c r="AM87" s="10" t="str">
        <f>IF(AL87="","",INDEX(ELENCHI!$B$2:$B$85,MATCH($AL87,ELENCHI!$A$2:$A$85,)))</f>
        <v/>
      </c>
      <c r="AN87" s="91"/>
    </row>
    <row r="88" spans="1:40" ht="19" x14ac:dyDescent="0.2">
      <c r="A88" s="5">
        <f t="shared" si="8"/>
        <v>76</v>
      </c>
      <c r="B88" s="23"/>
      <c r="C88" s="23"/>
      <c r="D88" s="24"/>
      <c r="E88" s="24"/>
      <c r="F88" s="42"/>
      <c r="G88" s="7">
        <f t="shared" si="9"/>
        <v>0</v>
      </c>
      <c r="H88" s="25"/>
      <c r="I88" s="8" t="str">
        <f>IF(H88="","",INDEX(ELENCHI!$B$2:$B$85,MATCH($H88,ELENCHI!$A$2:$A$85,)))</f>
        <v/>
      </c>
      <c r="J88" s="26"/>
      <c r="K88" s="9" t="str">
        <f>IF(J88="","",INDEX(ELENCHI!$B$2:$B$85,MATCH($J88,ELENCHI!$A$2:$A$85,)))</f>
        <v/>
      </c>
      <c r="L88" s="96"/>
      <c r="M88" s="88" t="str">
        <f>IF(L88="","",INDEX(ELENCHI!$B$2:$B$85,MATCH($L88,ELENCHI!$A$2:$A$85,)))</f>
        <v/>
      </c>
      <c r="N88" s="89"/>
      <c r="O88" s="10" t="str">
        <f>IF(N88="","",INDEX(ELENCHI!$B$2:$B$85,MATCH($N88,ELENCHI!$A$2:$A$85,)))</f>
        <v/>
      </c>
      <c r="P88" s="87"/>
      <c r="Q88" s="88" t="str">
        <f>IF(P88="","",INDEX(ELENCHI!$B$2:$B$85,MATCH($P88,ELENCHI!$A$2:$A$85,)))</f>
        <v/>
      </c>
      <c r="R88" s="89"/>
      <c r="S88" s="90" t="str">
        <f>IF(R88="","",INDEX(ELENCHI!$B$2:$B$85,MATCH($R88,ELENCHI!$A$2:$A$85,)))</f>
        <v/>
      </c>
      <c r="T88" s="87"/>
      <c r="U88" s="8" t="str">
        <f>IF(T88="","",INDEX(ELENCHI!$B$2:$B$85,MATCH($T88,ELENCHI!$A$2:$A$85,)))</f>
        <v/>
      </c>
      <c r="V88" s="89"/>
      <c r="W88" s="10" t="str">
        <f>IF(V88="","",INDEX(ELENCHI!$B$2:$B$85,MATCH($V88,ELENCHI!$A$2:$A$85,)))</f>
        <v/>
      </c>
      <c r="X88" s="87"/>
      <c r="Y88" s="88" t="str">
        <f>IF(X88="","",INDEX(ELENCHI!$B$2:$B$85,MATCH($X88,ELENCHI!$A$2:$A$85,)))</f>
        <v/>
      </c>
      <c r="Z88" s="89"/>
      <c r="AA88" s="90" t="str">
        <f>IF(Z88="","",INDEX(ELENCHI!$B$2:$B$85,MATCH($Z88,ELENCHI!$A$2:$A$85,)))</f>
        <v/>
      </c>
      <c r="AB88" s="87"/>
      <c r="AC88" s="88" t="str">
        <f>IF(AB88="","",INDEX(ELENCHI!$B$2:$B$85,MATCH($AB88,ELENCHI!$A$2:$A$85,)))</f>
        <v/>
      </c>
      <c r="AD88" s="89"/>
      <c r="AE88" s="90" t="str">
        <f>IF(AD88="","",INDEX(ELENCHI!$B$2:$B$85,MATCH($AD88,ELENCHI!$A$2:$A$85,)))</f>
        <v/>
      </c>
      <c r="AF88" s="25"/>
      <c r="AG88" s="8" t="str">
        <f>IF(AF88="","",INDEX(ELENCHI!$B$2:$B$85,MATCH($AF88,ELENCHI!$A$2:$A$85,)))</f>
        <v/>
      </c>
      <c r="AH88" s="26"/>
      <c r="AI88" s="10" t="str">
        <f>IF(AH88="","",INDEX(ELENCHI!$B$2:$B$85,MATCH($AH88,ELENCHI!$A$2:$A$85,)))</f>
        <v/>
      </c>
      <c r="AJ88" s="25"/>
      <c r="AK88" s="8" t="str">
        <f>IF(AJ88="","",INDEX(ELENCHI!$B$2:$B$85,MATCH($AJ88,ELENCHI!$A$2:$A$85,)))</f>
        <v/>
      </c>
      <c r="AL88" s="26"/>
      <c r="AM88" s="10" t="str">
        <f>IF(AL88="","",INDEX(ELENCHI!$B$2:$B$85,MATCH($AL88,ELENCHI!$A$2:$A$85,)))</f>
        <v/>
      </c>
      <c r="AN88" s="91"/>
    </row>
    <row r="89" spans="1:40" ht="19" x14ac:dyDescent="0.2">
      <c r="A89" s="5">
        <f t="shared" si="8"/>
        <v>77</v>
      </c>
      <c r="B89" s="23"/>
      <c r="C89" s="23"/>
      <c r="D89" s="24"/>
      <c r="E89" s="24"/>
      <c r="F89" s="42"/>
      <c r="G89" s="7">
        <f t="shared" si="9"/>
        <v>0</v>
      </c>
      <c r="H89" s="25"/>
      <c r="I89" s="8" t="str">
        <f>IF(H89="","",INDEX(ELENCHI!$B$2:$B$85,MATCH($H89,ELENCHI!$A$2:$A$85,)))</f>
        <v/>
      </c>
      <c r="J89" s="26"/>
      <c r="K89" s="9" t="str">
        <f>IF(J89="","",INDEX(ELENCHI!$B$2:$B$85,MATCH($J89,ELENCHI!$A$2:$A$85,)))</f>
        <v/>
      </c>
      <c r="L89" s="96"/>
      <c r="M89" s="88" t="str">
        <f>IF(L89="","",INDEX(ELENCHI!$B$2:$B$85,MATCH($L89,ELENCHI!$A$2:$A$85,)))</f>
        <v/>
      </c>
      <c r="N89" s="89"/>
      <c r="O89" s="10" t="str">
        <f>IF(N89="","",INDEX(ELENCHI!$B$2:$B$85,MATCH($N89,ELENCHI!$A$2:$A$85,)))</f>
        <v/>
      </c>
      <c r="P89" s="87"/>
      <c r="Q89" s="88" t="str">
        <f>IF(P89="","",INDEX(ELENCHI!$B$2:$B$85,MATCH($P89,ELENCHI!$A$2:$A$85,)))</f>
        <v/>
      </c>
      <c r="R89" s="89"/>
      <c r="S89" s="90" t="str">
        <f>IF(R89="","",INDEX(ELENCHI!$B$2:$B$85,MATCH($R89,ELENCHI!$A$2:$A$85,)))</f>
        <v/>
      </c>
      <c r="T89" s="87"/>
      <c r="U89" s="8" t="str">
        <f>IF(T89="","",INDEX(ELENCHI!$B$2:$B$85,MATCH($T89,ELENCHI!$A$2:$A$85,)))</f>
        <v/>
      </c>
      <c r="V89" s="89"/>
      <c r="W89" s="10" t="str">
        <f>IF(V89="","",INDEX(ELENCHI!$B$2:$B$85,MATCH($V89,ELENCHI!$A$2:$A$85,)))</f>
        <v/>
      </c>
      <c r="X89" s="87"/>
      <c r="Y89" s="88" t="str">
        <f>IF(X89="","",INDEX(ELENCHI!$B$2:$B$85,MATCH($X89,ELENCHI!$A$2:$A$85,)))</f>
        <v/>
      </c>
      <c r="Z89" s="89"/>
      <c r="AA89" s="90" t="str">
        <f>IF(Z89="","",INDEX(ELENCHI!$B$2:$B$85,MATCH($Z89,ELENCHI!$A$2:$A$85,)))</f>
        <v/>
      </c>
      <c r="AB89" s="87"/>
      <c r="AC89" s="88" t="str">
        <f>IF(AB89="","",INDEX(ELENCHI!$B$2:$B$85,MATCH($AB89,ELENCHI!$A$2:$A$85,)))</f>
        <v/>
      </c>
      <c r="AD89" s="89"/>
      <c r="AE89" s="90" t="str">
        <f>IF(AD89="","",INDEX(ELENCHI!$B$2:$B$85,MATCH($AD89,ELENCHI!$A$2:$A$85,)))</f>
        <v/>
      </c>
      <c r="AF89" s="25"/>
      <c r="AG89" s="8" t="str">
        <f>IF(AF89="","",INDEX(ELENCHI!$B$2:$B$85,MATCH($AF89,ELENCHI!$A$2:$A$85,)))</f>
        <v/>
      </c>
      <c r="AH89" s="26"/>
      <c r="AI89" s="10" t="str">
        <f>IF(AH89="","",INDEX(ELENCHI!$B$2:$B$85,MATCH($AH89,ELENCHI!$A$2:$A$85,)))</f>
        <v/>
      </c>
      <c r="AJ89" s="25"/>
      <c r="AK89" s="8" t="str">
        <f>IF(AJ89="","",INDEX(ELENCHI!$B$2:$B$85,MATCH($AJ89,ELENCHI!$A$2:$A$85,)))</f>
        <v/>
      </c>
      <c r="AL89" s="26"/>
      <c r="AM89" s="10" t="str">
        <f>IF(AL89="","",INDEX(ELENCHI!$B$2:$B$85,MATCH($AL89,ELENCHI!$A$2:$A$85,)))</f>
        <v/>
      </c>
      <c r="AN89" s="91"/>
    </row>
    <row r="90" spans="1:40" ht="19" x14ac:dyDescent="0.2">
      <c r="A90" s="5">
        <f t="shared" si="8"/>
        <v>78</v>
      </c>
      <c r="B90" s="23"/>
      <c r="C90" s="23"/>
      <c r="D90" s="24"/>
      <c r="E90" s="24"/>
      <c r="F90" s="42"/>
      <c r="G90" s="7">
        <f t="shared" si="9"/>
        <v>0</v>
      </c>
      <c r="H90" s="25"/>
      <c r="I90" s="8" t="str">
        <f>IF(H90="","",INDEX(ELENCHI!$B$2:$B$85,MATCH($H90,ELENCHI!$A$2:$A$85,)))</f>
        <v/>
      </c>
      <c r="J90" s="26"/>
      <c r="K90" s="9" t="str">
        <f>IF(J90="","",INDEX(ELENCHI!$B$2:$B$85,MATCH($J90,ELENCHI!$A$2:$A$85,)))</f>
        <v/>
      </c>
      <c r="L90" s="96"/>
      <c r="M90" s="88" t="str">
        <f>IF(L90="","",INDEX(ELENCHI!$B$2:$B$85,MATCH($L90,ELENCHI!$A$2:$A$85,)))</f>
        <v/>
      </c>
      <c r="N90" s="89"/>
      <c r="O90" s="10" t="str">
        <f>IF(N90="","",INDEX(ELENCHI!$B$2:$B$85,MATCH($N90,ELENCHI!$A$2:$A$85,)))</f>
        <v/>
      </c>
      <c r="P90" s="87"/>
      <c r="Q90" s="88" t="str">
        <f>IF(P90="","",INDEX(ELENCHI!$B$2:$B$85,MATCH($P90,ELENCHI!$A$2:$A$85,)))</f>
        <v/>
      </c>
      <c r="R90" s="89"/>
      <c r="S90" s="90" t="str">
        <f>IF(R90="","",INDEX(ELENCHI!$B$2:$B$85,MATCH($R90,ELENCHI!$A$2:$A$85,)))</f>
        <v/>
      </c>
      <c r="T90" s="87"/>
      <c r="U90" s="8" t="str">
        <f>IF(T90="","",INDEX(ELENCHI!$B$2:$B$85,MATCH($T90,ELENCHI!$A$2:$A$85,)))</f>
        <v/>
      </c>
      <c r="V90" s="89"/>
      <c r="W90" s="10" t="str">
        <f>IF(V90="","",INDEX(ELENCHI!$B$2:$B$85,MATCH($V90,ELENCHI!$A$2:$A$85,)))</f>
        <v/>
      </c>
      <c r="X90" s="87"/>
      <c r="Y90" s="88" t="str">
        <f>IF(X90="","",INDEX(ELENCHI!$B$2:$B$85,MATCH($X90,ELENCHI!$A$2:$A$85,)))</f>
        <v/>
      </c>
      <c r="Z90" s="89"/>
      <c r="AA90" s="90" t="str">
        <f>IF(Z90="","",INDEX(ELENCHI!$B$2:$B$85,MATCH($Z90,ELENCHI!$A$2:$A$85,)))</f>
        <v/>
      </c>
      <c r="AB90" s="87"/>
      <c r="AC90" s="88" t="str">
        <f>IF(AB90="","",INDEX(ELENCHI!$B$2:$B$85,MATCH($AB90,ELENCHI!$A$2:$A$85,)))</f>
        <v/>
      </c>
      <c r="AD90" s="89"/>
      <c r="AE90" s="90" t="str">
        <f>IF(AD90="","",INDEX(ELENCHI!$B$2:$B$85,MATCH($AD90,ELENCHI!$A$2:$A$85,)))</f>
        <v/>
      </c>
      <c r="AF90" s="25"/>
      <c r="AG90" s="8" t="str">
        <f>IF(AF90="","",INDEX(ELENCHI!$B$2:$B$85,MATCH($AF90,ELENCHI!$A$2:$A$85,)))</f>
        <v/>
      </c>
      <c r="AH90" s="26"/>
      <c r="AI90" s="10" t="str">
        <f>IF(AH90="","",INDEX(ELENCHI!$B$2:$B$85,MATCH($AH90,ELENCHI!$A$2:$A$85,)))</f>
        <v/>
      </c>
      <c r="AJ90" s="25"/>
      <c r="AK90" s="8" t="str">
        <f>IF(AJ90="","",INDEX(ELENCHI!$B$2:$B$85,MATCH($AJ90,ELENCHI!$A$2:$A$85,)))</f>
        <v/>
      </c>
      <c r="AL90" s="26"/>
      <c r="AM90" s="10" t="str">
        <f>IF(AL90="","",INDEX(ELENCHI!$B$2:$B$85,MATCH($AL90,ELENCHI!$A$2:$A$85,)))</f>
        <v/>
      </c>
      <c r="AN90" s="91"/>
    </row>
    <row r="91" spans="1:40" ht="19" x14ac:dyDescent="0.2">
      <c r="A91" s="5">
        <f t="shared" si="8"/>
        <v>79</v>
      </c>
      <c r="B91" s="23"/>
      <c r="C91" s="23"/>
      <c r="D91" s="24"/>
      <c r="E91" s="24"/>
      <c r="F91" s="42"/>
      <c r="G91" s="7">
        <f t="shared" si="9"/>
        <v>0</v>
      </c>
      <c r="H91" s="25"/>
      <c r="I91" s="8" t="str">
        <f>IF(H91="","",INDEX(ELENCHI!$B$2:$B$85,MATCH($H91,ELENCHI!$A$2:$A$85,)))</f>
        <v/>
      </c>
      <c r="J91" s="26"/>
      <c r="K91" s="9" t="str">
        <f>IF(J91="","",INDEX(ELENCHI!$B$2:$B$85,MATCH($J91,ELENCHI!$A$2:$A$85,)))</f>
        <v/>
      </c>
      <c r="L91" s="96"/>
      <c r="M91" s="88" t="str">
        <f>IF(L91="","",INDEX(ELENCHI!$B$2:$B$85,MATCH($L91,ELENCHI!$A$2:$A$85,)))</f>
        <v/>
      </c>
      <c r="N91" s="89"/>
      <c r="O91" s="10" t="str">
        <f>IF(N91="","",INDEX(ELENCHI!$B$2:$B$85,MATCH($N91,ELENCHI!$A$2:$A$85,)))</f>
        <v/>
      </c>
      <c r="P91" s="87"/>
      <c r="Q91" s="88" t="str">
        <f>IF(P91="","",INDEX(ELENCHI!$B$2:$B$85,MATCH($P91,ELENCHI!$A$2:$A$85,)))</f>
        <v/>
      </c>
      <c r="R91" s="89"/>
      <c r="S91" s="90" t="str">
        <f>IF(R91="","",INDEX(ELENCHI!$B$2:$B$85,MATCH($R91,ELENCHI!$A$2:$A$85,)))</f>
        <v/>
      </c>
      <c r="T91" s="87"/>
      <c r="U91" s="8" t="str">
        <f>IF(T91="","",INDEX(ELENCHI!$B$2:$B$85,MATCH($T91,ELENCHI!$A$2:$A$85,)))</f>
        <v/>
      </c>
      <c r="V91" s="89"/>
      <c r="W91" s="10" t="str">
        <f>IF(V91="","",INDEX(ELENCHI!$B$2:$B$85,MATCH($V91,ELENCHI!$A$2:$A$85,)))</f>
        <v/>
      </c>
      <c r="X91" s="87"/>
      <c r="Y91" s="88" t="str">
        <f>IF(X91="","",INDEX(ELENCHI!$B$2:$B$85,MATCH($X91,ELENCHI!$A$2:$A$85,)))</f>
        <v/>
      </c>
      <c r="Z91" s="89"/>
      <c r="AA91" s="90" t="str">
        <f>IF(Z91="","",INDEX(ELENCHI!$B$2:$B$85,MATCH($Z91,ELENCHI!$A$2:$A$85,)))</f>
        <v/>
      </c>
      <c r="AB91" s="87"/>
      <c r="AC91" s="88" t="str">
        <f>IF(AB91="","",INDEX(ELENCHI!$B$2:$B$85,MATCH($AB91,ELENCHI!$A$2:$A$85,)))</f>
        <v/>
      </c>
      <c r="AD91" s="89"/>
      <c r="AE91" s="90" t="str">
        <f>IF(AD91="","",INDEX(ELENCHI!$B$2:$B$85,MATCH($AD91,ELENCHI!$A$2:$A$85,)))</f>
        <v/>
      </c>
      <c r="AF91" s="25"/>
      <c r="AG91" s="8" t="str">
        <f>IF(AF91="","",INDEX(ELENCHI!$B$2:$B$85,MATCH($AF91,ELENCHI!$A$2:$A$85,)))</f>
        <v/>
      </c>
      <c r="AH91" s="26"/>
      <c r="AI91" s="10" t="str">
        <f>IF(AH91="","",INDEX(ELENCHI!$B$2:$B$85,MATCH($AH91,ELENCHI!$A$2:$A$85,)))</f>
        <v/>
      </c>
      <c r="AJ91" s="25"/>
      <c r="AK91" s="8" t="str">
        <f>IF(AJ91="","",INDEX(ELENCHI!$B$2:$B$85,MATCH($AJ91,ELENCHI!$A$2:$A$85,)))</f>
        <v/>
      </c>
      <c r="AL91" s="26"/>
      <c r="AM91" s="10" t="str">
        <f>IF(AL91="","",INDEX(ELENCHI!$B$2:$B$85,MATCH($AL91,ELENCHI!$A$2:$A$85,)))</f>
        <v/>
      </c>
      <c r="AN91" s="91"/>
    </row>
    <row r="92" spans="1:40" ht="19" x14ac:dyDescent="0.2">
      <c r="A92" s="5">
        <f t="shared" si="8"/>
        <v>80</v>
      </c>
      <c r="B92" s="23"/>
      <c r="C92" s="23"/>
      <c r="D92" s="24"/>
      <c r="E92" s="24"/>
      <c r="F92" s="42"/>
      <c r="G92" s="7">
        <f t="shared" si="9"/>
        <v>0</v>
      </c>
      <c r="H92" s="25"/>
      <c r="I92" s="8" t="str">
        <f>IF(H92="","",INDEX(ELENCHI!$B$2:$B$85,MATCH($H92,ELENCHI!$A$2:$A$85,)))</f>
        <v/>
      </c>
      <c r="J92" s="26"/>
      <c r="K92" s="9" t="str">
        <f>IF(J92="","",INDEX(ELENCHI!$B$2:$B$85,MATCH($J92,ELENCHI!$A$2:$A$85,)))</f>
        <v/>
      </c>
      <c r="L92" s="96"/>
      <c r="M92" s="88" t="str">
        <f>IF(L92="","",INDEX(ELENCHI!$B$2:$B$85,MATCH($L92,ELENCHI!$A$2:$A$85,)))</f>
        <v/>
      </c>
      <c r="N92" s="89"/>
      <c r="O92" s="10" t="str">
        <f>IF(N92="","",INDEX(ELENCHI!$B$2:$B$85,MATCH($N92,ELENCHI!$A$2:$A$85,)))</f>
        <v/>
      </c>
      <c r="P92" s="87"/>
      <c r="Q92" s="88" t="str">
        <f>IF(P92="","",INDEX(ELENCHI!$B$2:$B$85,MATCH($P92,ELENCHI!$A$2:$A$85,)))</f>
        <v/>
      </c>
      <c r="R92" s="89"/>
      <c r="S92" s="90" t="str">
        <f>IF(R92="","",INDEX(ELENCHI!$B$2:$B$85,MATCH($R92,ELENCHI!$A$2:$A$85,)))</f>
        <v/>
      </c>
      <c r="T92" s="87"/>
      <c r="U92" s="8" t="str">
        <f>IF(T92="","",INDEX(ELENCHI!$B$2:$B$85,MATCH($T92,ELENCHI!$A$2:$A$85,)))</f>
        <v/>
      </c>
      <c r="V92" s="89"/>
      <c r="W92" s="10" t="str">
        <f>IF(V92="","",INDEX(ELENCHI!$B$2:$B$85,MATCH($V92,ELENCHI!$A$2:$A$85,)))</f>
        <v/>
      </c>
      <c r="X92" s="87"/>
      <c r="Y92" s="88" t="str">
        <f>IF(X92="","",INDEX(ELENCHI!$B$2:$B$85,MATCH($X92,ELENCHI!$A$2:$A$85,)))</f>
        <v/>
      </c>
      <c r="Z92" s="89"/>
      <c r="AA92" s="90" t="str">
        <f>IF(Z92="","",INDEX(ELENCHI!$B$2:$B$85,MATCH($Z92,ELENCHI!$A$2:$A$85,)))</f>
        <v/>
      </c>
      <c r="AB92" s="87"/>
      <c r="AC92" s="88" t="str">
        <f>IF(AB92="","",INDEX(ELENCHI!$B$2:$B$85,MATCH($AB92,ELENCHI!$A$2:$A$85,)))</f>
        <v/>
      </c>
      <c r="AD92" s="89"/>
      <c r="AE92" s="90" t="str">
        <f>IF(AD92="","",INDEX(ELENCHI!$B$2:$B$85,MATCH($AD92,ELENCHI!$A$2:$A$85,)))</f>
        <v/>
      </c>
      <c r="AF92" s="25"/>
      <c r="AG92" s="8" t="str">
        <f>IF(AF92="","",INDEX(ELENCHI!$B$2:$B$85,MATCH($AF92,ELENCHI!$A$2:$A$85,)))</f>
        <v/>
      </c>
      <c r="AH92" s="26"/>
      <c r="AI92" s="10" t="str">
        <f>IF(AH92="","",INDEX(ELENCHI!$B$2:$B$85,MATCH($AH92,ELENCHI!$A$2:$A$85,)))</f>
        <v/>
      </c>
      <c r="AJ92" s="25"/>
      <c r="AK92" s="8" t="str">
        <f>IF(AJ92="","",INDEX(ELENCHI!$B$2:$B$85,MATCH($AJ92,ELENCHI!$A$2:$A$85,)))</f>
        <v/>
      </c>
      <c r="AL92" s="26"/>
      <c r="AM92" s="10" t="str">
        <f>IF(AL92="","",INDEX(ELENCHI!$B$2:$B$85,MATCH($AL92,ELENCHI!$A$2:$A$85,)))</f>
        <v/>
      </c>
      <c r="AN92" s="91"/>
    </row>
    <row r="93" spans="1:40" ht="19" x14ac:dyDescent="0.2">
      <c r="A93" s="5">
        <f t="shared" si="8"/>
        <v>81</v>
      </c>
      <c r="B93" s="23"/>
      <c r="C93" s="23"/>
      <c r="D93" s="24"/>
      <c r="E93" s="24"/>
      <c r="F93" s="42"/>
      <c r="G93" s="7">
        <f t="shared" si="9"/>
        <v>0</v>
      </c>
      <c r="H93" s="25"/>
      <c r="I93" s="8" t="str">
        <f>IF(H93="","",INDEX(ELENCHI!$B$2:$B$85,MATCH($H93,ELENCHI!$A$2:$A$85,)))</f>
        <v/>
      </c>
      <c r="J93" s="26"/>
      <c r="K93" s="9" t="str">
        <f>IF(J93="","",INDEX(ELENCHI!$B$2:$B$85,MATCH($J93,ELENCHI!$A$2:$A$85,)))</f>
        <v/>
      </c>
      <c r="L93" s="96"/>
      <c r="M93" s="88" t="str">
        <f>IF(L93="","",INDEX(ELENCHI!$B$2:$B$85,MATCH($L93,ELENCHI!$A$2:$A$85,)))</f>
        <v/>
      </c>
      <c r="N93" s="89"/>
      <c r="O93" s="10" t="str">
        <f>IF(N93="","",INDEX(ELENCHI!$B$2:$B$85,MATCH($N93,ELENCHI!$A$2:$A$85,)))</f>
        <v/>
      </c>
      <c r="P93" s="87"/>
      <c r="Q93" s="88" t="str">
        <f>IF(P93="","",INDEX(ELENCHI!$B$2:$B$85,MATCH($P93,ELENCHI!$A$2:$A$85,)))</f>
        <v/>
      </c>
      <c r="R93" s="89"/>
      <c r="S93" s="90" t="str">
        <f>IF(R93="","",INDEX(ELENCHI!$B$2:$B$85,MATCH($R93,ELENCHI!$A$2:$A$85,)))</f>
        <v/>
      </c>
      <c r="T93" s="87"/>
      <c r="U93" s="8" t="str">
        <f>IF(T93="","",INDEX(ELENCHI!$B$2:$B$85,MATCH($T93,ELENCHI!$A$2:$A$85,)))</f>
        <v/>
      </c>
      <c r="V93" s="89"/>
      <c r="W93" s="10" t="str">
        <f>IF(V93="","",INDEX(ELENCHI!$B$2:$B$85,MATCH($V93,ELENCHI!$A$2:$A$85,)))</f>
        <v/>
      </c>
      <c r="X93" s="87"/>
      <c r="Y93" s="88" t="str">
        <f>IF(X93="","",INDEX(ELENCHI!$B$2:$B$85,MATCH($X93,ELENCHI!$A$2:$A$85,)))</f>
        <v/>
      </c>
      <c r="Z93" s="89"/>
      <c r="AA93" s="90" t="str">
        <f>IF(Z93="","",INDEX(ELENCHI!$B$2:$B$85,MATCH($Z93,ELENCHI!$A$2:$A$85,)))</f>
        <v/>
      </c>
      <c r="AB93" s="87"/>
      <c r="AC93" s="88" t="str">
        <f>IF(AB93="","",INDEX(ELENCHI!$B$2:$B$85,MATCH($AB93,ELENCHI!$A$2:$A$85,)))</f>
        <v/>
      </c>
      <c r="AD93" s="89"/>
      <c r="AE93" s="90" t="str">
        <f>IF(AD93="","",INDEX(ELENCHI!$B$2:$B$85,MATCH($AD93,ELENCHI!$A$2:$A$85,)))</f>
        <v/>
      </c>
      <c r="AF93" s="25"/>
      <c r="AG93" s="8" t="str">
        <f>IF(AF93="","",INDEX(ELENCHI!$B$2:$B$85,MATCH($AF93,ELENCHI!$A$2:$A$85,)))</f>
        <v/>
      </c>
      <c r="AH93" s="26"/>
      <c r="AI93" s="10" t="str">
        <f>IF(AH93="","",INDEX(ELENCHI!$B$2:$B$85,MATCH($AH93,ELENCHI!$A$2:$A$85,)))</f>
        <v/>
      </c>
      <c r="AJ93" s="25"/>
      <c r="AK93" s="8" t="str">
        <f>IF(AJ93="","",INDEX(ELENCHI!$B$2:$B$85,MATCH($AJ93,ELENCHI!$A$2:$A$85,)))</f>
        <v/>
      </c>
      <c r="AL93" s="26"/>
      <c r="AM93" s="10" t="str">
        <f>IF(AL93="","",INDEX(ELENCHI!$B$2:$B$85,MATCH($AL93,ELENCHI!$A$2:$A$85,)))</f>
        <v/>
      </c>
      <c r="AN93" s="91"/>
    </row>
    <row r="94" spans="1:40" ht="19" x14ac:dyDescent="0.2">
      <c r="A94" s="5">
        <f t="shared" si="8"/>
        <v>82</v>
      </c>
      <c r="B94" s="23"/>
      <c r="C94" s="23"/>
      <c r="D94" s="24"/>
      <c r="E94" s="24"/>
      <c r="F94" s="42"/>
      <c r="G94" s="7">
        <f t="shared" si="9"/>
        <v>0</v>
      </c>
      <c r="H94" s="25"/>
      <c r="I94" s="8" t="str">
        <f>IF(H94="","",INDEX(ELENCHI!$B$2:$B$85,MATCH($H94,ELENCHI!$A$2:$A$85,)))</f>
        <v/>
      </c>
      <c r="J94" s="26"/>
      <c r="K94" s="9" t="str">
        <f>IF(J94="","",INDEX(ELENCHI!$B$2:$B$85,MATCH($J94,ELENCHI!$A$2:$A$85,)))</f>
        <v/>
      </c>
      <c r="L94" s="96"/>
      <c r="M94" s="88" t="str">
        <f>IF(L94="","",INDEX(ELENCHI!$B$2:$B$85,MATCH($L94,ELENCHI!$A$2:$A$85,)))</f>
        <v/>
      </c>
      <c r="N94" s="89"/>
      <c r="O94" s="10" t="str">
        <f>IF(N94="","",INDEX(ELENCHI!$B$2:$B$85,MATCH($N94,ELENCHI!$A$2:$A$85,)))</f>
        <v/>
      </c>
      <c r="P94" s="87"/>
      <c r="Q94" s="88" t="str">
        <f>IF(P94="","",INDEX(ELENCHI!$B$2:$B$85,MATCH($P94,ELENCHI!$A$2:$A$85,)))</f>
        <v/>
      </c>
      <c r="R94" s="89"/>
      <c r="S94" s="90" t="str">
        <f>IF(R94="","",INDEX(ELENCHI!$B$2:$B$85,MATCH($R94,ELENCHI!$A$2:$A$85,)))</f>
        <v/>
      </c>
      <c r="T94" s="87"/>
      <c r="U94" s="8" t="str">
        <f>IF(T94="","",INDEX(ELENCHI!$B$2:$B$85,MATCH($T94,ELENCHI!$A$2:$A$85,)))</f>
        <v/>
      </c>
      <c r="V94" s="89"/>
      <c r="W94" s="10" t="str">
        <f>IF(V94="","",INDEX(ELENCHI!$B$2:$B$85,MATCH($V94,ELENCHI!$A$2:$A$85,)))</f>
        <v/>
      </c>
      <c r="X94" s="87"/>
      <c r="Y94" s="88" t="str">
        <f>IF(X94="","",INDEX(ELENCHI!$B$2:$B$85,MATCH($X94,ELENCHI!$A$2:$A$85,)))</f>
        <v/>
      </c>
      <c r="Z94" s="89"/>
      <c r="AA94" s="90" t="str">
        <f>IF(Z94="","",INDEX(ELENCHI!$B$2:$B$85,MATCH($Z94,ELENCHI!$A$2:$A$85,)))</f>
        <v/>
      </c>
      <c r="AB94" s="87"/>
      <c r="AC94" s="88" t="str">
        <f>IF(AB94="","",INDEX(ELENCHI!$B$2:$B$85,MATCH($AB94,ELENCHI!$A$2:$A$85,)))</f>
        <v/>
      </c>
      <c r="AD94" s="89"/>
      <c r="AE94" s="90" t="str">
        <f>IF(AD94="","",INDEX(ELENCHI!$B$2:$B$85,MATCH($AD94,ELENCHI!$A$2:$A$85,)))</f>
        <v/>
      </c>
      <c r="AF94" s="25"/>
      <c r="AG94" s="8" t="str">
        <f>IF(AF94="","",INDEX(ELENCHI!$B$2:$B$85,MATCH($AF94,ELENCHI!$A$2:$A$85,)))</f>
        <v/>
      </c>
      <c r="AH94" s="26"/>
      <c r="AI94" s="10" t="str">
        <f>IF(AH94="","",INDEX(ELENCHI!$B$2:$B$85,MATCH($AH94,ELENCHI!$A$2:$A$85,)))</f>
        <v/>
      </c>
      <c r="AJ94" s="25"/>
      <c r="AK94" s="8" t="str">
        <f>IF(AJ94="","",INDEX(ELENCHI!$B$2:$B$85,MATCH($AJ94,ELENCHI!$A$2:$A$85,)))</f>
        <v/>
      </c>
      <c r="AL94" s="26"/>
      <c r="AM94" s="10" t="str">
        <f>IF(AL94="","",INDEX(ELENCHI!$B$2:$B$85,MATCH($AL94,ELENCHI!$A$2:$A$85,)))</f>
        <v/>
      </c>
      <c r="AN94" s="91"/>
    </row>
    <row r="95" spans="1:40" ht="19" x14ac:dyDescent="0.2">
      <c r="A95" s="5">
        <f t="shared" si="8"/>
        <v>83</v>
      </c>
      <c r="B95" s="23"/>
      <c r="C95" s="23"/>
      <c r="D95" s="24"/>
      <c r="E95" s="24"/>
      <c r="F95" s="42"/>
      <c r="G95" s="7">
        <f t="shared" si="9"/>
        <v>0</v>
      </c>
      <c r="H95" s="25"/>
      <c r="I95" s="8" t="str">
        <f>IF(H95="","",INDEX(ELENCHI!$B$2:$B$85,MATCH($H95,ELENCHI!$A$2:$A$85,)))</f>
        <v/>
      </c>
      <c r="J95" s="26"/>
      <c r="K95" s="9" t="str">
        <f>IF(J95="","",INDEX(ELENCHI!$B$2:$B$85,MATCH($J95,ELENCHI!$A$2:$A$85,)))</f>
        <v/>
      </c>
      <c r="L95" s="96"/>
      <c r="M95" s="88" t="str">
        <f>IF(L95="","",INDEX(ELENCHI!$B$2:$B$85,MATCH($L95,ELENCHI!$A$2:$A$85,)))</f>
        <v/>
      </c>
      <c r="N95" s="89"/>
      <c r="O95" s="10" t="str">
        <f>IF(N95="","",INDEX(ELENCHI!$B$2:$B$85,MATCH($N95,ELENCHI!$A$2:$A$85,)))</f>
        <v/>
      </c>
      <c r="P95" s="87"/>
      <c r="Q95" s="88" t="str">
        <f>IF(P95="","",INDEX(ELENCHI!$B$2:$B$85,MATCH($P95,ELENCHI!$A$2:$A$85,)))</f>
        <v/>
      </c>
      <c r="R95" s="89"/>
      <c r="S95" s="90" t="str">
        <f>IF(R95="","",INDEX(ELENCHI!$B$2:$B$85,MATCH($R95,ELENCHI!$A$2:$A$85,)))</f>
        <v/>
      </c>
      <c r="T95" s="87"/>
      <c r="U95" s="8" t="str">
        <f>IF(T95="","",INDEX(ELENCHI!$B$2:$B$85,MATCH($T95,ELENCHI!$A$2:$A$85,)))</f>
        <v/>
      </c>
      <c r="V95" s="89"/>
      <c r="W95" s="10" t="str">
        <f>IF(V95="","",INDEX(ELENCHI!$B$2:$B$85,MATCH($V95,ELENCHI!$A$2:$A$85,)))</f>
        <v/>
      </c>
      <c r="X95" s="87"/>
      <c r="Y95" s="88" t="str">
        <f>IF(X95="","",INDEX(ELENCHI!$B$2:$B$85,MATCH($X95,ELENCHI!$A$2:$A$85,)))</f>
        <v/>
      </c>
      <c r="Z95" s="89"/>
      <c r="AA95" s="90" t="str">
        <f>IF(Z95="","",INDEX(ELENCHI!$B$2:$B$85,MATCH($Z95,ELENCHI!$A$2:$A$85,)))</f>
        <v/>
      </c>
      <c r="AB95" s="87"/>
      <c r="AC95" s="88" t="str">
        <f>IF(AB95="","",INDEX(ELENCHI!$B$2:$B$85,MATCH($AB95,ELENCHI!$A$2:$A$85,)))</f>
        <v/>
      </c>
      <c r="AD95" s="89"/>
      <c r="AE95" s="90" t="str">
        <f>IF(AD95="","",INDEX(ELENCHI!$B$2:$B$85,MATCH($AD95,ELENCHI!$A$2:$A$85,)))</f>
        <v/>
      </c>
      <c r="AF95" s="25"/>
      <c r="AG95" s="8" t="str">
        <f>IF(AF95="","",INDEX(ELENCHI!$B$2:$B$85,MATCH($AF95,ELENCHI!$A$2:$A$85,)))</f>
        <v/>
      </c>
      <c r="AH95" s="26"/>
      <c r="AI95" s="10" t="str">
        <f>IF(AH95="","",INDEX(ELENCHI!$B$2:$B$85,MATCH($AH95,ELENCHI!$A$2:$A$85,)))</f>
        <v/>
      </c>
      <c r="AJ95" s="25"/>
      <c r="AK95" s="8" t="str">
        <f>IF(AJ95="","",INDEX(ELENCHI!$B$2:$B$85,MATCH($AJ95,ELENCHI!$A$2:$A$85,)))</f>
        <v/>
      </c>
      <c r="AL95" s="26"/>
      <c r="AM95" s="10" t="str">
        <f>IF(AL95="","",INDEX(ELENCHI!$B$2:$B$85,MATCH($AL95,ELENCHI!$A$2:$A$85,)))</f>
        <v/>
      </c>
      <c r="AN95" s="91"/>
    </row>
    <row r="96" spans="1:40" ht="19" x14ac:dyDescent="0.2">
      <c r="A96" s="5">
        <f t="shared" si="8"/>
        <v>84</v>
      </c>
      <c r="B96" s="23"/>
      <c r="C96" s="23"/>
      <c r="D96" s="24"/>
      <c r="E96" s="24"/>
      <c r="F96" s="42"/>
      <c r="G96" s="7">
        <f t="shared" si="9"/>
        <v>0</v>
      </c>
      <c r="H96" s="25"/>
      <c r="I96" s="8" t="str">
        <f>IF(H96="","",INDEX(ELENCHI!$B$2:$B$85,MATCH($H96,ELENCHI!$A$2:$A$85,)))</f>
        <v/>
      </c>
      <c r="J96" s="26"/>
      <c r="K96" s="9" t="str">
        <f>IF(J96="","",INDEX(ELENCHI!$B$2:$B$85,MATCH($J96,ELENCHI!$A$2:$A$85,)))</f>
        <v/>
      </c>
      <c r="L96" s="96"/>
      <c r="M96" s="88" t="str">
        <f>IF(L96="","",INDEX(ELENCHI!$B$2:$B$85,MATCH($L96,ELENCHI!$A$2:$A$85,)))</f>
        <v/>
      </c>
      <c r="N96" s="89"/>
      <c r="O96" s="10" t="str">
        <f>IF(N96="","",INDEX(ELENCHI!$B$2:$B$85,MATCH($N96,ELENCHI!$A$2:$A$85,)))</f>
        <v/>
      </c>
      <c r="P96" s="87"/>
      <c r="Q96" s="88" t="str">
        <f>IF(P96="","",INDEX(ELENCHI!$B$2:$B$85,MATCH($P96,ELENCHI!$A$2:$A$85,)))</f>
        <v/>
      </c>
      <c r="R96" s="89"/>
      <c r="S96" s="90" t="str">
        <f>IF(R96="","",INDEX(ELENCHI!$B$2:$B$85,MATCH($R96,ELENCHI!$A$2:$A$85,)))</f>
        <v/>
      </c>
      <c r="T96" s="87"/>
      <c r="U96" s="8" t="str">
        <f>IF(T96="","",INDEX(ELENCHI!$B$2:$B$85,MATCH($T96,ELENCHI!$A$2:$A$85,)))</f>
        <v/>
      </c>
      <c r="V96" s="89"/>
      <c r="W96" s="10" t="str">
        <f>IF(V96="","",INDEX(ELENCHI!$B$2:$B$85,MATCH($V96,ELENCHI!$A$2:$A$85,)))</f>
        <v/>
      </c>
      <c r="X96" s="87"/>
      <c r="Y96" s="88" t="str">
        <f>IF(X96="","",INDEX(ELENCHI!$B$2:$B$85,MATCH($X96,ELENCHI!$A$2:$A$85,)))</f>
        <v/>
      </c>
      <c r="Z96" s="89"/>
      <c r="AA96" s="90" t="str">
        <f>IF(Z96="","",INDEX(ELENCHI!$B$2:$B$85,MATCH($Z96,ELENCHI!$A$2:$A$85,)))</f>
        <v/>
      </c>
      <c r="AB96" s="87"/>
      <c r="AC96" s="88" t="str">
        <f>IF(AB96="","",INDEX(ELENCHI!$B$2:$B$85,MATCH($AB96,ELENCHI!$A$2:$A$85,)))</f>
        <v/>
      </c>
      <c r="AD96" s="89"/>
      <c r="AE96" s="90" t="str">
        <f>IF(AD96="","",INDEX(ELENCHI!$B$2:$B$85,MATCH($AD96,ELENCHI!$A$2:$A$85,)))</f>
        <v/>
      </c>
      <c r="AF96" s="25"/>
      <c r="AG96" s="8" t="str">
        <f>IF(AF96="","",INDEX(ELENCHI!$B$2:$B$85,MATCH($AF96,ELENCHI!$A$2:$A$85,)))</f>
        <v/>
      </c>
      <c r="AH96" s="26"/>
      <c r="AI96" s="10" t="str">
        <f>IF(AH96="","",INDEX(ELENCHI!$B$2:$B$85,MATCH($AH96,ELENCHI!$A$2:$A$85,)))</f>
        <v/>
      </c>
      <c r="AJ96" s="25"/>
      <c r="AK96" s="8" t="str">
        <f>IF(AJ96="","",INDEX(ELENCHI!$B$2:$B$85,MATCH($AJ96,ELENCHI!$A$2:$A$85,)))</f>
        <v/>
      </c>
      <c r="AL96" s="26"/>
      <c r="AM96" s="10" t="str">
        <f>IF(AL96="","",INDEX(ELENCHI!$B$2:$B$85,MATCH($AL96,ELENCHI!$A$2:$A$85,)))</f>
        <v/>
      </c>
      <c r="AN96" s="91"/>
    </row>
    <row r="97" spans="1:40" ht="19" x14ac:dyDescent="0.2">
      <c r="A97" s="5">
        <f t="shared" si="8"/>
        <v>85</v>
      </c>
      <c r="B97" s="23"/>
      <c r="C97" s="23"/>
      <c r="D97" s="24"/>
      <c r="E97" s="24"/>
      <c r="F97" s="42"/>
      <c r="G97" s="7">
        <f t="shared" si="9"/>
        <v>0</v>
      </c>
      <c r="H97" s="25"/>
      <c r="I97" s="8" t="str">
        <f>IF(H97="","",INDEX(ELENCHI!$B$2:$B$85,MATCH($H97,ELENCHI!$A$2:$A$85,)))</f>
        <v/>
      </c>
      <c r="J97" s="26"/>
      <c r="K97" s="9" t="str">
        <f>IF(J97="","",INDEX(ELENCHI!$B$2:$B$85,MATCH($J97,ELENCHI!$A$2:$A$85,)))</f>
        <v/>
      </c>
      <c r="L97" s="96"/>
      <c r="M97" s="88" t="str">
        <f>IF(L97="","",INDEX(ELENCHI!$B$2:$B$85,MATCH($L97,ELENCHI!$A$2:$A$85,)))</f>
        <v/>
      </c>
      <c r="N97" s="89"/>
      <c r="O97" s="10" t="str">
        <f>IF(N97="","",INDEX(ELENCHI!$B$2:$B$85,MATCH($N97,ELENCHI!$A$2:$A$85,)))</f>
        <v/>
      </c>
      <c r="P97" s="87"/>
      <c r="Q97" s="88" t="str">
        <f>IF(P97="","",INDEX(ELENCHI!$B$2:$B$85,MATCH($P97,ELENCHI!$A$2:$A$85,)))</f>
        <v/>
      </c>
      <c r="R97" s="89"/>
      <c r="S97" s="90" t="str">
        <f>IF(R97="","",INDEX(ELENCHI!$B$2:$B$85,MATCH($R97,ELENCHI!$A$2:$A$85,)))</f>
        <v/>
      </c>
      <c r="T97" s="87"/>
      <c r="U97" s="8" t="str">
        <f>IF(T97="","",INDEX(ELENCHI!$B$2:$B$85,MATCH($T97,ELENCHI!$A$2:$A$85,)))</f>
        <v/>
      </c>
      <c r="V97" s="89"/>
      <c r="W97" s="10" t="str">
        <f>IF(V97="","",INDEX(ELENCHI!$B$2:$B$85,MATCH($V97,ELENCHI!$A$2:$A$85,)))</f>
        <v/>
      </c>
      <c r="X97" s="87"/>
      <c r="Y97" s="88" t="str">
        <f>IF(X97="","",INDEX(ELENCHI!$B$2:$B$85,MATCH($X97,ELENCHI!$A$2:$A$85,)))</f>
        <v/>
      </c>
      <c r="Z97" s="89"/>
      <c r="AA97" s="90" t="str">
        <f>IF(Z97="","",INDEX(ELENCHI!$B$2:$B$85,MATCH($Z97,ELENCHI!$A$2:$A$85,)))</f>
        <v/>
      </c>
      <c r="AB97" s="87"/>
      <c r="AC97" s="88" t="str">
        <f>IF(AB97="","",INDEX(ELENCHI!$B$2:$B$85,MATCH($AB97,ELENCHI!$A$2:$A$85,)))</f>
        <v/>
      </c>
      <c r="AD97" s="89"/>
      <c r="AE97" s="90" t="str">
        <f>IF(AD97="","",INDEX(ELENCHI!$B$2:$B$85,MATCH($AD97,ELENCHI!$A$2:$A$85,)))</f>
        <v/>
      </c>
      <c r="AF97" s="25"/>
      <c r="AG97" s="8" t="str">
        <f>IF(AF97="","",INDEX(ELENCHI!$B$2:$B$85,MATCH($AF97,ELENCHI!$A$2:$A$85,)))</f>
        <v/>
      </c>
      <c r="AH97" s="26"/>
      <c r="AI97" s="10" t="str">
        <f>IF(AH97="","",INDEX(ELENCHI!$B$2:$B$85,MATCH($AH97,ELENCHI!$A$2:$A$85,)))</f>
        <v/>
      </c>
      <c r="AJ97" s="25"/>
      <c r="AK97" s="8" t="str">
        <f>IF(AJ97="","",INDEX(ELENCHI!$B$2:$B$85,MATCH($AJ97,ELENCHI!$A$2:$A$85,)))</f>
        <v/>
      </c>
      <c r="AL97" s="26"/>
      <c r="AM97" s="10" t="str">
        <f>IF(AL97="","",INDEX(ELENCHI!$B$2:$B$85,MATCH($AL97,ELENCHI!$A$2:$A$85,)))</f>
        <v/>
      </c>
      <c r="AN97" s="91"/>
    </row>
    <row r="98" spans="1:40" ht="19" x14ac:dyDescent="0.2">
      <c r="A98" s="5">
        <f t="shared" si="8"/>
        <v>86</v>
      </c>
      <c r="B98" s="23"/>
      <c r="C98" s="23"/>
      <c r="D98" s="24"/>
      <c r="E98" s="24"/>
      <c r="F98" s="42"/>
      <c r="G98" s="7">
        <f t="shared" si="9"/>
        <v>0</v>
      </c>
      <c r="H98" s="25"/>
      <c r="I98" s="8" t="str">
        <f>IF(H98="","",INDEX(ELENCHI!$B$2:$B$85,MATCH($H98,ELENCHI!$A$2:$A$85,)))</f>
        <v/>
      </c>
      <c r="J98" s="26"/>
      <c r="K98" s="9" t="str">
        <f>IF(J98="","",INDEX(ELENCHI!$B$2:$B$85,MATCH($J98,ELENCHI!$A$2:$A$85,)))</f>
        <v/>
      </c>
      <c r="L98" s="96"/>
      <c r="M98" s="88" t="str">
        <f>IF(L98="","",INDEX(ELENCHI!$B$2:$B$85,MATCH($L98,ELENCHI!$A$2:$A$85,)))</f>
        <v/>
      </c>
      <c r="N98" s="89"/>
      <c r="O98" s="10" t="str">
        <f>IF(N98="","",INDEX(ELENCHI!$B$2:$B$85,MATCH($N98,ELENCHI!$A$2:$A$85,)))</f>
        <v/>
      </c>
      <c r="P98" s="87"/>
      <c r="Q98" s="88" t="str">
        <f>IF(P98="","",INDEX(ELENCHI!$B$2:$B$85,MATCH($P98,ELENCHI!$A$2:$A$85,)))</f>
        <v/>
      </c>
      <c r="R98" s="89"/>
      <c r="S98" s="90" t="str">
        <f>IF(R98="","",INDEX(ELENCHI!$B$2:$B$85,MATCH($R98,ELENCHI!$A$2:$A$85,)))</f>
        <v/>
      </c>
      <c r="T98" s="87"/>
      <c r="U98" s="8" t="str">
        <f>IF(T98="","",INDEX(ELENCHI!$B$2:$B$85,MATCH($T98,ELENCHI!$A$2:$A$85,)))</f>
        <v/>
      </c>
      <c r="V98" s="89"/>
      <c r="W98" s="10" t="str">
        <f>IF(V98="","",INDEX(ELENCHI!$B$2:$B$85,MATCH($V98,ELENCHI!$A$2:$A$85,)))</f>
        <v/>
      </c>
      <c r="X98" s="87"/>
      <c r="Y98" s="88" t="str">
        <f>IF(X98="","",INDEX(ELENCHI!$B$2:$B$85,MATCH($X98,ELENCHI!$A$2:$A$85,)))</f>
        <v/>
      </c>
      <c r="Z98" s="89"/>
      <c r="AA98" s="90" t="str">
        <f>IF(Z98="","",INDEX(ELENCHI!$B$2:$B$85,MATCH($Z98,ELENCHI!$A$2:$A$85,)))</f>
        <v/>
      </c>
      <c r="AB98" s="87"/>
      <c r="AC98" s="88" t="str">
        <f>IF(AB98="","",INDEX(ELENCHI!$B$2:$B$85,MATCH($AB98,ELENCHI!$A$2:$A$85,)))</f>
        <v/>
      </c>
      <c r="AD98" s="89"/>
      <c r="AE98" s="90" t="str">
        <f>IF(AD98="","",INDEX(ELENCHI!$B$2:$B$85,MATCH($AD98,ELENCHI!$A$2:$A$85,)))</f>
        <v/>
      </c>
      <c r="AF98" s="25"/>
      <c r="AG98" s="8" t="str">
        <f>IF(AF98="","",INDEX(ELENCHI!$B$2:$B$85,MATCH($AF98,ELENCHI!$A$2:$A$85,)))</f>
        <v/>
      </c>
      <c r="AH98" s="26"/>
      <c r="AI98" s="10" t="str">
        <f>IF(AH98="","",INDEX(ELENCHI!$B$2:$B$85,MATCH($AH98,ELENCHI!$A$2:$A$85,)))</f>
        <v/>
      </c>
      <c r="AJ98" s="25"/>
      <c r="AK98" s="8" t="str">
        <f>IF(AJ98="","",INDEX(ELENCHI!$B$2:$B$85,MATCH($AJ98,ELENCHI!$A$2:$A$85,)))</f>
        <v/>
      </c>
      <c r="AL98" s="26"/>
      <c r="AM98" s="10" t="str">
        <f>IF(AL98="","",INDEX(ELENCHI!$B$2:$B$85,MATCH($AL98,ELENCHI!$A$2:$A$85,)))</f>
        <v/>
      </c>
      <c r="AN98" s="91"/>
    </row>
    <row r="99" spans="1:40" ht="19" x14ac:dyDescent="0.2">
      <c r="A99" s="5">
        <f t="shared" si="8"/>
        <v>87</v>
      </c>
      <c r="B99" s="23"/>
      <c r="C99" s="23"/>
      <c r="D99" s="24"/>
      <c r="E99" s="24"/>
      <c r="F99" s="42"/>
      <c r="G99" s="7">
        <f t="shared" si="9"/>
        <v>0</v>
      </c>
      <c r="H99" s="25"/>
      <c r="I99" s="8" t="str">
        <f>IF(H99="","",INDEX(ELENCHI!$B$2:$B$85,MATCH($H99,ELENCHI!$A$2:$A$85,)))</f>
        <v/>
      </c>
      <c r="J99" s="26"/>
      <c r="K99" s="9" t="str">
        <f>IF(J99="","",INDEX(ELENCHI!$B$2:$B$85,MATCH($J99,ELENCHI!$A$2:$A$85,)))</f>
        <v/>
      </c>
      <c r="L99" s="96"/>
      <c r="M99" s="88" t="str">
        <f>IF(L99="","",INDEX(ELENCHI!$B$2:$B$85,MATCH($L99,ELENCHI!$A$2:$A$85,)))</f>
        <v/>
      </c>
      <c r="N99" s="89"/>
      <c r="O99" s="10" t="str">
        <f>IF(N99="","",INDEX(ELENCHI!$B$2:$B$85,MATCH($N99,ELENCHI!$A$2:$A$85,)))</f>
        <v/>
      </c>
      <c r="P99" s="87"/>
      <c r="Q99" s="88" t="str">
        <f>IF(P99="","",INDEX(ELENCHI!$B$2:$B$85,MATCH($P99,ELENCHI!$A$2:$A$85,)))</f>
        <v/>
      </c>
      <c r="R99" s="89"/>
      <c r="S99" s="90" t="str">
        <f>IF(R99="","",INDEX(ELENCHI!$B$2:$B$85,MATCH($R99,ELENCHI!$A$2:$A$85,)))</f>
        <v/>
      </c>
      <c r="T99" s="87"/>
      <c r="U99" s="8" t="str">
        <f>IF(T99="","",INDEX(ELENCHI!$B$2:$B$85,MATCH($T99,ELENCHI!$A$2:$A$85,)))</f>
        <v/>
      </c>
      <c r="V99" s="89"/>
      <c r="W99" s="10" t="str">
        <f>IF(V99="","",INDEX(ELENCHI!$B$2:$B$85,MATCH($V99,ELENCHI!$A$2:$A$85,)))</f>
        <v/>
      </c>
      <c r="X99" s="87"/>
      <c r="Y99" s="88" t="str">
        <f>IF(X99="","",INDEX(ELENCHI!$B$2:$B$85,MATCH($X99,ELENCHI!$A$2:$A$85,)))</f>
        <v/>
      </c>
      <c r="Z99" s="89"/>
      <c r="AA99" s="90" t="str">
        <f>IF(Z99="","",INDEX(ELENCHI!$B$2:$B$85,MATCH($Z99,ELENCHI!$A$2:$A$85,)))</f>
        <v/>
      </c>
      <c r="AB99" s="87"/>
      <c r="AC99" s="88" t="str">
        <f>IF(AB99="","",INDEX(ELENCHI!$B$2:$B$85,MATCH($AB99,ELENCHI!$A$2:$A$85,)))</f>
        <v/>
      </c>
      <c r="AD99" s="89"/>
      <c r="AE99" s="90" t="str">
        <f>IF(AD99="","",INDEX(ELENCHI!$B$2:$B$85,MATCH($AD99,ELENCHI!$A$2:$A$85,)))</f>
        <v/>
      </c>
      <c r="AF99" s="25"/>
      <c r="AG99" s="8" t="str">
        <f>IF(AF99="","",INDEX(ELENCHI!$B$2:$B$85,MATCH($AF99,ELENCHI!$A$2:$A$85,)))</f>
        <v/>
      </c>
      <c r="AH99" s="26"/>
      <c r="AI99" s="10" t="str">
        <f>IF(AH99="","",INDEX(ELENCHI!$B$2:$B$85,MATCH($AH99,ELENCHI!$A$2:$A$85,)))</f>
        <v/>
      </c>
      <c r="AJ99" s="25"/>
      <c r="AK99" s="8" t="str">
        <f>IF(AJ99="","",INDEX(ELENCHI!$B$2:$B$85,MATCH($AJ99,ELENCHI!$A$2:$A$85,)))</f>
        <v/>
      </c>
      <c r="AL99" s="26"/>
      <c r="AM99" s="10" t="str">
        <f>IF(AL99="","",INDEX(ELENCHI!$B$2:$B$85,MATCH($AL99,ELENCHI!$A$2:$A$85,)))</f>
        <v/>
      </c>
      <c r="AN99" s="91"/>
    </row>
    <row r="100" spans="1:40" ht="19" x14ac:dyDescent="0.2">
      <c r="A100" s="5">
        <f t="shared" si="8"/>
        <v>88</v>
      </c>
      <c r="B100" s="23"/>
      <c r="C100" s="23"/>
      <c r="D100" s="24"/>
      <c r="E100" s="24"/>
      <c r="F100" s="42"/>
      <c r="G100" s="7">
        <f t="shared" si="9"/>
        <v>0</v>
      </c>
      <c r="H100" s="25"/>
      <c r="I100" s="8" t="str">
        <f>IF(H100="","",INDEX(ELENCHI!$B$2:$B$85,MATCH($H100,ELENCHI!$A$2:$A$85,)))</f>
        <v/>
      </c>
      <c r="J100" s="26"/>
      <c r="K100" s="9" t="str">
        <f>IF(J100="","",INDEX(ELENCHI!$B$2:$B$85,MATCH($J100,ELENCHI!$A$2:$A$85,)))</f>
        <v/>
      </c>
      <c r="L100" s="96"/>
      <c r="M100" s="88" t="str">
        <f>IF(L100="","",INDEX(ELENCHI!$B$2:$B$85,MATCH($L100,ELENCHI!$A$2:$A$85,)))</f>
        <v/>
      </c>
      <c r="N100" s="89"/>
      <c r="O100" s="10" t="str">
        <f>IF(N100="","",INDEX(ELENCHI!$B$2:$B$85,MATCH($N100,ELENCHI!$A$2:$A$85,)))</f>
        <v/>
      </c>
      <c r="P100" s="87"/>
      <c r="Q100" s="88" t="str">
        <f>IF(P100="","",INDEX(ELENCHI!$B$2:$B$85,MATCH($P100,ELENCHI!$A$2:$A$85,)))</f>
        <v/>
      </c>
      <c r="R100" s="89"/>
      <c r="S100" s="90" t="str">
        <f>IF(R100="","",INDEX(ELENCHI!$B$2:$B$85,MATCH($R100,ELENCHI!$A$2:$A$85,)))</f>
        <v/>
      </c>
      <c r="T100" s="87"/>
      <c r="U100" s="8" t="str">
        <f>IF(T100="","",INDEX(ELENCHI!$B$2:$B$85,MATCH($T100,ELENCHI!$A$2:$A$85,)))</f>
        <v/>
      </c>
      <c r="V100" s="89"/>
      <c r="W100" s="10" t="str">
        <f>IF(V100="","",INDEX(ELENCHI!$B$2:$B$85,MATCH($V100,ELENCHI!$A$2:$A$85,)))</f>
        <v/>
      </c>
      <c r="X100" s="87"/>
      <c r="Y100" s="88" t="str">
        <f>IF(X100="","",INDEX(ELENCHI!$B$2:$B$85,MATCH($X100,ELENCHI!$A$2:$A$85,)))</f>
        <v/>
      </c>
      <c r="Z100" s="89"/>
      <c r="AA100" s="90" t="str">
        <f>IF(Z100="","",INDEX(ELENCHI!$B$2:$B$85,MATCH($Z100,ELENCHI!$A$2:$A$85,)))</f>
        <v/>
      </c>
      <c r="AB100" s="87"/>
      <c r="AC100" s="88" t="str">
        <f>IF(AB100="","",INDEX(ELENCHI!$B$2:$B$85,MATCH($AB100,ELENCHI!$A$2:$A$85,)))</f>
        <v/>
      </c>
      <c r="AD100" s="89"/>
      <c r="AE100" s="90" t="str">
        <f>IF(AD100="","",INDEX(ELENCHI!$B$2:$B$85,MATCH($AD100,ELENCHI!$A$2:$A$85,)))</f>
        <v/>
      </c>
      <c r="AF100" s="25"/>
      <c r="AG100" s="8" t="str">
        <f>IF(AF100="","",INDEX(ELENCHI!$B$2:$B$85,MATCH($AF100,ELENCHI!$A$2:$A$85,)))</f>
        <v/>
      </c>
      <c r="AH100" s="26"/>
      <c r="AI100" s="10" t="str">
        <f>IF(AH100="","",INDEX(ELENCHI!$B$2:$B$85,MATCH($AH100,ELENCHI!$A$2:$A$85,)))</f>
        <v/>
      </c>
      <c r="AJ100" s="25"/>
      <c r="AK100" s="8" t="str">
        <f>IF(AJ100="","",INDEX(ELENCHI!$B$2:$B$85,MATCH($AJ100,ELENCHI!$A$2:$A$85,)))</f>
        <v/>
      </c>
      <c r="AL100" s="26"/>
      <c r="AM100" s="10" t="str">
        <f>IF(AL100="","",INDEX(ELENCHI!$B$2:$B$85,MATCH($AL100,ELENCHI!$A$2:$A$85,)))</f>
        <v/>
      </c>
      <c r="AN100" s="91"/>
    </row>
  </sheetData>
  <sheetProtection selectLockedCells="1"/>
  <sortState xmlns:xlrd2="http://schemas.microsoft.com/office/spreadsheetml/2017/richdata2" ref="A13:AN27">
    <sortCondition descending="1" ref="G13:G27"/>
  </sortState>
  <mergeCells count="123">
    <mergeCell ref="BO11:BP11"/>
    <mergeCell ref="AY11:AZ11"/>
    <mergeCell ref="BA11:BB11"/>
    <mergeCell ref="BC11:BD11"/>
    <mergeCell ref="BE11:BF11"/>
    <mergeCell ref="BG11:BH11"/>
    <mergeCell ref="AO11:AP11"/>
    <mergeCell ref="AQ11:AR11"/>
    <mergeCell ref="AS11:AT11"/>
    <mergeCell ref="AU11:AV11"/>
    <mergeCell ref="AW11:AX11"/>
    <mergeCell ref="BI11:BJ11"/>
    <mergeCell ref="BK11:BL11"/>
    <mergeCell ref="BM11:BN11"/>
    <mergeCell ref="BM9:BN9"/>
    <mergeCell ref="BO9:BP9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I8:BJ8"/>
    <mergeCell ref="BK8:BL8"/>
    <mergeCell ref="BM8:BN8"/>
    <mergeCell ref="BO8:BP8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AY8:AZ8"/>
    <mergeCell ref="BA8:BB8"/>
    <mergeCell ref="BC8:BD8"/>
    <mergeCell ref="BE8:BF8"/>
    <mergeCell ref="BG8:BH8"/>
    <mergeCell ref="AO8:AP8"/>
    <mergeCell ref="AQ8:AR8"/>
    <mergeCell ref="AS8:AT8"/>
    <mergeCell ref="AU8:AV8"/>
    <mergeCell ref="AW8:AX8"/>
    <mergeCell ref="C4:F5"/>
    <mergeCell ref="C6:F7"/>
    <mergeCell ref="C8:F10"/>
    <mergeCell ref="N8:O8"/>
    <mergeCell ref="H9:I9"/>
    <mergeCell ref="J9:K9"/>
    <mergeCell ref="L9:M9"/>
    <mergeCell ref="N9:O9"/>
    <mergeCell ref="H8:I8"/>
    <mergeCell ref="J8:K8"/>
    <mergeCell ref="L8:M8"/>
    <mergeCell ref="H10:I10"/>
    <mergeCell ref="J10:K10"/>
    <mergeCell ref="L10:M10"/>
    <mergeCell ref="N10:O10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P9:Q9"/>
    <mergeCell ref="R9:S9"/>
    <mergeCell ref="T9:U9"/>
    <mergeCell ref="V9:W9"/>
    <mergeCell ref="X9:Y9"/>
    <mergeCell ref="Z9:AA9"/>
    <mergeCell ref="AB9:AC9"/>
    <mergeCell ref="AD9:AE9"/>
    <mergeCell ref="AF9:AG9"/>
    <mergeCell ref="T11:U11"/>
    <mergeCell ref="V11:W11"/>
    <mergeCell ref="X11:Y11"/>
    <mergeCell ref="Z11:AA11"/>
    <mergeCell ref="R10:S10"/>
    <mergeCell ref="T10:U10"/>
    <mergeCell ref="V10:W10"/>
    <mergeCell ref="X10:Y10"/>
    <mergeCell ref="AL10:AM10"/>
    <mergeCell ref="AJ8:AK8"/>
    <mergeCell ref="AL9:AM9"/>
    <mergeCell ref="AH9:AI9"/>
    <mergeCell ref="AJ9:AK9"/>
    <mergeCell ref="AL8:AM8"/>
    <mergeCell ref="H11:I11"/>
    <mergeCell ref="J11:K11"/>
    <mergeCell ref="L11:M11"/>
    <mergeCell ref="N11:O11"/>
    <mergeCell ref="P11:Q11"/>
    <mergeCell ref="AD11:AE11"/>
    <mergeCell ref="AF11:AG11"/>
    <mergeCell ref="AH11:AI11"/>
    <mergeCell ref="AJ11:AK11"/>
    <mergeCell ref="Z10:AA10"/>
    <mergeCell ref="AB10:AC10"/>
    <mergeCell ref="P10:Q10"/>
    <mergeCell ref="AB11:AC11"/>
    <mergeCell ref="AD10:AE10"/>
    <mergeCell ref="AL11:AM11"/>
    <mergeCell ref="AF10:AG10"/>
    <mergeCell ref="AH10:AI10"/>
    <mergeCell ref="AJ10:AK10"/>
    <mergeCell ref="R11:S11"/>
  </mergeCells>
  <pageMargins left="0.70866141732283472" right="0.70866141732283472" top="0.74803149606299213" bottom="0.74803149606299213" header="0.31496062992125984" footer="0.31496062992125984"/>
  <pageSetup paperSize="8" scale="84" pageOrder="overThenDown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500-000000000000}">
          <x14:formula1>
            <xm:f>ELENCHI!$D$2:$D$11</xm:f>
          </x14:formula1>
          <xm:sqref>D13:D100</xm:sqref>
        </x14:dataValidation>
        <x14:dataValidation type="list" allowBlank="1" showInputMessage="1" showErrorMessage="1" xr:uid="{00000000-0002-0000-0500-000001000000}">
          <x14:formula1>
            <xm:f>ELENCHI!$E$2:$E$6</xm:f>
          </x14:formula1>
          <xm:sqref>C13:C100</xm:sqref>
        </x14:dataValidation>
        <x14:dataValidation type="list" allowBlank="1" showInputMessage="1" showErrorMessage="1" xr:uid="{00000000-0002-0000-0500-000002000000}">
          <x14:formula1>
            <xm:f>ELENCHI!$C$2:$C$85</xm:f>
          </x14:formula1>
          <xm:sqref>B13:B100</xm:sqref>
        </x14:dataValidation>
        <x14:dataValidation type="list" allowBlank="1" showInputMessage="1" showErrorMessage="1" xr:uid="{8AC75648-FD53-4D21-B784-5B5D9B3EB8D0}">
          <x14:formula1>
            <xm:f>ELENCHI!$A$2:$A$85</xm:f>
          </x14:formula1>
          <xm:sqref>AB13:AB100 AJ13:AJ100 AH13:AH100 AD13:AD100 AL13:AL100 Z13:Z100 X13:X100 V13:V100 T13:T100 R13:R100 P13:P100 N13:N100 J13:J100 L13:L100 H13:H100 AF13:AF100 BI13:BI21 BM13:BM21 BK13:BK21 BG13:BG21 BE13:BE21 BC13:BC21 BA13:BA21 AY13:AY21 AW13:AW21 AU13:AU21 AQ13:AQ21 AS13:AS21 AO13:AO21 BO13:BO21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96600"/>
    <pageSetUpPr fitToPage="1"/>
  </sheetPr>
  <dimension ref="A1:BP100"/>
  <sheetViews>
    <sheetView showGridLines="0" zoomScale="90" zoomScaleNormal="90" workbookViewId="0">
      <pane xSplit="7" topLeftCell="H1" activePane="topRight" state="frozen"/>
      <selection activeCell="B14" sqref="B14"/>
      <selection pane="topRight"/>
    </sheetView>
  </sheetViews>
  <sheetFormatPr baseColWidth="10" defaultColWidth="9.1640625" defaultRowHeight="15" x14ac:dyDescent="0.2"/>
  <cols>
    <col min="1" max="1" width="6.1640625" style="2" customWidth="1"/>
    <col min="2" max="2" width="15.6640625" style="2" bestFit="1" customWidth="1"/>
    <col min="3" max="3" width="10.1640625" style="3" bestFit="1" customWidth="1"/>
    <col min="4" max="4" width="18" style="3" hidden="1" customWidth="1"/>
    <col min="5" max="5" width="3.83203125" style="21" bestFit="1" customWidth="1"/>
    <col min="6" max="6" width="20.6640625" style="46" bestFit="1" customWidth="1"/>
    <col min="7" max="7" width="12.1640625" style="21" bestFit="1" customWidth="1"/>
    <col min="8" max="8" width="3.83203125" style="104" bestFit="1" customWidth="1"/>
    <col min="9" max="9" width="5" style="104" bestFit="1" customWidth="1"/>
    <col min="10" max="10" width="3.83203125" style="104" bestFit="1" customWidth="1"/>
    <col min="11" max="11" width="5" style="104" bestFit="1" customWidth="1"/>
    <col min="12" max="12" width="3.83203125" style="104" bestFit="1" customWidth="1"/>
    <col min="13" max="13" width="5" style="104" bestFit="1" customWidth="1"/>
    <col min="14" max="14" width="3.83203125" style="104" bestFit="1" customWidth="1"/>
    <col min="15" max="15" width="5" style="104" bestFit="1" customWidth="1"/>
    <col min="16" max="16" width="3.83203125" style="104" bestFit="1" customWidth="1"/>
    <col min="17" max="17" width="5" style="104" bestFit="1" customWidth="1"/>
    <col min="18" max="18" width="3.83203125" style="104" bestFit="1" customWidth="1"/>
    <col min="19" max="19" width="5" style="104" bestFit="1" customWidth="1"/>
    <col min="20" max="20" width="3.83203125" style="104" bestFit="1" customWidth="1"/>
    <col min="21" max="21" width="5" style="104" bestFit="1" customWidth="1"/>
    <col min="22" max="22" width="3.83203125" style="104" bestFit="1" customWidth="1"/>
    <col min="23" max="23" width="5" style="104" bestFit="1" customWidth="1"/>
    <col min="24" max="24" width="3.83203125" style="104" bestFit="1" customWidth="1"/>
    <col min="25" max="25" width="5" style="104" bestFit="1" customWidth="1"/>
    <col min="26" max="26" width="3.83203125" style="104" bestFit="1" customWidth="1"/>
    <col min="27" max="27" width="5" style="104" bestFit="1" customWidth="1"/>
    <col min="28" max="28" width="3.83203125" style="104" bestFit="1" customWidth="1"/>
    <col min="29" max="29" width="5" style="104" bestFit="1" customWidth="1"/>
    <col min="30" max="30" width="3.83203125" style="104" bestFit="1" customWidth="1"/>
    <col min="31" max="31" width="5" style="104" customWidth="1"/>
    <col min="32" max="32" width="3.83203125" style="104" bestFit="1" customWidth="1"/>
    <col min="33" max="33" width="5" style="104" bestFit="1" customWidth="1"/>
    <col min="34" max="34" width="3.83203125" style="104" bestFit="1" customWidth="1"/>
    <col min="35" max="35" width="5" style="104" bestFit="1" customWidth="1"/>
    <col min="36" max="36" width="3.83203125" style="104" hidden="1" customWidth="1"/>
    <col min="37" max="37" width="5" style="104" hidden="1" customWidth="1"/>
    <col min="38" max="38" width="3.83203125" style="104" hidden="1" customWidth="1"/>
    <col min="39" max="39" width="5" style="104" hidden="1" customWidth="1"/>
    <col min="40" max="40" width="11.6640625" style="104" bestFit="1" customWidth="1"/>
    <col min="41" max="41" width="3.83203125" style="21" bestFit="1" customWidth="1"/>
    <col min="42" max="42" width="5" style="21" bestFit="1" customWidth="1"/>
    <col min="43" max="43" width="3.83203125" style="21" bestFit="1" customWidth="1"/>
    <col min="44" max="44" width="5" style="21" bestFit="1" customWidth="1"/>
    <col min="45" max="45" width="3.83203125" style="21" bestFit="1" customWidth="1"/>
    <col min="46" max="46" width="5" style="21" bestFit="1" customWidth="1"/>
    <col min="47" max="47" width="3.83203125" style="21" bestFit="1" customWidth="1"/>
    <col min="48" max="48" width="5" style="21" bestFit="1" customWidth="1"/>
    <col min="49" max="49" width="3.83203125" style="21" bestFit="1" customWidth="1"/>
    <col min="50" max="50" width="5" style="21" bestFit="1" customWidth="1"/>
    <col min="51" max="51" width="3.83203125" style="21" bestFit="1" customWidth="1"/>
    <col min="52" max="52" width="5" style="21" bestFit="1" customWidth="1"/>
    <col min="53" max="53" width="3.83203125" style="21" bestFit="1" customWidth="1"/>
    <col min="54" max="54" width="5" style="21" bestFit="1" customWidth="1"/>
    <col min="55" max="55" width="3.83203125" style="21" bestFit="1" customWidth="1"/>
    <col min="56" max="56" width="5" style="21" bestFit="1" customWidth="1"/>
    <col min="57" max="57" width="3.83203125" style="21" bestFit="1" customWidth="1"/>
    <col min="58" max="58" width="5" style="21" bestFit="1" customWidth="1"/>
    <col min="59" max="59" width="3.83203125" style="21" bestFit="1" customWidth="1"/>
    <col min="60" max="60" width="5" style="21" bestFit="1" customWidth="1"/>
    <col min="61" max="61" width="3.83203125" style="21" bestFit="1" customWidth="1"/>
    <col min="62" max="62" width="5" style="21" bestFit="1" customWidth="1"/>
    <col min="63" max="63" width="3.83203125" style="21" bestFit="1" customWidth="1"/>
    <col min="64" max="64" width="5" style="21" customWidth="1"/>
    <col min="65" max="65" width="3.83203125" style="21" bestFit="1" customWidth="1"/>
    <col min="66" max="66" width="5" style="21" bestFit="1" customWidth="1"/>
    <col min="67" max="67" width="3.83203125" style="21" bestFit="1" customWidth="1"/>
    <col min="68" max="68" width="5" style="21" bestFit="1" customWidth="1"/>
    <col min="69" max="16384" width="9.1640625" style="21"/>
  </cols>
  <sheetData>
    <row r="1" spans="1:68" s="46" customFormat="1" x14ac:dyDescent="0.2">
      <c r="A1" s="2"/>
      <c r="B1" s="2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</row>
    <row r="2" spans="1:68" s="46" customFormat="1" x14ac:dyDescent="0.2">
      <c r="A2" s="2"/>
      <c r="B2" s="2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</row>
    <row r="3" spans="1:68" s="46" customFormat="1" ht="15" customHeight="1" x14ac:dyDescent="0.2">
      <c r="A3" s="2"/>
      <c r="B3" s="2"/>
      <c r="C3" s="229" t="s">
        <v>111</v>
      </c>
      <c r="D3" s="229"/>
      <c r="E3" s="229"/>
      <c r="F3" s="229"/>
      <c r="G3" s="229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</row>
    <row r="4" spans="1:68" s="46" customFormat="1" ht="15" customHeight="1" x14ac:dyDescent="0.2">
      <c r="A4" s="54"/>
      <c r="B4" s="54"/>
      <c r="C4" s="229"/>
      <c r="D4" s="229"/>
      <c r="E4" s="229"/>
      <c r="F4" s="229"/>
      <c r="G4" s="229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</row>
    <row r="5" spans="1:68" s="46" customFormat="1" ht="15" customHeight="1" x14ac:dyDescent="0.2">
      <c r="A5" s="54"/>
      <c r="B5" s="54"/>
      <c r="C5" s="219" t="s">
        <v>273</v>
      </c>
      <c r="D5" s="219"/>
      <c r="E5" s="219"/>
      <c r="F5" s="219"/>
      <c r="G5" s="53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</row>
    <row r="6" spans="1:68" s="46" customFormat="1" ht="15" customHeight="1" x14ac:dyDescent="0.2">
      <c r="A6" s="50"/>
      <c r="B6" s="50"/>
      <c r="C6" s="219"/>
      <c r="D6" s="219"/>
      <c r="E6" s="219"/>
      <c r="F6" s="219"/>
      <c r="G6" s="50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</row>
    <row r="7" spans="1:68" s="46" customFormat="1" ht="15" customHeight="1" x14ac:dyDescent="0.2">
      <c r="D7" s="50"/>
      <c r="E7" s="50"/>
      <c r="F7" s="50"/>
      <c r="G7" s="50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</row>
    <row r="8" spans="1:68" ht="15" customHeight="1" x14ac:dyDescent="0.2">
      <c r="A8" s="50"/>
      <c r="B8" s="50"/>
      <c r="C8" s="227" t="s">
        <v>209</v>
      </c>
      <c r="D8" s="227"/>
      <c r="E8" s="227"/>
      <c r="F8" s="227"/>
      <c r="G8" s="50"/>
      <c r="H8" s="199">
        <v>1</v>
      </c>
      <c r="I8" s="199"/>
      <c r="J8" s="209">
        <v>2</v>
      </c>
      <c r="K8" s="209"/>
      <c r="L8" s="199">
        <v>3</v>
      </c>
      <c r="M8" s="199"/>
      <c r="N8" s="198">
        <v>4</v>
      </c>
      <c r="O8" s="198"/>
      <c r="P8" s="199">
        <v>5</v>
      </c>
      <c r="Q8" s="199"/>
      <c r="R8" s="198">
        <v>6</v>
      </c>
      <c r="S8" s="198"/>
      <c r="T8" s="199">
        <v>7</v>
      </c>
      <c r="U8" s="199"/>
      <c r="V8" s="198">
        <v>8</v>
      </c>
      <c r="W8" s="198"/>
      <c r="X8" s="199">
        <v>9</v>
      </c>
      <c r="Y8" s="199"/>
      <c r="Z8" s="198">
        <v>10</v>
      </c>
      <c r="AA8" s="198"/>
      <c r="AB8" s="199">
        <v>11</v>
      </c>
      <c r="AC8" s="199"/>
      <c r="AD8" s="198">
        <v>12</v>
      </c>
      <c r="AE8" s="198"/>
      <c r="AF8" s="199">
        <v>13</v>
      </c>
      <c r="AG8" s="199"/>
      <c r="AH8" s="198">
        <v>14</v>
      </c>
      <c r="AI8" s="198"/>
      <c r="AJ8" s="199">
        <v>15</v>
      </c>
      <c r="AK8" s="199"/>
      <c r="AL8" s="198">
        <v>16</v>
      </c>
      <c r="AM8" s="198"/>
      <c r="AO8" s="199">
        <v>1</v>
      </c>
      <c r="AP8" s="199"/>
      <c r="AQ8" s="209">
        <v>2</v>
      </c>
      <c r="AR8" s="209"/>
      <c r="AS8" s="199">
        <v>3</v>
      </c>
      <c r="AT8" s="199"/>
      <c r="AU8" s="198">
        <v>4</v>
      </c>
      <c r="AV8" s="198"/>
      <c r="AW8" s="199">
        <v>5</v>
      </c>
      <c r="AX8" s="199"/>
      <c r="AY8" s="198">
        <v>6</v>
      </c>
      <c r="AZ8" s="198"/>
      <c r="BA8" s="199">
        <v>7</v>
      </c>
      <c r="BB8" s="199"/>
      <c r="BC8" s="198">
        <v>8</v>
      </c>
      <c r="BD8" s="198"/>
      <c r="BE8" s="199">
        <v>9</v>
      </c>
      <c r="BF8" s="199"/>
      <c r="BG8" s="198">
        <v>10</v>
      </c>
      <c r="BH8" s="198"/>
      <c r="BI8" s="199">
        <v>11</v>
      </c>
      <c r="BJ8" s="199"/>
      <c r="BK8" s="198">
        <v>12</v>
      </c>
      <c r="BL8" s="198"/>
      <c r="BM8" s="199">
        <v>13</v>
      </c>
      <c r="BN8" s="199"/>
      <c r="BO8" s="198">
        <v>14</v>
      </c>
      <c r="BP8" s="198"/>
    </row>
    <row r="9" spans="1:68" ht="15" customHeight="1" x14ac:dyDescent="0.2">
      <c r="A9" s="50"/>
      <c r="B9" s="50"/>
      <c r="C9" s="227"/>
      <c r="D9" s="227"/>
      <c r="E9" s="227"/>
      <c r="F9" s="227"/>
      <c r="H9" s="221">
        <v>44541</v>
      </c>
      <c r="I9" s="222"/>
      <c r="J9" s="217">
        <v>44542</v>
      </c>
      <c r="K9" s="218"/>
      <c r="L9" s="213">
        <v>44548</v>
      </c>
      <c r="M9" s="213"/>
      <c r="N9" s="204">
        <v>44549</v>
      </c>
      <c r="O9" s="205"/>
      <c r="P9" s="206">
        <v>44204</v>
      </c>
      <c r="Q9" s="206"/>
      <c r="R9" s="220">
        <v>44570</v>
      </c>
      <c r="S9" s="220"/>
      <c r="T9" s="206">
        <v>44576</v>
      </c>
      <c r="U9" s="206"/>
      <c r="V9" s="220">
        <v>44577</v>
      </c>
      <c r="W9" s="220"/>
      <c r="X9" s="206">
        <v>44597</v>
      </c>
      <c r="Y9" s="206"/>
      <c r="Z9" s="220">
        <v>44604</v>
      </c>
      <c r="AA9" s="220"/>
      <c r="AB9" s="206">
        <v>44605</v>
      </c>
      <c r="AC9" s="206"/>
      <c r="AD9" s="204">
        <v>44632</v>
      </c>
      <c r="AE9" s="205"/>
      <c r="AF9" s="206">
        <v>44633</v>
      </c>
      <c r="AG9" s="206"/>
      <c r="AH9" s="220">
        <v>44646</v>
      </c>
      <c r="AI9" s="220"/>
      <c r="AJ9" s="206"/>
      <c r="AK9" s="206"/>
      <c r="AL9" s="220"/>
      <c r="AM9" s="220"/>
      <c r="AO9" s="221">
        <v>44541</v>
      </c>
      <c r="AP9" s="222"/>
      <c r="AQ9" s="217">
        <v>44542</v>
      </c>
      <c r="AR9" s="218"/>
      <c r="AS9" s="213">
        <v>44548</v>
      </c>
      <c r="AT9" s="213"/>
      <c r="AU9" s="204">
        <v>44549</v>
      </c>
      <c r="AV9" s="205"/>
      <c r="AW9" s="206">
        <v>44204</v>
      </c>
      <c r="AX9" s="206"/>
      <c r="AY9" s="220">
        <v>44570</v>
      </c>
      <c r="AZ9" s="220"/>
      <c r="BA9" s="206">
        <v>44576</v>
      </c>
      <c r="BB9" s="206"/>
      <c r="BC9" s="220">
        <v>44577</v>
      </c>
      <c r="BD9" s="220"/>
      <c r="BE9" s="206">
        <v>44597</v>
      </c>
      <c r="BF9" s="206"/>
      <c r="BG9" s="220">
        <v>44604</v>
      </c>
      <c r="BH9" s="220"/>
      <c r="BI9" s="206">
        <v>44605</v>
      </c>
      <c r="BJ9" s="206"/>
      <c r="BK9" s="204">
        <v>44632</v>
      </c>
      <c r="BL9" s="205"/>
      <c r="BM9" s="206">
        <v>44633</v>
      </c>
      <c r="BN9" s="206"/>
      <c r="BO9" s="220">
        <v>44646</v>
      </c>
      <c r="BP9" s="220"/>
    </row>
    <row r="10" spans="1:68" ht="15" customHeight="1" x14ac:dyDescent="0.2">
      <c r="A10" s="50"/>
      <c r="B10" s="50"/>
      <c r="C10" s="227"/>
      <c r="D10" s="227"/>
      <c r="E10" s="227"/>
      <c r="F10" s="227"/>
      <c r="G10" s="20"/>
      <c r="H10" s="197" t="s">
        <v>183</v>
      </c>
      <c r="I10" s="197"/>
      <c r="J10" s="210" t="s">
        <v>183</v>
      </c>
      <c r="K10" s="210"/>
      <c r="L10" s="197" t="s">
        <v>181</v>
      </c>
      <c r="M10" s="197"/>
      <c r="N10" s="202" t="s">
        <v>181</v>
      </c>
      <c r="O10" s="203"/>
      <c r="P10" s="197" t="s">
        <v>183</v>
      </c>
      <c r="Q10" s="197"/>
      <c r="R10" s="196" t="s">
        <v>183</v>
      </c>
      <c r="S10" s="196"/>
      <c r="T10" s="216" t="s">
        <v>258</v>
      </c>
      <c r="U10" s="216"/>
      <c r="V10" s="196" t="s">
        <v>258</v>
      </c>
      <c r="W10" s="196"/>
      <c r="X10" s="197" t="s">
        <v>190</v>
      </c>
      <c r="Y10" s="197"/>
      <c r="Z10" s="196" t="s">
        <v>210</v>
      </c>
      <c r="AA10" s="196"/>
      <c r="AB10" s="197" t="s">
        <v>210</v>
      </c>
      <c r="AC10" s="197"/>
      <c r="AD10" s="202" t="s">
        <v>275</v>
      </c>
      <c r="AE10" s="203"/>
      <c r="AF10" s="197" t="s">
        <v>275</v>
      </c>
      <c r="AG10" s="197"/>
      <c r="AH10" s="196" t="s">
        <v>150</v>
      </c>
      <c r="AI10" s="196"/>
      <c r="AJ10" s="197"/>
      <c r="AK10" s="197"/>
      <c r="AL10" s="196"/>
      <c r="AM10" s="196"/>
      <c r="AN10" s="17" t="s">
        <v>59</v>
      </c>
      <c r="AO10" s="197" t="s">
        <v>183</v>
      </c>
      <c r="AP10" s="197"/>
      <c r="AQ10" s="210" t="s">
        <v>183</v>
      </c>
      <c r="AR10" s="210"/>
      <c r="AS10" s="197" t="s">
        <v>181</v>
      </c>
      <c r="AT10" s="197"/>
      <c r="AU10" s="202" t="s">
        <v>181</v>
      </c>
      <c r="AV10" s="203"/>
      <c r="AW10" s="197" t="s">
        <v>183</v>
      </c>
      <c r="AX10" s="197"/>
      <c r="AY10" s="196" t="s">
        <v>183</v>
      </c>
      <c r="AZ10" s="196"/>
      <c r="BA10" s="216" t="s">
        <v>258</v>
      </c>
      <c r="BB10" s="216"/>
      <c r="BC10" s="196" t="s">
        <v>258</v>
      </c>
      <c r="BD10" s="196"/>
      <c r="BE10" s="197" t="s">
        <v>190</v>
      </c>
      <c r="BF10" s="197"/>
      <c r="BG10" s="196" t="s">
        <v>210</v>
      </c>
      <c r="BH10" s="196"/>
      <c r="BI10" s="197" t="s">
        <v>210</v>
      </c>
      <c r="BJ10" s="197"/>
      <c r="BK10" s="202" t="s">
        <v>275</v>
      </c>
      <c r="BL10" s="203"/>
      <c r="BM10" s="197" t="s">
        <v>275</v>
      </c>
      <c r="BN10" s="197"/>
      <c r="BO10" s="196" t="s">
        <v>150</v>
      </c>
      <c r="BP10" s="196"/>
    </row>
    <row r="11" spans="1:68" ht="15" customHeight="1" x14ac:dyDescent="0.2">
      <c r="A11" s="55"/>
      <c r="B11" s="55"/>
      <c r="C11" s="55"/>
      <c r="D11" s="55"/>
      <c r="E11" s="55"/>
      <c r="F11" s="55"/>
      <c r="G11" s="15" t="s">
        <v>63</v>
      </c>
      <c r="H11" s="207" t="s">
        <v>212</v>
      </c>
      <c r="I11" s="208"/>
      <c r="J11" s="211" t="s">
        <v>213</v>
      </c>
      <c r="K11" s="212"/>
      <c r="L11" s="199" t="s">
        <v>215</v>
      </c>
      <c r="M11" s="199"/>
      <c r="N11" s="198" t="s">
        <v>212</v>
      </c>
      <c r="O11" s="198"/>
      <c r="P11" s="199" t="s">
        <v>212</v>
      </c>
      <c r="Q11" s="199"/>
      <c r="R11" s="198" t="s">
        <v>213</v>
      </c>
      <c r="S11" s="198"/>
      <c r="T11" s="214" t="s">
        <v>214</v>
      </c>
      <c r="U11" s="215"/>
      <c r="V11" s="198" t="s">
        <v>212</v>
      </c>
      <c r="W11" s="198"/>
      <c r="X11" s="199" t="s">
        <v>215</v>
      </c>
      <c r="Y11" s="199"/>
      <c r="Z11" s="198" t="s">
        <v>212</v>
      </c>
      <c r="AA11" s="198"/>
      <c r="AB11" s="199" t="s">
        <v>274</v>
      </c>
      <c r="AC11" s="199"/>
      <c r="AD11" s="200" t="s">
        <v>214</v>
      </c>
      <c r="AE11" s="201"/>
      <c r="AF11" s="199" t="s">
        <v>212</v>
      </c>
      <c r="AG11" s="199"/>
      <c r="AH11" s="198" t="s">
        <v>214</v>
      </c>
      <c r="AI11" s="198"/>
      <c r="AJ11" s="199"/>
      <c r="AK11" s="199"/>
      <c r="AL11" s="198"/>
      <c r="AM11" s="198"/>
      <c r="AN11" s="18" t="s">
        <v>61</v>
      </c>
      <c r="AO11" s="207" t="s">
        <v>212</v>
      </c>
      <c r="AP11" s="208"/>
      <c r="AQ11" s="211" t="s">
        <v>213</v>
      </c>
      <c r="AR11" s="212"/>
      <c r="AS11" s="199" t="s">
        <v>215</v>
      </c>
      <c r="AT11" s="199"/>
      <c r="AU11" s="198" t="s">
        <v>212</v>
      </c>
      <c r="AV11" s="198"/>
      <c r="AW11" s="199" t="s">
        <v>212</v>
      </c>
      <c r="AX11" s="199"/>
      <c r="AY11" s="198" t="s">
        <v>213</v>
      </c>
      <c r="AZ11" s="198"/>
      <c r="BA11" s="214" t="s">
        <v>214</v>
      </c>
      <c r="BB11" s="215"/>
      <c r="BC11" s="198" t="s">
        <v>212</v>
      </c>
      <c r="BD11" s="198"/>
      <c r="BE11" s="199" t="s">
        <v>215</v>
      </c>
      <c r="BF11" s="199"/>
      <c r="BG11" s="198" t="s">
        <v>212</v>
      </c>
      <c r="BH11" s="198"/>
      <c r="BI11" s="199" t="s">
        <v>274</v>
      </c>
      <c r="BJ11" s="199"/>
      <c r="BK11" s="200" t="s">
        <v>214</v>
      </c>
      <c r="BL11" s="201"/>
      <c r="BM11" s="199" t="s">
        <v>212</v>
      </c>
      <c r="BN11" s="199"/>
      <c r="BO11" s="198" t="s">
        <v>214</v>
      </c>
      <c r="BP11" s="198"/>
    </row>
    <row r="12" spans="1:68" ht="19" x14ac:dyDescent="0.2">
      <c r="A12" s="22" t="s">
        <v>0</v>
      </c>
      <c r="B12" s="45" t="s">
        <v>2</v>
      </c>
      <c r="C12" s="45" t="s">
        <v>56</v>
      </c>
      <c r="D12" s="4" t="s">
        <v>57</v>
      </c>
      <c r="E12" s="41" t="s">
        <v>106</v>
      </c>
      <c r="F12" s="49" t="s">
        <v>1</v>
      </c>
      <c r="G12" s="16" t="s">
        <v>64</v>
      </c>
      <c r="H12" s="11" t="s">
        <v>4</v>
      </c>
      <c r="I12" s="12" t="s">
        <v>5</v>
      </c>
      <c r="J12" s="13" t="s">
        <v>4</v>
      </c>
      <c r="K12" s="14" t="s">
        <v>5</v>
      </c>
      <c r="L12" s="11" t="s">
        <v>4</v>
      </c>
      <c r="M12" s="12" t="s">
        <v>5</v>
      </c>
      <c r="N12" s="13" t="s">
        <v>4</v>
      </c>
      <c r="O12" s="14" t="s">
        <v>5</v>
      </c>
      <c r="P12" s="11" t="s">
        <v>4</v>
      </c>
      <c r="Q12" s="12" t="s">
        <v>5</v>
      </c>
      <c r="R12" s="13" t="s">
        <v>4</v>
      </c>
      <c r="S12" s="14" t="s">
        <v>5</v>
      </c>
      <c r="T12" s="11" t="s">
        <v>4</v>
      </c>
      <c r="U12" s="12" t="s">
        <v>5</v>
      </c>
      <c r="V12" s="13" t="s">
        <v>4</v>
      </c>
      <c r="W12" s="14" t="s">
        <v>5</v>
      </c>
      <c r="X12" s="11" t="s">
        <v>4</v>
      </c>
      <c r="Y12" s="12" t="s">
        <v>5</v>
      </c>
      <c r="Z12" s="13" t="s">
        <v>4</v>
      </c>
      <c r="AA12" s="14" t="s">
        <v>5</v>
      </c>
      <c r="AB12" s="11" t="s">
        <v>4</v>
      </c>
      <c r="AC12" s="12" t="s">
        <v>5</v>
      </c>
      <c r="AD12" s="13" t="s">
        <v>4</v>
      </c>
      <c r="AE12" s="14" t="s">
        <v>5</v>
      </c>
      <c r="AF12" s="11" t="s">
        <v>4</v>
      </c>
      <c r="AG12" s="12" t="s">
        <v>5</v>
      </c>
      <c r="AH12" s="13" t="s">
        <v>4</v>
      </c>
      <c r="AI12" s="14" t="s">
        <v>5</v>
      </c>
      <c r="AJ12" s="11" t="s">
        <v>4</v>
      </c>
      <c r="AK12" s="12" t="s">
        <v>5</v>
      </c>
      <c r="AL12" s="13" t="s">
        <v>4</v>
      </c>
      <c r="AM12" s="14" t="s">
        <v>5</v>
      </c>
      <c r="AN12" s="19" t="s">
        <v>60</v>
      </c>
      <c r="AO12" s="11" t="s">
        <v>4</v>
      </c>
      <c r="AP12" s="12" t="s">
        <v>5</v>
      </c>
      <c r="AQ12" s="13" t="s">
        <v>4</v>
      </c>
      <c r="AR12" s="14" t="s">
        <v>5</v>
      </c>
      <c r="AS12" s="11" t="s">
        <v>4</v>
      </c>
      <c r="AT12" s="12" t="s">
        <v>5</v>
      </c>
      <c r="AU12" s="13" t="s">
        <v>4</v>
      </c>
      <c r="AV12" s="14" t="s">
        <v>5</v>
      </c>
      <c r="AW12" s="11" t="s">
        <v>4</v>
      </c>
      <c r="AX12" s="12" t="s">
        <v>5</v>
      </c>
      <c r="AY12" s="13" t="s">
        <v>4</v>
      </c>
      <c r="AZ12" s="14" t="s">
        <v>5</v>
      </c>
      <c r="BA12" s="11" t="s">
        <v>4</v>
      </c>
      <c r="BB12" s="12" t="s">
        <v>5</v>
      </c>
      <c r="BC12" s="13" t="s">
        <v>4</v>
      </c>
      <c r="BD12" s="14" t="s">
        <v>5</v>
      </c>
      <c r="BE12" s="11" t="s">
        <v>4</v>
      </c>
      <c r="BF12" s="12" t="s">
        <v>5</v>
      </c>
      <c r="BG12" s="13" t="s">
        <v>4</v>
      </c>
      <c r="BH12" s="14" t="s">
        <v>5</v>
      </c>
      <c r="BI12" s="11" t="s">
        <v>4</v>
      </c>
      <c r="BJ12" s="12" t="s">
        <v>5</v>
      </c>
      <c r="BK12" s="13" t="s">
        <v>4</v>
      </c>
      <c r="BL12" s="14" t="s">
        <v>5</v>
      </c>
      <c r="BM12" s="11" t="s">
        <v>4</v>
      </c>
      <c r="BN12" s="12" t="s">
        <v>5</v>
      </c>
      <c r="BO12" s="13" t="s">
        <v>4</v>
      </c>
      <c r="BP12" s="14" t="s">
        <v>5</v>
      </c>
    </row>
    <row r="13" spans="1:68" ht="19" x14ac:dyDescent="0.2">
      <c r="A13" s="5">
        <v>1</v>
      </c>
      <c r="B13" s="83"/>
      <c r="C13" s="83" t="s">
        <v>53</v>
      </c>
      <c r="D13" s="84"/>
      <c r="E13" s="84" t="s">
        <v>107</v>
      </c>
      <c r="F13" s="85" t="s">
        <v>97</v>
      </c>
      <c r="G13" s="7">
        <f t="shared" ref="G13:G44" si="0">SUM(I13,K13,M13,O13,Q13,S13,U13,W13,Y13,AA13,AC13,AE13,AG13,AI13,AK13,AM13)</f>
        <v>308</v>
      </c>
      <c r="H13" s="25">
        <v>3</v>
      </c>
      <c r="I13" s="8">
        <f>IF(H13="","",INDEX(ELENCHI!$B$2:$B$85,MATCH($H13,ELENCHI!$A$2:$A$85,)))</f>
        <v>22</v>
      </c>
      <c r="J13" s="26">
        <v>4</v>
      </c>
      <c r="K13" s="9">
        <f>IF(J13="","",INDEX(ELENCHI!$B$2:$B$85,MATCH($J13,ELENCHI!$A$2:$A$85,)))</f>
        <v>19</v>
      </c>
      <c r="L13" s="87">
        <v>2</v>
      </c>
      <c r="M13" s="88">
        <f>IF(L13="","",INDEX(ELENCHI!$B$2:$B$85,MATCH($L13,ELENCHI!$A$2:$A$85,)))</f>
        <v>26</v>
      </c>
      <c r="N13" s="89">
        <v>5</v>
      </c>
      <c r="O13" s="90">
        <f>IF(N13="","",INDEX(ELENCHI!$B$2:$B$85,MATCH($N13,ELENCHI!$A$2:$A$85,)))</f>
        <v>17</v>
      </c>
      <c r="P13" s="87">
        <v>3</v>
      </c>
      <c r="Q13" s="88">
        <f>IF(P13="","",INDEX(ELENCHI!$B$2:$B$85,MATCH($P13,ELENCHI!$A$2:$A$85,)))</f>
        <v>22</v>
      </c>
      <c r="R13" s="89">
        <v>1</v>
      </c>
      <c r="S13" s="90">
        <f>IF(R13="","",INDEX(ELENCHI!$B$2:$B$85,MATCH($R13,ELENCHI!$A$2:$A$85,)))</f>
        <v>30</v>
      </c>
      <c r="T13" s="87">
        <v>2</v>
      </c>
      <c r="U13" s="88">
        <f>IF(T13="","",INDEX(ELENCHI!$B$2:$B$85,MATCH($T13,ELENCHI!$A$2:$A$85,)))</f>
        <v>26</v>
      </c>
      <c r="V13" s="89">
        <v>6</v>
      </c>
      <c r="W13" s="90">
        <f>IF(V13="","",INDEX(ELENCHI!$B$2:$B$85,MATCH($V13,ELENCHI!$A$2:$A$85,)))</f>
        <v>15</v>
      </c>
      <c r="X13" s="87">
        <v>2</v>
      </c>
      <c r="Y13" s="88">
        <f>IF(X13="","",INDEX(ELENCHI!$B$2:$B$85,MATCH($X13,ELENCHI!$A$2:$A$85,)))</f>
        <v>26</v>
      </c>
      <c r="Z13" s="89">
        <v>1</v>
      </c>
      <c r="AA13" s="90">
        <f>IF(Z13="","",INDEX(ELENCHI!$B$2:$B$85,MATCH($Z13,ELENCHI!$A$2:$A$85,)))</f>
        <v>30</v>
      </c>
      <c r="AB13" s="87">
        <v>7</v>
      </c>
      <c r="AC13" s="88">
        <f>IF(AB13="","",INDEX(ELENCHI!$B$2:$B$85,MATCH($AB13,ELENCHI!$A$2:$A$85,)))</f>
        <v>13</v>
      </c>
      <c r="AD13" s="89">
        <v>2</v>
      </c>
      <c r="AE13" s="90">
        <f>IF(AD13="","",INDEX(ELENCHI!$B$2:$B$85,MATCH($AD13,ELENCHI!$A$2:$A$85,)))</f>
        <v>26</v>
      </c>
      <c r="AF13" s="25">
        <v>4</v>
      </c>
      <c r="AG13" s="8">
        <f>IF(AF13="","",INDEX(ELENCHI!$B$2:$B$85,MATCH($AF13,ELENCHI!$A$2:$A$85,)))</f>
        <v>19</v>
      </c>
      <c r="AH13" s="26">
        <v>5</v>
      </c>
      <c r="AI13" s="10">
        <f>IF(AH13="","",INDEX(ELENCHI!$B$2:$B$85,MATCH($AH13,ELENCHI!$A$2:$A$85,)))</f>
        <v>17</v>
      </c>
      <c r="AJ13" s="25"/>
      <c r="AK13" s="8" t="str">
        <f>IF(AJ13="","",INDEX(ELENCHI!$B$2:$B$85,MATCH($AJ13,ELENCHI!$A$2:$A$85,)))</f>
        <v/>
      </c>
      <c r="AL13" s="26"/>
      <c r="AM13" s="10" t="str">
        <f>IF(AL13="","",INDEX(ELENCHI!$B$2:$B$85,MATCH($AL13,ELENCHI!$A$2:$A$85,)))</f>
        <v/>
      </c>
      <c r="AN13" s="71">
        <f t="shared" ref="AN13:AN33" si="1">AP13+AR13+AT13+AV13+AX13+AZ13+BB13+BD13+BF13+BH13+BJ13+BL13+BN13+BP13</f>
        <v>263</v>
      </c>
      <c r="AO13" s="25">
        <v>3</v>
      </c>
      <c r="AP13" s="8">
        <v>22</v>
      </c>
      <c r="AQ13" s="26">
        <v>4</v>
      </c>
      <c r="AR13" s="9">
        <v>19</v>
      </c>
      <c r="AS13" s="96">
        <v>2</v>
      </c>
      <c r="AT13" s="88">
        <v>26</v>
      </c>
      <c r="AU13" s="89">
        <v>5</v>
      </c>
      <c r="AV13" s="179"/>
      <c r="AW13" s="87">
        <v>3</v>
      </c>
      <c r="AX13" s="88">
        <v>22</v>
      </c>
      <c r="AY13" s="89">
        <v>1</v>
      </c>
      <c r="AZ13" s="90">
        <v>30</v>
      </c>
      <c r="BA13" s="87">
        <v>2</v>
      </c>
      <c r="BB13" s="88">
        <v>26</v>
      </c>
      <c r="BC13" s="89">
        <v>6</v>
      </c>
      <c r="BD13" s="179"/>
      <c r="BE13" s="87">
        <v>2</v>
      </c>
      <c r="BF13" s="88">
        <v>26</v>
      </c>
      <c r="BG13" s="89">
        <v>1</v>
      </c>
      <c r="BH13" s="90">
        <v>30</v>
      </c>
      <c r="BI13" s="87">
        <v>7</v>
      </c>
      <c r="BJ13" s="179"/>
      <c r="BK13" s="89">
        <v>2</v>
      </c>
      <c r="BL13" s="90">
        <v>26</v>
      </c>
      <c r="BM13" s="25">
        <v>4</v>
      </c>
      <c r="BN13" s="8">
        <v>19</v>
      </c>
      <c r="BO13" s="26">
        <v>5</v>
      </c>
      <c r="BP13" s="10">
        <f>IF(BO13="","",INDEX(ELENCHI!$B$2:$B$85,MATCH($AH13,ELENCHI!$A$2:$A$85,)))</f>
        <v>17</v>
      </c>
    </row>
    <row r="14" spans="1:68" ht="19" x14ac:dyDescent="0.2">
      <c r="A14" s="5">
        <f t="shared" ref="A14:A45" si="2">SUM(A13+1)</f>
        <v>2</v>
      </c>
      <c r="B14" s="83"/>
      <c r="C14" s="83" t="s">
        <v>53</v>
      </c>
      <c r="D14" s="84"/>
      <c r="E14" s="84" t="s">
        <v>107</v>
      </c>
      <c r="F14" s="85" t="s">
        <v>100</v>
      </c>
      <c r="G14" s="7">
        <f t="shared" si="0"/>
        <v>285</v>
      </c>
      <c r="H14" s="25">
        <v>2</v>
      </c>
      <c r="I14" s="8">
        <f>IF(H14="","",INDEX(ELENCHI!$B$2:$B$85,MATCH($H14,ELENCHI!$A$2:$A$85,)))</f>
        <v>26</v>
      </c>
      <c r="J14" s="26">
        <v>2</v>
      </c>
      <c r="K14" s="9">
        <f>IF(J14="","",INDEX(ELENCHI!$B$2:$B$85,MATCH($J14,ELENCHI!$A$2:$A$85,)))</f>
        <v>26</v>
      </c>
      <c r="L14" s="87">
        <v>4</v>
      </c>
      <c r="M14" s="88">
        <f>IF(L14="","",INDEX(ELENCHI!$B$2:$B$85,MATCH($L14,ELENCHI!$A$2:$A$85,)))</f>
        <v>19</v>
      </c>
      <c r="N14" s="89">
        <v>3</v>
      </c>
      <c r="O14" s="90">
        <f>IF(N14="","",INDEX(ELENCHI!$B$2:$B$85,MATCH($N14,ELENCHI!$A$2:$A$85,)))</f>
        <v>22</v>
      </c>
      <c r="P14" s="87">
        <v>1</v>
      </c>
      <c r="Q14" s="88">
        <f>IF(P14="","",INDEX(ELENCHI!$B$2:$B$85,MATCH($P14,ELENCHI!$A$2:$A$85,)))</f>
        <v>30</v>
      </c>
      <c r="R14" s="89">
        <v>5</v>
      </c>
      <c r="S14" s="90">
        <f>IF(R14="","",INDEX(ELENCHI!$B$2:$B$85,MATCH($R14,ELENCHI!$A$2:$A$85,)))</f>
        <v>17</v>
      </c>
      <c r="T14" s="87">
        <v>4</v>
      </c>
      <c r="U14" s="88">
        <f>IF(T14="","",INDEX(ELENCHI!$B$2:$B$85,MATCH($T14,ELENCHI!$A$2:$A$85,)))</f>
        <v>19</v>
      </c>
      <c r="V14" s="89">
        <v>5</v>
      </c>
      <c r="W14" s="90">
        <f>IF(V14="","",INDEX(ELENCHI!$B$2:$B$85,MATCH($V14,ELENCHI!$A$2:$A$85,)))</f>
        <v>17</v>
      </c>
      <c r="X14" s="87">
        <v>6</v>
      </c>
      <c r="Y14" s="88">
        <f>IF(X14="","",INDEX(ELENCHI!$B$2:$B$85,MATCH($X14,ELENCHI!$A$2:$A$85,)))</f>
        <v>15</v>
      </c>
      <c r="Z14" s="89">
        <v>4</v>
      </c>
      <c r="AA14" s="90">
        <f>IF(Z14="","",INDEX(ELENCHI!$B$2:$B$85,MATCH($Z14,ELENCHI!$A$2:$A$85,)))</f>
        <v>19</v>
      </c>
      <c r="AB14" s="87">
        <v>2</v>
      </c>
      <c r="AC14" s="88">
        <f>IF(AB14="","",INDEX(ELENCHI!$B$2:$B$85,MATCH($AB14,ELENCHI!$A$2:$A$85,)))</f>
        <v>26</v>
      </c>
      <c r="AD14" s="89">
        <v>4</v>
      </c>
      <c r="AE14" s="90">
        <f>IF(AD14="","",INDEX(ELENCHI!$B$2:$B$85,MATCH($AD14,ELENCHI!$A$2:$A$85,)))</f>
        <v>19</v>
      </c>
      <c r="AF14" s="25">
        <v>2</v>
      </c>
      <c r="AG14" s="8">
        <f>IF(AF14="","",INDEX(ELENCHI!$B$2:$B$85,MATCH($AF14,ELENCHI!$A$2:$A$85,)))</f>
        <v>26</v>
      </c>
      <c r="AH14" s="26">
        <v>12</v>
      </c>
      <c r="AI14" s="10">
        <f>IF(AH14="","",INDEX(ELENCHI!$B$2:$B$85,MATCH($AH14,ELENCHI!$A$2:$A$85,)))</f>
        <v>4</v>
      </c>
      <c r="AJ14" s="25"/>
      <c r="AK14" s="8" t="str">
        <f>IF(AJ14="","",INDEX(ELENCHI!$B$2:$B$85,MATCH($AJ14,ELENCHI!$A$2:$A$85,)))</f>
        <v/>
      </c>
      <c r="AL14" s="26"/>
      <c r="AM14" s="10" t="str">
        <f>IF(AL14="","",INDEX(ELENCHI!$B$2:$B$85,MATCH($AL14,ELENCHI!$A$2:$A$85,)))</f>
        <v/>
      </c>
      <c r="AN14" s="71">
        <f t="shared" si="1"/>
        <v>249</v>
      </c>
      <c r="AO14" s="25">
        <v>2</v>
      </c>
      <c r="AP14" s="8">
        <v>26</v>
      </c>
      <c r="AQ14" s="26">
        <v>2</v>
      </c>
      <c r="AR14" s="9">
        <v>26</v>
      </c>
      <c r="AS14" s="96">
        <v>4</v>
      </c>
      <c r="AT14" s="88">
        <v>19</v>
      </c>
      <c r="AU14" s="89">
        <v>3</v>
      </c>
      <c r="AV14" s="90">
        <v>22</v>
      </c>
      <c r="AW14" s="87">
        <v>1</v>
      </c>
      <c r="AX14" s="88">
        <v>30</v>
      </c>
      <c r="AY14" s="89">
        <v>5</v>
      </c>
      <c r="AZ14" s="183">
        <v>17</v>
      </c>
      <c r="BA14" s="87">
        <v>4</v>
      </c>
      <c r="BB14" s="88">
        <v>19</v>
      </c>
      <c r="BC14" s="89">
        <v>5</v>
      </c>
      <c r="BD14" s="179"/>
      <c r="BE14" s="87">
        <v>6</v>
      </c>
      <c r="BF14" s="179"/>
      <c r="BG14" s="89">
        <v>4</v>
      </c>
      <c r="BH14" s="90">
        <v>19</v>
      </c>
      <c r="BI14" s="87">
        <v>2</v>
      </c>
      <c r="BJ14" s="88">
        <v>26</v>
      </c>
      <c r="BK14" s="89">
        <v>4</v>
      </c>
      <c r="BL14" s="90">
        <v>19</v>
      </c>
      <c r="BM14" s="25">
        <v>2</v>
      </c>
      <c r="BN14" s="8">
        <v>26</v>
      </c>
      <c r="BO14" s="26">
        <v>12</v>
      </c>
      <c r="BP14" s="180"/>
    </row>
    <row r="15" spans="1:68" ht="19" x14ac:dyDescent="0.2">
      <c r="A15" s="5">
        <f t="shared" si="2"/>
        <v>3</v>
      </c>
      <c r="B15" s="83"/>
      <c r="C15" s="83" t="s">
        <v>53</v>
      </c>
      <c r="D15" s="84"/>
      <c r="E15" s="84" t="s">
        <v>107</v>
      </c>
      <c r="F15" s="85" t="s">
        <v>96</v>
      </c>
      <c r="G15" s="7">
        <f t="shared" si="0"/>
        <v>235</v>
      </c>
      <c r="H15" s="25">
        <v>1</v>
      </c>
      <c r="I15" s="8">
        <f>IF(H15="","",INDEX(ELENCHI!$B$2:$B$85,MATCH($H15,ELENCHI!$A$2:$A$85,)))</f>
        <v>30</v>
      </c>
      <c r="J15" s="26">
        <v>1</v>
      </c>
      <c r="K15" s="9">
        <f>IF(J15="","",INDEX(ELENCHI!$B$2:$B$85,MATCH($J15,ELENCHI!$A$2:$A$85,)))</f>
        <v>30</v>
      </c>
      <c r="L15" s="87" t="s">
        <v>216</v>
      </c>
      <c r="M15" s="88">
        <f>IF(L15="","",INDEX(ELENCHI!$B$2:$B$85,MATCH($L15,ELENCHI!$A$2:$A$85,)))</f>
        <v>0</v>
      </c>
      <c r="N15" s="89" t="s">
        <v>216</v>
      </c>
      <c r="O15" s="10">
        <f>IF(N15="","",INDEX(ELENCHI!$B$2:$B$85,MATCH($N15,ELENCHI!$A$2:$A$85,)))</f>
        <v>0</v>
      </c>
      <c r="P15" s="87" t="s">
        <v>216</v>
      </c>
      <c r="Q15" s="88">
        <f>IF(P15="","",INDEX(ELENCHI!$B$2:$B$85,MATCH($P15,ELENCHI!$A$2:$A$85,)))</f>
        <v>0</v>
      </c>
      <c r="R15" s="89" t="s">
        <v>216</v>
      </c>
      <c r="S15" s="90">
        <f>IF(R15="","",INDEX(ELENCHI!$B$2:$B$85,MATCH($R15,ELENCHI!$A$2:$A$85,)))</f>
        <v>0</v>
      </c>
      <c r="T15" s="87" t="s">
        <v>216</v>
      </c>
      <c r="U15" s="8">
        <f>IF(T15="","",INDEX(ELENCHI!$B$2:$B$85,MATCH($T15,ELENCHI!$A$2:$A$85,)))</f>
        <v>0</v>
      </c>
      <c r="V15" s="89">
        <v>3</v>
      </c>
      <c r="W15" s="10">
        <f>IF(V15="","",INDEX(ELENCHI!$B$2:$B$85,MATCH($V15,ELENCHI!$A$2:$A$85,)))</f>
        <v>22</v>
      </c>
      <c r="X15" s="87">
        <v>3</v>
      </c>
      <c r="Y15" s="88">
        <f>IF(X15="","",INDEX(ELENCHI!$B$2:$B$85,MATCH($X15,ELENCHI!$A$2:$A$85,)))</f>
        <v>22</v>
      </c>
      <c r="Z15" s="89">
        <v>3</v>
      </c>
      <c r="AA15" s="90">
        <f>IF(Z15="","",INDEX(ELENCHI!$B$2:$B$85,MATCH($Z15,ELENCHI!$A$2:$A$85,)))</f>
        <v>22</v>
      </c>
      <c r="AB15" s="87">
        <v>1</v>
      </c>
      <c r="AC15" s="88">
        <f>IF(AB15="","",INDEX(ELENCHI!$B$2:$B$85,MATCH($AB15,ELENCHI!$A$2:$A$85,)))</f>
        <v>30</v>
      </c>
      <c r="AD15" s="89">
        <v>1</v>
      </c>
      <c r="AE15" s="90">
        <f>IF(AD15="","",INDEX(ELENCHI!$B$2:$B$85,MATCH($AD15,ELENCHI!$A$2:$A$85,)))</f>
        <v>30</v>
      </c>
      <c r="AF15" s="25">
        <v>1</v>
      </c>
      <c r="AG15" s="8">
        <f>IF(AF15="","",INDEX(ELENCHI!$B$2:$B$85,MATCH($AF15,ELENCHI!$A$2:$A$85,)))</f>
        <v>30</v>
      </c>
      <c r="AH15" s="26">
        <v>4</v>
      </c>
      <c r="AI15" s="10">
        <f>IF(AH15="","",INDEX(ELENCHI!$B$2:$B$85,MATCH($AH15,ELENCHI!$A$2:$A$85,)))</f>
        <v>19</v>
      </c>
      <c r="AJ15" s="25"/>
      <c r="AK15" s="8" t="str">
        <f>IF(AJ15="","",INDEX(ELENCHI!$B$2:$B$85,MATCH($AJ15,ELENCHI!$A$2:$A$85,)))</f>
        <v/>
      </c>
      <c r="AL15" s="26"/>
      <c r="AM15" s="10" t="str">
        <f>IF(AL15="","",INDEX(ELENCHI!$B$2:$B$85,MATCH($AL15,ELENCHI!$A$2:$A$85,)))</f>
        <v/>
      </c>
      <c r="AN15" s="71">
        <f t="shared" si="1"/>
        <v>235</v>
      </c>
      <c r="AO15" s="25">
        <v>1</v>
      </c>
      <c r="AP15" s="8">
        <v>30</v>
      </c>
      <c r="AQ15" s="26">
        <v>1</v>
      </c>
      <c r="AR15" s="9">
        <v>30</v>
      </c>
      <c r="AS15" s="96" t="s">
        <v>216</v>
      </c>
      <c r="AT15" s="179"/>
      <c r="AU15" s="89" t="s">
        <v>216</v>
      </c>
      <c r="AV15" s="180"/>
      <c r="AW15" s="87" t="s">
        <v>216</v>
      </c>
      <c r="AX15" s="179"/>
      <c r="AY15" s="89" t="s">
        <v>216</v>
      </c>
      <c r="AZ15" s="90">
        <v>0</v>
      </c>
      <c r="BA15" s="87" t="s">
        <v>216</v>
      </c>
      <c r="BB15" s="8">
        <v>0</v>
      </c>
      <c r="BC15" s="89">
        <v>3</v>
      </c>
      <c r="BD15" s="10">
        <v>22</v>
      </c>
      <c r="BE15" s="87">
        <v>3</v>
      </c>
      <c r="BF15" s="88">
        <v>22</v>
      </c>
      <c r="BG15" s="89">
        <v>3</v>
      </c>
      <c r="BH15" s="90">
        <v>22</v>
      </c>
      <c r="BI15" s="87">
        <v>1</v>
      </c>
      <c r="BJ15" s="88">
        <v>30</v>
      </c>
      <c r="BK15" s="89">
        <v>1</v>
      </c>
      <c r="BL15" s="90">
        <v>30</v>
      </c>
      <c r="BM15" s="25">
        <v>1</v>
      </c>
      <c r="BN15" s="8">
        <v>30</v>
      </c>
      <c r="BO15" s="26">
        <v>4</v>
      </c>
      <c r="BP15" s="10">
        <f>IF(BO15="","",INDEX(ELENCHI!$B$2:$B$85,MATCH($AH15,ELENCHI!$A$2:$A$85,)))</f>
        <v>19</v>
      </c>
    </row>
    <row r="16" spans="1:68" ht="19" x14ac:dyDescent="0.2">
      <c r="A16" s="5">
        <f t="shared" si="2"/>
        <v>4</v>
      </c>
      <c r="B16" s="83"/>
      <c r="C16" s="83" t="s">
        <v>69</v>
      </c>
      <c r="D16" s="84"/>
      <c r="E16" s="84" t="s">
        <v>107</v>
      </c>
      <c r="F16" s="85" t="s">
        <v>102</v>
      </c>
      <c r="G16" s="7">
        <f t="shared" si="0"/>
        <v>226</v>
      </c>
      <c r="H16" s="25">
        <v>7</v>
      </c>
      <c r="I16" s="88">
        <f>IF(H16="","",INDEX(ELENCHI!$B$2:$B$85,MATCH($H16,ELENCHI!$A$2:$A$85,)))</f>
        <v>13</v>
      </c>
      <c r="J16" s="26">
        <v>8</v>
      </c>
      <c r="K16" s="9">
        <f>IF(J16="","",INDEX(ELENCHI!$B$2:$B$85,MATCH($J16,ELENCHI!$A$2:$A$85,)))</f>
        <v>11</v>
      </c>
      <c r="L16" s="87">
        <v>5</v>
      </c>
      <c r="M16" s="88">
        <f>IF(L16="","",INDEX(ELENCHI!$B$2:$B$85,MATCH($L16,ELENCHI!$A$2:$A$85,)))</f>
        <v>17</v>
      </c>
      <c r="N16" s="89">
        <v>3</v>
      </c>
      <c r="O16" s="90">
        <f>IF(N16="","",INDEX(ELENCHI!$B$2:$B$85,MATCH($N16,ELENCHI!$A$2:$A$85,)))</f>
        <v>22</v>
      </c>
      <c r="P16" s="87">
        <v>6</v>
      </c>
      <c r="Q16" s="88">
        <f>IF(P16="","",INDEX(ELENCHI!$B$2:$B$85,MATCH($P16,ELENCHI!$A$2:$A$85,)))</f>
        <v>15</v>
      </c>
      <c r="R16" s="89">
        <v>4</v>
      </c>
      <c r="S16" s="90">
        <f>IF(R16="","",INDEX(ELENCHI!$B$2:$B$85,MATCH($R16,ELENCHI!$A$2:$A$85,)))</f>
        <v>19</v>
      </c>
      <c r="T16" s="87">
        <v>5</v>
      </c>
      <c r="U16" s="88">
        <f>IF(T16="","",INDEX(ELENCHI!$B$2:$B$85,MATCH($T16,ELENCHI!$A$2:$A$85,)))</f>
        <v>17</v>
      </c>
      <c r="V16" s="89">
        <v>1</v>
      </c>
      <c r="W16" s="90">
        <f>IF(V16="","",INDEX(ELENCHI!$B$2:$B$85,MATCH($V16,ELENCHI!$A$2:$A$85,)))</f>
        <v>30</v>
      </c>
      <c r="X16" s="87">
        <v>1</v>
      </c>
      <c r="Y16" s="88">
        <f>IF(X16="","",INDEX(ELENCHI!$B$2:$B$85,MATCH($X16,ELENCHI!$A$2:$A$85,)))</f>
        <v>30</v>
      </c>
      <c r="Z16" s="89">
        <v>2</v>
      </c>
      <c r="AA16" s="90">
        <f>IF(Z16="","",INDEX(ELENCHI!$B$2:$B$85,MATCH($Z16,ELENCHI!$A$2:$A$85,)))</f>
        <v>26</v>
      </c>
      <c r="AB16" s="87">
        <v>4</v>
      </c>
      <c r="AC16" s="88">
        <f>IF(AB16="","",INDEX(ELENCHI!$B$2:$B$85,MATCH($AB16,ELENCHI!$A$2:$A$85,)))</f>
        <v>19</v>
      </c>
      <c r="AD16" s="89" t="s">
        <v>216</v>
      </c>
      <c r="AE16" s="90">
        <f>IF(AD16="","",INDEX(ELENCHI!$B$2:$B$85,MATCH($AD16,ELENCHI!$A$2:$A$85,)))</f>
        <v>0</v>
      </c>
      <c r="AF16" s="25" t="s">
        <v>216</v>
      </c>
      <c r="AG16" s="8">
        <f>IF(AF16="","",INDEX(ELENCHI!$B$2:$B$85,MATCH($AF16,ELENCHI!$A$2:$A$85,)))</f>
        <v>0</v>
      </c>
      <c r="AH16" s="26">
        <v>10</v>
      </c>
      <c r="AI16" s="10">
        <f>IF(AH16="","",INDEX(ELENCHI!$B$2:$B$85,MATCH($AH16,ELENCHI!$A$2:$A$85,)))</f>
        <v>7</v>
      </c>
      <c r="AJ16" s="25"/>
      <c r="AK16" s="8" t="str">
        <f>IF(AJ16="","",INDEX(ELENCHI!$B$2:$B$85,MATCH($AJ16,ELENCHI!$A$2:$A$85,)))</f>
        <v/>
      </c>
      <c r="AL16" s="26"/>
      <c r="AM16" s="10" t="str">
        <f>IF(AL16="","",INDEX(ELENCHI!$B$2:$B$85,MATCH($AL16,ELENCHI!$A$2:$A$85,)))</f>
        <v/>
      </c>
      <c r="AN16" s="71">
        <f t="shared" si="1"/>
        <v>219</v>
      </c>
      <c r="AO16" s="25">
        <v>7</v>
      </c>
      <c r="AP16" s="88">
        <v>13</v>
      </c>
      <c r="AQ16" s="26">
        <v>8</v>
      </c>
      <c r="AR16" s="185">
        <v>11</v>
      </c>
      <c r="AS16" s="96">
        <v>5</v>
      </c>
      <c r="AT16" s="88">
        <v>17</v>
      </c>
      <c r="AU16" s="89">
        <v>3</v>
      </c>
      <c r="AV16" s="90">
        <v>22</v>
      </c>
      <c r="AW16" s="87">
        <v>6</v>
      </c>
      <c r="AX16" s="88">
        <v>15</v>
      </c>
      <c r="AY16" s="89">
        <v>4</v>
      </c>
      <c r="AZ16" s="90">
        <v>19</v>
      </c>
      <c r="BA16" s="87">
        <v>5</v>
      </c>
      <c r="BB16" s="88">
        <v>17</v>
      </c>
      <c r="BC16" s="89">
        <v>1</v>
      </c>
      <c r="BD16" s="90">
        <v>30</v>
      </c>
      <c r="BE16" s="87">
        <v>1</v>
      </c>
      <c r="BF16" s="88">
        <v>30</v>
      </c>
      <c r="BG16" s="89">
        <v>2</v>
      </c>
      <c r="BH16" s="90">
        <v>26</v>
      </c>
      <c r="BI16" s="87">
        <v>4</v>
      </c>
      <c r="BJ16" s="88">
        <v>19</v>
      </c>
      <c r="BK16" s="89" t="s">
        <v>216</v>
      </c>
      <c r="BL16" s="180"/>
      <c r="BM16" s="25" t="s">
        <v>216</v>
      </c>
      <c r="BN16" s="180"/>
      <c r="BO16" s="26">
        <v>10</v>
      </c>
      <c r="BP16" s="180"/>
    </row>
    <row r="17" spans="1:68" ht="19" x14ac:dyDescent="0.2">
      <c r="A17" s="5">
        <f t="shared" si="2"/>
        <v>5</v>
      </c>
      <c r="B17" s="83"/>
      <c r="C17" s="83" t="s">
        <v>52</v>
      </c>
      <c r="D17" s="84"/>
      <c r="E17" s="84" t="s">
        <v>107</v>
      </c>
      <c r="F17" s="85" t="s">
        <v>99</v>
      </c>
      <c r="G17" s="7">
        <f t="shared" si="0"/>
        <v>235</v>
      </c>
      <c r="H17" s="25">
        <v>8</v>
      </c>
      <c r="I17" s="8">
        <f>IF(H17="","",INDEX(ELENCHI!$B$2:$B$85,MATCH($H17,ELENCHI!$A$2:$A$85,)))</f>
        <v>11</v>
      </c>
      <c r="J17" s="26">
        <v>6</v>
      </c>
      <c r="K17" s="9">
        <f>IF(J17="","",INDEX(ELENCHI!$B$2:$B$85,MATCH($J17,ELENCHI!$A$2:$A$85,)))</f>
        <v>15</v>
      </c>
      <c r="L17" s="87">
        <v>6</v>
      </c>
      <c r="M17" s="88">
        <f>IF(L17="","",INDEX(ELENCHI!$B$2:$B$85,MATCH($L17,ELENCHI!$A$2:$A$85,)))</f>
        <v>15</v>
      </c>
      <c r="N17" s="89">
        <v>2</v>
      </c>
      <c r="O17" s="10">
        <f>IF(N17="","",INDEX(ELENCHI!$B$2:$B$85,MATCH($N17,ELENCHI!$A$2:$A$85,)))</f>
        <v>26</v>
      </c>
      <c r="P17" s="87">
        <v>5</v>
      </c>
      <c r="Q17" s="88">
        <f>IF(P17="","",INDEX(ELENCHI!$B$2:$B$85,MATCH($P17,ELENCHI!$A$2:$A$85,)))</f>
        <v>17</v>
      </c>
      <c r="R17" s="89">
        <v>6</v>
      </c>
      <c r="S17" s="90">
        <f>IF(R17="","",INDEX(ELENCHI!$B$2:$B$85,MATCH($R17,ELENCHI!$A$2:$A$85,)))</f>
        <v>15</v>
      </c>
      <c r="T17" s="87">
        <v>3</v>
      </c>
      <c r="U17" s="8">
        <f>IF(T17="","",INDEX(ELENCHI!$B$2:$B$85,MATCH($T17,ELENCHI!$A$2:$A$85,)))</f>
        <v>22</v>
      </c>
      <c r="V17" s="89">
        <v>4</v>
      </c>
      <c r="W17" s="10">
        <f>IF(V17="","",INDEX(ELENCHI!$B$2:$B$85,MATCH($V17,ELENCHI!$A$2:$A$85,)))</f>
        <v>19</v>
      </c>
      <c r="X17" s="87">
        <v>5</v>
      </c>
      <c r="Y17" s="88">
        <f>IF(X17="","",INDEX(ELENCHI!$B$2:$B$85,MATCH($X17,ELENCHI!$A$2:$A$85,)))</f>
        <v>17</v>
      </c>
      <c r="Z17" s="89">
        <v>5</v>
      </c>
      <c r="AA17" s="90">
        <f>IF(Z17="","",INDEX(ELENCHI!$B$2:$B$85,MATCH($Z17,ELENCHI!$A$2:$A$85,)))</f>
        <v>17</v>
      </c>
      <c r="AB17" s="87">
        <v>5</v>
      </c>
      <c r="AC17" s="88">
        <f>IF(AB17="","",INDEX(ELENCHI!$B$2:$B$85,MATCH($AB17,ELENCHI!$A$2:$A$85,)))</f>
        <v>17</v>
      </c>
      <c r="AD17" s="89">
        <v>3</v>
      </c>
      <c r="AE17" s="90">
        <f>IF(AD17="","",INDEX(ELENCHI!$B$2:$B$85,MATCH($AD17,ELENCHI!$A$2:$A$85,)))</f>
        <v>22</v>
      </c>
      <c r="AF17" s="25">
        <v>5</v>
      </c>
      <c r="AG17" s="8">
        <f>IF(AF17="","",INDEX(ELENCHI!$B$2:$B$85,MATCH($AF17,ELENCHI!$A$2:$A$85,)))</f>
        <v>17</v>
      </c>
      <c r="AH17" s="26">
        <v>11</v>
      </c>
      <c r="AI17" s="10">
        <f>IF(AH17="","",INDEX(ELENCHI!$B$2:$B$85,MATCH($AH17,ELENCHI!$A$2:$A$85,)))</f>
        <v>5</v>
      </c>
      <c r="AJ17" s="25"/>
      <c r="AK17" s="8" t="str">
        <f>IF(AJ17="","",INDEX(ELENCHI!$B$2:$B$85,MATCH($AJ17,ELENCHI!$A$2:$A$85,)))</f>
        <v/>
      </c>
      <c r="AL17" s="26"/>
      <c r="AM17" s="10" t="str">
        <f>IF(AL17="","",INDEX(ELENCHI!$B$2:$B$85,MATCH($AL17,ELENCHI!$A$2:$A$85,)))</f>
        <v/>
      </c>
      <c r="AN17" s="71">
        <f t="shared" si="1"/>
        <v>204</v>
      </c>
      <c r="AO17" s="25">
        <v>8</v>
      </c>
      <c r="AP17" s="180"/>
      <c r="AQ17" s="26">
        <v>6</v>
      </c>
      <c r="AR17" s="180"/>
      <c r="AS17" s="96">
        <v>6</v>
      </c>
      <c r="AT17" s="88">
        <v>15</v>
      </c>
      <c r="AU17" s="89">
        <v>2</v>
      </c>
      <c r="AV17" s="10">
        <v>26</v>
      </c>
      <c r="AW17" s="87">
        <v>5</v>
      </c>
      <c r="AX17" s="88">
        <v>17</v>
      </c>
      <c r="AY17" s="89">
        <v>6</v>
      </c>
      <c r="AZ17" s="90">
        <v>15</v>
      </c>
      <c r="BA17" s="87">
        <v>3</v>
      </c>
      <c r="BB17" s="8">
        <v>22</v>
      </c>
      <c r="BC17" s="89">
        <v>4</v>
      </c>
      <c r="BD17" s="10">
        <v>19</v>
      </c>
      <c r="BE17" s="87">
        <v>5</v>
      </c>
      <c r="BF17" s="88">
        <v>17</v>
      </c>
      <c r="BG17" s="89">
        <v>5</v>
      </c>
      <c r="BH17" s="90">
        <v>17</v>
      </c>
      <c r="BI17" s="87">
        <v>5</v>
      </c>
      <c r="BJ17" s="88">
        <v>17</v>
      </c>
      <c r="BK17" s="89">
        <v>3</v>
      </c>
      <c r="BL17" s="90">
        <v>22</v>
      </c>
      <c r="BM17" s="25">
        <v>5</v>
      </c>
      <c r="BN17" s="8">
        <v>17</v>
      </c>
      <c r="BO17" s="26">
        <v>11</v>
      </c>
      <c r="BP17" s="180"/>
    </row>
    <row r="18" spans="1:68" ht="19" x14ac:dyDescent="0.2">
      <c r="A18" s="5">
        <f t="shared" si="2"/>
        <v>6</v>
      </c>
      <c r="B18" s="83" t="s">
        <v>10</v>
      </c>
      <c r="C18" s="83"/>
      <c r="D18" s="84"/>
      <c r="E18" s="84" t="s">
        <v>107</v>
      </c>
      <c r="F18" s="85" t="s">
        <v>115</v>
      </c>
      <c r="G18" s="7">
        <f t="shared" si="0"/>
        <v>199</v>
      </c>
      <c r="H18" s="25">
        <v>6</v>
      </c>
      <c r="I18" s="8">
        <f>IF(H18="","",INDEX(ELENCHI!$B$2:$B$85,MATCH($H18,ELENCHI!$A$2:$A$85,)))</f>
        <v>15</v>
      </c>
      <c r="J18" s="26">
        <v>7</v>
      </c>
      <c r="K18" s="9">
        <f>IF(J18="","",INDEX(ELENCHI!$B$2:$B$85,MATCH($J18,ELENCHI!$A$2:$A$85,)))</f>
        <v>13</v>
      </c>
      <c r="L18" s="87" t="s">
        <v>216</v>
      </c>
      <c r="M18" s="88">
        <f>IF(L18="","",INDEX(ELENCHI!$B$2:$B$85,MATCH($L18,ELENCHI!$A$2:$A$85,)))</f>
        <v>0</v>
      </c>
      <c r="N18" s="89" t="s">
        <v>216</v>
      </c>
      <c r="O18" s="10">
        <f>IF(N18="","",INDEX(ELENCHI!$B$2:$B$85,MATCH($N18,ELENCHI!$A$2:$A$85,)))</f>
        <v>0</v>
      </c>
      <c r="P18" s="87">
        <v>2</v>
      </c>
      <c r="Q18" s="88">
        <f>IF(P18="","",INDEX(ELENCHI!$B$2:$B$85,MATCH($P18,ELENCHI!$A$2:$A$85,)))</f>
        <v>26</v>
      </c>
      <c r="R18" s="89">
        <v>3</v>
      </c>
      <c r="S18" s="90">
        <f>IF(R18="","",INDEX(ELENCHI!$B$2:$B$85,MATCH($R18,ELENCHI!$A$2:$A$85,)))</f>
        <v>22</v>
      </c>
      <c r="T18" s="87">
        <v>6</v>
      </c>
      <c r="U18" s="8">
        <f>IF(T18="","",INDEX(ELENCHI!$B$2:$B$85,MATCH($T18,ELENCHI!$A$2:$A$85,)))</f>
        <v>15</v>
      </c>
      <c r="V18" s="89">
        <v>7</v>
      </c>
      <c r="W18" s="10">
        <f>IF(V18="","",INDEX(ELENCHI!$B$2:$B$85,MATCH($V18,ELENCHI!$A$2:$A$85,)))</f>
        <v>13</v>
      </c>
      <c r="X18" s="87">
        <v>4</v>
      </c>
      <c r="Y18" s="88">
        <f>IF(X18="","",INDEX(ELENCHI!$B$2:$B$85,MATCH($X18,ELENCHI!$A$2:$A$85,)))</f>
        <v>19</v>
      </c>
      <c r="Z18" s="89">
        <v>6</v>
      </c>
      <c r="AA18" s="90">
        <f>IF(Z18="","",INDEX(ELENCHI!$B$2:$B$85,MATCH($Z18,ELENCHI!$A$2:$A$85,)))</f>
        <v>15</v>
      </c>
      <c r="AB18" s="87">
        <v>3</v>
      </c>
      <c r="AC18" s="88">
        <f>IF(AB18="","",INDEX(ELENCHI!$B$2:$B$85,MATCH($AB18,ELENCHI!$A$2:$A$85,)))</f>
        <v>22</v>
      </c>
      <c r="AD18" s="89">
        <v>5</v>
      </c>
      <c r="AE18" s="90">
        <f>IF(AD18="","",INDEX(ELENCHI!$B$2:$B$85,MATCH($AD18,ELENCHI!$A$2:$A$85,)))</f>
        <v>17</v>
      </c>
      <c r="AF18" s="25">
        <v>3</v>
      </c>
      <c r="AG18" s="8">
        <f>IF(AF18="","",INDEX(ELENCHI!$B$2:$B$85,MATCH($AF18,ELENCHI!$A$2:$A$85,)))</f>
        <v>22</v>
      </c>
      <c r="AH18" s="26" t="s">
        <v>393</v>
      </c>
      <c r="AI18" s="10">
        <f>IF(AH18="","",INDEX(ELENCHI!$B$2:$B$85,MATCH($AH18,ELENCHI!$A$2:$A$85,)))</f>
        <v>0</v>
      </c>
      <c r="AJ18" s="25"/>
      <c r="AK18" s="8" t="str">
        <f>IF(AJ18="","",INDEX(ELENCHI!$B$2:$B$85,MATCH($AJ18,ELENCHI!$A$2:$A$85,)))</f>
        <v/>
      </c>
      <c r="AL18" s="26"/>
      <c r="AM18" s="10" t="str">
        <f>IF(AL18="","",INDEX(ELENCHI!$B$2:$B$85,MATCH($AL18,ELENCHI!$A$2:$A$85,)))</f>
        <v/>
      </c>
      <c r="AN18" s="71">
        <f t="shared" si="1"/>
        <v>199</v>
      </c>
      <c r="AO18" s="25">
        <v>6</v>
      </c>
      <c r="AP18" s="8">
        <v>15</v>
      </c>
      <c r="AQ18" s="26">
        <v>7</v>
      </c>
      <c r="AR18" s="9">
        <v>13</v>
      </c>
      <c r="AS18" s="96" t="s">
        <v>216</v>
      </c>
      <c r="AT18" s="179"/>
      <c r="AU18" s="89" t="s">
        <v>216</v>
      </c>
      <c r="AV18" s="180"/>
      <c r="AW18" s="87">
        <v>2</v>
      </c>
      <c r="AX18" s="88">
        <v>26</v>
      </c>
      <c r="AY18" s="89">
        <v>3</v>
      </c>
      <c r="AZ18" s="90">
        <v>22</v>
      </c>
      <c r="BA18" s="87">
        <v>6</v>
      </c>
      <c r="BB18" s="8">
        <v>15</v>
      </c>
      <c r="BC18" s="89">
        <v>7</v>
      </c>
      <c r="BD18" s="185">
        <v>13</v>
      </c>
      <c r="BE18" s="87">
        <v>4</v>
      </c>
      <c r="BF18" s="88">
        <v>19</v>
      </c>
      <c r="BG18" s="89">
        <v>6</v>
      </c>
      <c r="BH18" s="90">
        <v>15</v>
      </c>
      <c r="BI18" s="87">
        <v>3</v>
      </c>
      <c r="BJ18" s="88">
        <v>22</v>
      </c>
      <c r="BK18" s="89">
        <v>5</v>
      </c>
      <c r="BL18" s="90">
        <v>17</v>
      </c>
      <c r="BM18" s="25">
        <v>3</v>
      </c>
      <c r="BN18" s="8">
        <v>22</v>
      </c>
      <c r="BO18" s="26" t="s">
        <v>393</v>
      </c>
      <c r="BP18" s="180"/>
    </row>
    <row r="19" spans="1:68" ht="19" x14ac:dyDescent="0.2">
      <c r="A19" s="5">
        <f t="shared" si="2"/>
        <v>7</v>
      </c>
      <c r="B19" s="83"/>
      <c r="C19" s="83" t="s">
        <v>53</v>
      </c>
      <c r="D19" s="84"/>
      <c r="E19" s="84" t="s">
        <v>107</v>
      </c>
      <c r="F19" s="85" t="s">
        <v>119</v>
      </c>
      <c r="G19" s="7">
        <f t="shared" si="0"/>
        <v>174</v>
      </c>
      <c r="H19" s="25">
        <v>4</v>
      </c>
      <c r="I19" s="8">
        <f>IF(H19="","",INDEX(ELENCHI!$B$2:$B$85,MATCH($H19,ELENCHI!$A$2:$A$85,)))</f>
        <v>19</v>
      </c>
      <c r="J19" s="26">
        <v>5</v>
      </c>
      <c r="K19" s="9">
        <f>IF(J19="","",INDEX(ELENCHI!$B$2:$B$85,MATCH($J19,ELENCHI!$A$2:$A$85,)))</f>
        <v>17</v>
      </c>
      <c r="L19" s="87">
        <v>3</v>
      </c>
      <c r="M19" s="88">
        <f>IF(L19="","",INDEX(ELENCHI!$B$2:$B$85,MATCH($L19,ELENCHI!$A$2:$A$85,)))</f>
        <v>22</v>
      </c>
      <c r="N19" s="89">
        <v>6</v>
      </c>
      <c r="O19" s="10">
        <f>IF(N19="","",INDEX(ELENCHI!$B$2:$B$85,MATCH($N19,ELENCHI!$A$2:$A$85,)))</f>
        <v>15</v>
      </c>
      <c r="P19" s="87">
        <v>4</v>
      </c>
      <c r="Q19" s="88">
        <f>IF(P19="","",INDEX(ELENCHI!$B$2:$B$85,MATCH($P19,ELENCHI!$A$2:$A$85,)))</f>
        <v>19</v>
      </c>
      <c r="R19" s="89">
        <v>2</v>
      </c>
      <c r="S19" s="90">
        <f>IF(R19="","",INDEX(ELENCHI!$B$2:$B$85,MATCH($R19,ELENCHI!$A$2:$A$85,)))</f>
        <v>26</v>
      </c>
      <c r="T19" s="87">
        <v>1</v>
      </c>
      <c r="U19" s="8">
        <f>IF(T19="","",INDEX(ELENCHI!$B$2:$B$85,MATCH($T19,ELENCHI!$A$2:$A$85,)))</f>
        <v>30</v>
      </c>
      <c r="V19" s="89">
        <v>2</v>
      </c>
      <c r="W19" s="10">
        <f>IF(V19="","",INDEX(ELENCHI!$B$2:$B$85,MATCH($V19,ELENCHI!$A$2:$A$85,)))</f>
        <v>26</v>
      </c>
      <c r="X19" s="87" t="s">
        <v>216</v>
      </c>
      <c r="Y19" s="88">
        <f>IF(X19="","",INDEX(ELENCHI!$B$2:$B$85,MATCH($X19,ELENCHI!$A$2:$A$85,)))</f>
        <v>0</v>
      </c>
      <c r="Z19" s="89" t="s">
        <v>216</v>
      </c>
      <c r="AA19" s="90">
        <f>IF(Z19="","",INDEX(ELENCHI!$B$2:$B$85,MATCH($Z19,ELENCHI!$A$2:$A$85,)))</f>
        <v>0</v>
      </c>
      <c r="AB19" s="87" t="s">
        <v>216</v>
      </c>
      <c r="AC19" s="88">
        <f>IF(AB19="","",INDEX(ELENCHI!$B$2:$B$85,MATCH($AB19,ELENCHI!$A$2:$A$85,)))</f>
        <v>0</v>
      </c>
      <c r="AD19" s="89" t="s">
        <v>216</v>
      </c>
      <c r="AE19" s="90">
        <f>IF(AD19="","",INDEX(ELENCHI!$B$2:$B$85,MATCH($AD19,ELENCHI!$A$2:$A$85,)))</f>
        <v>0</v>
      </c>
      <c r="AF19" s="25" t="s">
        <v>216</v>
      </c>
      <c r="AG19" s="8">
        <f>IF(AF19="","",INDEX(ELENCHI!$B$2:$B$85,MATCH($AF19,ELENCHI!$A$2:$A$85,)))</f>
        <v>0</v>
      </c>
      <c r="AH19" s="26" t="s">
        <v>216</v>
      </c>
      <c r="AI19" s="10">
        <f>IF(AH19="","",INDEX(ELENCHI!$B$2:$B$85,MATCH($AH19,ELENCHI!$A$2:$A$85,)))</f>
        <v>0</v>
      </c>
      <c r="AJ19" s="25"/>
      <c r="AK19" s="8" t="str">
        <f>IF(AJ19="","",INDEX(ELENCHI!$B$2:$B$85,MATCH($AJ19,ELENCHI!$A$2:$A$85,)))</f>
        <v/>
      </c>
      <c r="AL19" s="26"/>
      <c r="AM19" s="10" t="str">
        <f>IF(AL19="","",INDEX(ELENCHI!$B$2:$B$85,MATCH($AL19,ELENCHI!$A$2:$A$85,)))</f>
        <v/>
      </c>
      <c r="AN19" s="71">
        <f t="shared" si="1"/>
        <v>174</v>
      </c>
      <c r="AO19" s="25">
        <v>4</v>
      </c>
      <c r="AP19" s="8">
        <v>19</v>
      </c>
      <c r="AQ19" s="26">
        <v>5</v>
      </c>
      <c r="AR19" s="9">
        <v>17</v>
      </c>
      <c r="AS19" s="96">
        <v>3</v>
      </c>
      <c r="AT19" s="88">
        <v>22</v>
      </c>
      <c r="AU19" s="89">
        <v>6</v>
      </c>
      <c r="AV19" s="10">
        <v>15</v>
      </c>
      <c r="AW19" s="87">
        <v>4</v>
      </c>
      <c r="AX19" s="88">
        <v>19</v>
      </c>
      <c r="AY19" s="89">
        <v>2</v>
      </c>
      <c r="AZ19" s="90">
        <v>26</v>
      </c>
      <c r="BA19" s="87">
        <v>1</v>
      </c>
      <c r="BB19" s="8">
        <v>30</v>
      </c>
      <c r="BC19" s="89">
        <v>2</v>
      </c>
      <c r="BD19" s="10">
        <v>26</v>
      </c>
      <c r="BE19" s="87" t="s">
        <v>216</v>
      </c>
      <c r="BF19" s="179"/>
      <c r="BG19" s="89" t="s">
        <v>216</v>
      </c>
      <c r="BH19" s="179"/>
      <c r="BI19" s="87" t="s">
        <v>216</v>
      </c>
      <c r="BJ19" s="179"/>
      <c r="BK19" s="89" t="s">
        <v>216</v>
      </c>
      <c r="BL19" s="90">
        <v>0</v>
      </c>
      <c r="BM19" s="25" t="s">
        <v>216</v>
      </c>
      <c r="BN19" s="8">
        <v>0</v>
      </c>
      <c r="BO19" s="26" t="s">
        <v>216</v>
      </c>
      <c r="BP19" s="10">
        <f>IF(BO19="","",INDEX(ELENCHI!$B$2:$B$85,MATCH($AH19,ELENCHI!$A$2:$A$85,)))</f>
        <v>0</v>
      </c>
    </row>
    <row r="20" spans="1:68" ht="19" x14ac:dyDescent="0.2">
      <c r="A20" s="5">
        <f t="shared" si="2"/>
        <v>8</v>
      </c>
      <c r="B20" s="83"/>
      <c r="C20" s="83" t="s">
        <v>52</v>
      </c>
      <c r="D20" s="84"/>
      <c r="E20" s="84" t="s">
        <v>107</v>
      </c>
      <c r="F20" s="85" t="s">
        <v>103</v>
      </c>
      <c r="G20" s="7">
        <f t="shared" si="0"/>
        <v>102</v>
      </c>
      <c r="H20" s="25">
        <v>5</v>
      </c>
      <c r="I20" s="88">
        <f>IF(H20="","",INDEX(ELENCHI!$B$2:$B$85,MATCH($H20,ELENCHI!$A$2:$A$85,)))</f>
        <v>17</v>
      </c>
      <c r="J20" s="26">
        <v>3</v>
      </c>
      <c r="K20" s="9">
        <f>IF(J20="","",INDEX(ELENCHI!$B$2:$B$85,MATCH($J20,ELENCHI!$A$2:$A$85,)))</f>
        <v>22</v>
      </c>
      <c r="L20" s="87">
        <v>1</v>
      </c>
      <c r="M20" s="88">
        <f>IF(L20="","",INDEX(ELENCHI!$B$2:$B$85,MATCH($L20,ELENCHI!$A$2:$A$85,)))</f>
        <v>30</v>
      </c>
      <c r="N20" s="89">
        <v>1</v>
      </c>
      <c r="O20" s="90">
        <f>IF(N20="","",INDEX(ELENCHI!$B$2:$B$85,MATCH($N20,ELENCHI!$A$2:$A$85,)))</f>
        <v>30</v>
      </c>
      <c r="P20" s="87" t="s">
        <v>216</v>
      </c>
      <c r="Q20" s="88">
        <f>IF(P20="","",INDEX(ELENCHI!$B$2:$B$85,MATCH($P20,ELENCHI!$A$2:$A$85,)))</f>
        <v>0</v>
      </c>
      <c r="R20" s="89" t="s">
        <v>216</v>
      </c>
      <c r="S20" s="90">
        <f>IF(R20="","",INDEX(ELENCHI!$B$2:$B$85,MATCH($R20,ELENCHI!$A$2:$A$85,)))</f>
        <v>0</v>
      </c>
      <c r="T20" s="87" t="s">
        <v>216</v>
      </c>
      <c r="U20" s="88">
        <f>IF(T20="","",INDEX(ELENCHI!$B$2:$B$85,MATCH($T20,ELENCHI!$A$2:$A$85,)))</f>
        <v>0</v>
      </c>
      <c r="V20" s="89" t="s">
        <v>216</v>
      </c>
      <c r="W20" s="90">
        <f>IF(V20="","",INDEX(ELENCHI!$B$2:$B$85,MATCH($V20,ELENCHI!$A$2:$A$85,)))</f>
        <v>0</v>
      </c>
      <c r="X20" s="87" t="s">
        <v>216</v>
      </c>
      <c r="Y20" s="88">
        <f>IF(X20="","",INDEX(ELENCHI!$B$2:$B$85,MATCH($X20,ELENCHI!$A$2:$A$85,)))</f>
        <v>0</v>
      </c>
      <c r="Z20" s="89" t="s">
        <v>216</v>
      </c>
      <c r="AA20" s="90">
        <f>IF(Z20="","",INDEX(ELENCHI!$B$2:$B$85,MATCH($Z20,ELENCHI!$A$2:$A$85,)))</f>
        <v>0</v>
      </c>
      <c r="AB20" s="87" t="s">
        <v>216</v>
      </c>
      <c r="AC20" s="88">
        <f>IF(AB20="","",INDEX(ELENCHI!$B$2:$B$85,MATCH($AB20,ELENCHI!$A$2:$A$85,)))</f>
        <v>0</v>
      </c>
      <c r="AD20" s="89" t="s">
        <v>216</v>
      </c>
      <c r="AE20" s="90">
        <f>IF(AD20="","",INDEX(ELENCHI!$B$2:$B$85,MATCH($AD20,ELENCHI!$A$2:$A$85,)))</f>
        <v>0</v>
      </c>
      <c r="AF20" s="25" t="s">
        <v>216</v>
      </c>
      <c r="AG20" s="8">
        <f>IF(AF20="","",INDEX(ELENCHI!$B$2:$B$85,MATCH($AF20,ELENCHI!$A$2:$A$85,)))</f>
        <v>0</v>
      </c>
      <c r="AH20" s="26">
        <v>13</v>
      </c>
      <c r="AI20" s="10">
        <f>IF(AH20="","",INDEX(ELENCHI!$B$2:$B$85,MATCH($AH20,ELENCHI!$A$2:$A$85,)))</f>
        <v>3</v>
      </c>
      <c r="AJ20" s="25"/>
      <c r="AK20" s="8" t="str">
        <f>IF(AJ20="","",INDEX(ELENCHI!$B$2:$B$85,MATCH($AJ20,ELENCHI!$A$2:$A$85,)))</f>
        <v/>
      </c>
      <c r="AL20" s="26"/>
      <c r="AM20" s="10" t="str">
        <f>IF(AL20="","",INDEX(ELENCHI!$B$2:$B$85,MATCH($AL20,ELENCHI!$A$2:$A$85,)))</f>
        <v/>
      </c>
      <c r="AN20" s="71">
        <f t="shared" si="1"/>
        <v>102</v>
      </c>
      <c r="AO20" s="25">
        <v>5</v>
      </c>
      <c r="AP20" s="88">
        <v>17</v>
      </c>
      <c r="AQ20" s="26">
        <v>3</v>
      </c>
      <c r="AR20" s="9">
        <v>22</v>
      </c>
      <c r="AS20" s="96">
        <v>1</v>
      </c>
      <c r="AT20" s="88">
        <v>30</v>
      </c>
      <c r="AU20" s="89">
        <v>1</v>
      </c>
      <c r="AV20" s="90">
        <v>30</v>
      </c>
      <c r="AW20" s="87" t="s">
        <v>216</v>
      </c>
      <c r="AX20" s="179"/>
      <c r="AY20" s="89" t="s">
        <v>216</v>
      </c>
      <c r="AZ20" s="179"/>
      <c r="BA20" s="87" t="s">
        <v>216</v>
      </c>
      <c r="BB20" s="179"/>
      <c r="BC20" s="89" t="s">
        <v>216</v>
      </c>
      <c r="BD20" s="90">
        <v>0</v>
      </c>
      <c r="BE20" s="87" t="s">
        <v>216</v>
      </c>
      <c r="BF20" s="88">
        <v>0</v>
      </c>
      <c r="BG20" s="89" t="s">
        <v>216</v>
      </c>
      <c r="BH20" s="90">
        <v>0</v>
      </c>
      <c r="BI20" s="87" t="s">
        <v>216</v>
      </c>
      <c r="BJ20" s="88">
        <v>0</v>
      </c>
      <c r="BK20" s="89" t="s">
        <v>216</v>
      </c>
      <c r="BL20" s="90">
        <v>0</v>
      </c>
      <c r="BM20" s="25" t="s">
        <v>216</v>
      </c>
      <c r="BN20" s="8">
        <v>0</v>
      </c>
      <c r="BO20" s="26">
        <v>13</v>
      </c>
      <c r="BP20" s="10">
        <f>IF(BO20="","",INDEX(ELENCHI!$B$2:$B$85,MATCH($AH20,ELENCHI!$A$2:$A$85,)))</f>
        <v>3</v>
      </c>
    </row>
    <row r="21" spans="1:68" ht="19" x14ac:dyDescent="0.2">
      <c r="A21" s="5">
        <f t="shared" si="2"/>
        <v>9</v>
      </c>
      <c r="B21" s="83" t="s">
        <v>9</v>
      </c>
      <c r="C21" s="83"/>
      <c r="D21" s="84"/>
      <c r="E21" s="84" t="s">
        <v>107</v>
      </c>
      <c r="F21" s="85" t="s">
        <v>355</v>
      </c>
      <c r="G21" s="7">
        <f t="shared" si="0"/>
        <v>37</v>
      </c>
      <c r="H21" s="25" t="s">
        <v>217</v>
      </c>
      <c r="I21" s="8">
        <f>IF(H21="","",INDEX(ELENCHI!$B$2:$B$85,MATCH($H21,ELENCHI!$A$2:$A$85,)))</f>
        <v>0</v>
      </c>
      <c r="J21" s="26" t="s">
        <v>216</v>
      </c>
      <c r="K21" s="9">
        <f>IF(J21="","",INDEX(ELENCHI!$B$2:$B$85,MATCH($J21,ELENCHI!$A$2:$A$85,)))</f>
        <v>0</v>
      </c>
      <c r="L21" s="87">
        <v>7</v>
      </c>
      <c r="M21" s="88">
        <f>IF(L21="","",INDEX(ELENCHI!$B$2:$B$85,MATCH($L21,ELENCHI!$A$2:$A$85,)))</f>
        <v>13</v>
      </c>
      <c r="N21" s="89">
        <v>7</v>
      </c>
      <c r="O21" s="10">
        <f>IF(N21="","",INDEX(ELENCHI!$B$2:$B$85,MATCH($N21,ELENCHI!$A$2:$A$85,)))</f>
        <v>13</v>
      </c>
      <c r="P21" s="87" t="s">
        <v>216</v>
      </c>
      <c r="Q21" s="88">
        <f>IF(P21="","",INDEX(ELENCHI!$B$2:$B$85,MATCH($P21,ELENCHI!$A$2:$A$85,)))</f>
        <v>0</v>
      </c>
      <c r="R21" s="89" t="s">
        <v>216</v>
      </c>
      <c r="S21" s="90">
        <f>IF(R21="","",INDEX(ELENCHI!$B$2:$B$85,MATCH($R21,ELENCHI!$A$2:$A$85,)))</f>
        <v>0</v>
      </c>
      <c r="T21" s="87" t="s">
        <v>216</v>
      </c>
      <c r="U21" s="8">
        <f>IF(T21="","",INDEX(ELENCHI!$B$2:$B$85,MATCH($T21,ELENCHI!$A$2:$A$85,)))</f>
        <v>0</v>
      </c>
      <c r="V21" s="89">
        <v>8</v>
      </c>
      <c r="W21" s="10">
        <f>IF(V21="","",INDEX(ELENCHI!$B$2:$B$85,MATCH($V21,ELENCHI!$A$2:$A$85,)))</f>
        <v>11</v>
      </c>
      <c r="X21" s="87" t="s">
        <v>216</v>
      </c>
      <c r="Y21" s="88">
        <f>IF(X21="","",INDEX(ELENCHI!$B$2:$B$85,MATCH($X21,ELENCHI!$A$2:$A$85,)))</f>
        <v>0</v>
      </c>
      <c r="Z21" s="89" t="s">
        <v>216</v>
      </c>
      <c r="AA21" s="90">
        <f>IF(Z21="","",INDEX(ELENCHI!$B$2:$B$85,MATCH($Z21,ELENCHI!$A$2:$A$85,)))</f>
        <v>0</v>
      </c>
      <c r="AB21" s="87" t="s">
        <v>216</v>
      </c>
      <c r="AC21" s="88">
        <f>IF(AB21="","",INDEX(ELENCHI!$B$2:$B$85,MATCH($AB21,ELENCHI!$A$2:$A$85,)))</f>
        <v>0</v>
      </c>
      <c r="AD21" s="89" t="s">
        <v>216</v>
      </c>
      <c r="AE21" s="90">
        <f>IF(AD21="","",INDEX(ELENCHI!$B$2:$B$85,MATCH($AD21,ELENCHI!$A$2:$A$85,)))</f>
        <v>0</v>
      </c>
      <c r="AF21" s="25" t="s">
        <v>216</v>
      </c>
      <c r="AG21" s="8">
        <f>IF(AF21="","",INDEX(ELENCHI!$B$2:$B$85,MATCH($AF21,ELENCHI!$A$2:$A$85,)))</f>
        <v>0</v>
      </c>
      <c r="AH21" s="26" t="s">
        <v>216</v>
      </c>
      <c r="AI21" s="10">
        <f>IF(AH21="","",INDEX(ELENCHI!$B$2:$B$85,MATCH($AH21,ELENCHI!$A$2:$A$85,)))</f>
        <v>0</v>
      </c>
      <c r="AJ21" s="25"/>
      <c r="AK21" s="8" t="str">
        <f>IF(AJ21="","",INDEX(ELENCHI!$B$2:$B$85,MATCH($AJ21,ELENCHI!$A$2:$A$85,)))</f>
        <v/>
      </c>
      <c r="AL21" s="26"/>
      <c r="AM21" s="10" t="str">
        <f>IF(AL21="","",INDEX(ELENCHI!$B$2:$B$85,MATCH($AL21,ELENCHI!$A$2:$A$85,)))</f>
        <v/>
      </c>
      <c r="AN21" s="71">
        <f t="shared" si="1"/>
        <v>37</v>
      </c>
      <c r="AO21" s="25" t="s">
        <v>217</v>
      </c>
      <c r="AP21" s="179"/>
      <c r="AQ21" s="26" t="s">
        <v>216</v>
      </c>
      <c r="AR21" s="180"/>
      <c r="AS21" s="96">
        <v>7</v>
      </c>
      <c r="AT21" s="88">
        <v>13</v>
      </c>
      <c r="AU21" s="89">
        <v>7</v>
      </c>
      <c r="AV21" s="10">
        <v>13</v>
      </c>
      <c r="AW21" s="87" t="s">
        <v>216</v>
      </c>
      <c r="AX21" s="179"/>
      <c r="AY21" s="89" t="s">
        <v>216</v>
      </c>
      <c r="AZ21" s="90">
        <v>0</v>
      </c>
      <c r="BA21" s="87" t="s">
        <v>216</v>
      </c>
      <c r="BB21" s="8">
        <v>0</v>
      </c>
      <c r="BC21" s="89">
        <v>8</v>
      </c>
      <c r="BD21" s="10">
        <v>11</v>
      </c>
      <c r="BE21" s="87" t="s">
        <v>216</v>
      </c>
      <c r="BF21" s="88">
        <v>0</v>
      </c>
      <c r="BG21" s="89" t="s">
        <v>216</v>
      </c>
      <c r="BH21" s="90">
        <v>0</v>
      </c>
      <c r="BI21" s="87" t="s">
        <v>216</v>
      </c>
      <c r="BJ21" s="88">
        <v>0</v>
      </c>
      <c r="BK21" s="89" t="s">
        <v>216</v>
      </c>
      <c r="BL21" s="90">
        <v>0</v>
      </c>
      <c r="BM21" s="25" t="s">
        <v>216</v>
      </c>
      <c r="BN21" s="8">
        <v>0</v>
      </c>
      <c r="BO21" s="26" t="s">
        <v>216</v>
      </c>
      <c r="BP21" s="10">
        <f>IF(BO21="","",INDEX(ELENCHI!$B$2:$B$85,MATCH($AH21,ELENCHI!$A$2:$A$85,)))</f>
        <v>0</v>
      </c>
    </row>
    <row r="22" spans="1:68" ht="19" x14ac:dyDescent="0.2">
      <c r="A22" s="5">
        <f t="shared" si="2"/>
        <v>10</v>
      </c>
      <c r="B22" s="84"/>
      <c r="C22" s="84" t="s">
        <v>53</v>
      </c>
      <c r="D22" s="84" t="s">
        <v>44</v>
      </c>
      <c r="E22" s="149" t="s">
        <v>107</v>
      </c>
      <c r="F22" s="85" t="s">
        <v>125</v>
      </c>
      <c r="G22" s="7">
        <f t="shared" si="0"/>
        <v>30</v>
      </c>
      <c r="H22" s="25" t="s">
        <v>216</v>
      </c>
      <c r="I22" s="8">
        <f>IF(H22="","",INDEX(ELENCHI!$B$2:$B$85,MATCH($H22,ELENCHI!$A$2:$A$85,)))</f>
        <v>0</v>
      </c>
      <c r="J22" s="26" t="s">
        <v>216</v>
      </c>
      <c r="K22" s="9">
        <f>IF(J22="","",INDEX(ELENCHI!$B$2:$B$85,MATCH($J22,ELENCHI!$A$2:$A$85,)))</f>
        <v>0</v>
      </c>
      <c r="L22" s="87" t="s">
        <v>216</v>
      </c>
      <c r="M22" s="88">
        <f>IF(L22="","",INDEX(ELENCHI!$B$2:$B$85,MATCH($L22,ELENCHI!$A$2:$A$85,)))</f>
        <v>0</v>
      </c>
      <c r="N22" s="89" t="s">
        <v>216</v>
      </c>
      <c r="O22" s="10">
        <f>IF(N22="","",INDEX(ELENCHI!$B$2:$B$85,MATCH($N22,ELENCHI!$A$2:$A$85,)))</f>
        <v>0</v>
      </c>
      <c r="P22" s="87" t="s">
        <v>216</v>
      </c>
      <c r="Q22" s="88">
        <f>IF(P22="","",INDEX(ELENCHI!$B$2:$B$85,MATCH($P22,ELENCHI!$A$2:$A$85,)))</f>
        <v>0</v>
      </c>
      <c r="R22" s="89" t="s">
        <v>216</v>
      </c>
      <c r="S22" s="90">
        <f>IF(R22="","",INDEX(ELENCHI!$B$2:$B$85,MATCH($R22,ELENCHI!$A$2:$A$85,)))</f>
        <v>0</v>
      </c>
      <c r="T22" s="87" t="s">
        <v>216</v>
      </c>
      <c r="U22" s="8">
        <f>IF(T22="","",INDEX(ELENCHI!$B$2:$B$85,MATCH($T22,ELENCHI!$A$2:$A$85,)))</f>
        <v>0</v>
      </c>
      <c r="V22" s="89" t="s">
        <v>216</v>
      </c>
      <c r="W22" s="10">
        <f>IF(V22="","",INDEX(ELENCHI!$B$2:$B$85,MATCH($V22,ELENCHI!$A$2:$A$85,)))</f>
        <v>0</v>
      </c>
      <c r="X22" s="87" t="s">
        <v>216</v>
      </c>
      <c r="Y22" s="88">
        <f>IF(X22="","",INDEX(ELENCHI!$B$2:$B$85,MATCH($X22,ELENCHI!$A$2:$A$85,)))</f>
        <v>0</v>
      </c>
      <c r="Z22" s="89" t="s">
        <v>216</v>
      </c>
      <c r="AA22" s="90">
        <f>IF(Z22="","",INDEX(ELENCHI!$B$2:$B$85,MATCH($Z22,ELENCHI!$A$2:$A$85,)))</f>
        <v>0</v>
      </c>
      <c r="AB22" s="87" t="s">
        <v>216</v>
      </c>
      <c r="AC22" s="88">
        <f>IF(AB22="","",INDEX(ELENCHI!$B$2:$B$85,MATCH($AB22,ELENCHI!$A$2:$A$85,)))</f>
        <v>0</v>
      </c>
      <c r="AD22" s="89" t="s">
        <v>216</v>
      </c>
      <c r="AE22" s="90">
        <f>IF(AD22="","",INDEX(ELENCHI!$B$2:$B$85,MATCH($AD22,ELENCHI!$A$2:$A$85,)))</f>
        <v>0</v>
      </c>
      <c r="AF22" s="25" t="s">
        <v>216</v>
      </c>
      <c r="AG22" s="8">
        <f>IF(AF22="","",INDEX(ELENCHI!$B$2:$B$85,MATCH($AF22,ELENCHI!$A$2:$A$85,)))</f>
        <v>0</v>
      </c>
      <c r="AH22" s="26">
        <v>1</v>
      </c>
      <c r="AI22" s="10">
        <f>IF(AH22="","",INDEX(ELENCHI!$B$2:$B$85,MATCH($AH22,ELENCHI!$A$2:$A$85,)))</f>
        <v>30</v>
      </c>
      <c r="AJ22" s="25"/>
      <c r="AK22" s="8" t="str">
        <f>IF(AJ22="","",INDEX(ELENCHI!$B$2:$B$85,MATCH($AJ22,ELENCHI!$A$2:$A$85,)))</f>
        <v/>
      </c>
      <c r="AL22" s="26"/>
      <c r="AM22" s="10" t="str">
        <f>IF(AL22="","",INDEX(ELENCHI!$B$2:$B$85,MATCH($AL22,ELENCHI!$A$2:$A$85,)))</f>
        <v/>
      </c>
      <c r="AN22" s="71">
        <f t="shared" si="1"/>
        <v>30</v>
      </c>
      <c r="AO22" s="25" t="s">
        <v>216</v>
      </c>
      <c r="AP22" s="180"/>
      <c r="AQ22" s="26" t="s">
        <v>216</v>
      </c>
      <c r="AR22" s="180"/>
      <c r="AS22" s="87" t="s">
        <v>216</v>
      </c>
      <c r="AT22" s="179"/>
      <c r="AU22" s="89" t="s">
        <v>216</v>
      </c>
      <c r="AV22" s="10">
        <f>IF(AU22="","",INDEX(ELENCHI!$B$2:$B$85,MATCH($N22,ELENCHI!$A$2:$A$85,)))</f>
        <v>0</v>
      </c>
      <c r="AW22" s="87" t="s">
        <v>216</v>
      </c>
      <c r="AX22" s="88">
        <f>IF(AW22="","",INDEX(ELENCHI!$B$2:$B$85,MATCH($P22,ELENCHI!$A$2:$A$85,)))</f>
        <v>0</v>
      </c>
      <c r="AY22" s="89" t="s">
        <v>216</v>
      </c>
      <c r="AZ22" s="90">
        <f>IF(AY22="","",INDEX(ELENCHI!$B$2:$B$85,MATCH($R22,ELENCHI!$A$2:$A$85,)))</f>
        <v>0</v>
      </c>
      <c r="BA22" s="87" t="s">
        <v>216</v>
      </c>
      <c r="BB22" s="8">
        <f>IF(BA22="","",INDEX(ELENCHI!$B$2:$B$85,MATCH($T22,ELENCHI!$A$2:$A$85,)))</f>
        <v>0</v>
      </c>
      <c r="BC22" s="89" t="s">
        <v>216</v>
      </c>
      <c r="BD22" s="10">
        <f>IF(BC22="","",INDEX(ELENCHI!$B$2:$B$85,MATCH($V22,ELENCHI!$A$2:$A$85,)))</f>
        <v>0</v>
      </c>
      <c r="BE22" s="87" t="s">
        <v>216</v>
      </c>
      <c r="BF22" s="88">
        <f>IF(BE22="","",INDEX(ELENCHI!$B$2:$B$85,MATCH($X22,ELENCHI!$A$2:$A$85,)))</f>
        <v>0</v>
      </c>
      <c r="BG22" s="89" t="s">
        <v>216</v>
      </c>
      <c r="BH22" s="90">
        <f>IF(BG22="","",INDEX(ELENCHI!$B$2:$B$85,MATCH($Z22,ELENCHI!$A$2:$A$85,)))</f>
        <v>0</v>
      </c>
      <c r="BI22" s="87" t="s">
        <v>216</v>
      </c>
      <c r="BJ22" s="88">
        <f>IF(BI22="","",INDEX(ELENCHI!$B$2:$B$85,MATCH($AB22,ELENCHI!$A$2:$A$85,)))</f>
        <v>0</v>
      </c>
      <c r="BK22" s="89" t="s">
        <v>216</v>
      </c>
      <c r="BL22" s="90">
        <f>IF(BK22="","",INDEX(ELENCHI!$B$2:$B$85,MATCH($AD22,ELENCHI!$A$2:$A$85,)))</f>
        <v>0</v>
      </c>
      <c r="BM22" s="25" t="s">
        <v>216</v>
      </c>
      <c r="BN22" s="8">
        <f>IF(BM22="","",INDEX(ELENCHI!$B$2:$B$85,MATCH($AF22,ELENCHI!$A$2:$A$85,)))</f>
        <v>0</v>
      </c>
      <c r="BO22" s="26">
        <v>1</v>
      </c>
      <c r="BP22" s="10">
        <f>IF(BO22="","",INDEX(ELENCHI!$B$2:$B$85,MATCH($AH22,ELENCHI!$A$2:$A$85,)))</f>
        <v>30</v>
      </c>
    </row>
    <row r="23" spans="1:68" ht="19" x14ac:dyDescent="0.2">
      <c r="A23" s="5">
        <f t="shared" si="2"/>
        <v>11</v>
      </c>
      <c r="B23" s="83"/>
      <c r="C23" s="84" t="s">
        <v>69</v>
      </c>
      <c r="D23" s="84" t="s">
        <v>50</v>
      </c>
      <c r="E23" s="149" t="s">
        <v>107</v>
      </c>
      <c r="F23" s="85" t="s">
        <v>91</v>
      </c>
      <c r="G23" s="7">
        <f t="shared" si="0"/>
        <v>26</v>
      </c>
      <c r="H23" s="25" t="s">
        <v>216</v>
      </c>
      <c r="I23" s="8">
        <f>IF(H23="","",INDEX(ELENCHI!$B$2:$B$85,MATCH($H23,ELENCHI!$A$2:$A$85,)))</f>
        <v>0</v>
      </c>
      <c r="J23" s="26" t="s">
        <v>216</v>
      </c>
      <c r="K23" s="9">
        <f>IF(J23="","",INDEX(ELENCHI!$B$2:$B$85,MATCH($J23,ELENCHI!$A$2:$A$85,)))</f>
        <v>0</v>
      </c>
      <c r="L23" s="87" t="s">
        <v>216</v>
      </c>
      <c r="M23" s="88">
        <f>IF(L23="","",INDEX(ELENCHI!$B$2:$B$85,MATCH($L23,ELENCHI!$A$2:$A$85,)))</f>
        <v>0</v>
      </c>
      <c r="N23" s="89" t="s">
        <v>216</v>
      </c>
      <c r="O23" s="10">
        <f>IF(N23="","",INDEX(ELENCHI!$B$2:$B$85,MATCH($N23,ELENCHI!$A$2:$A$85,)))</f>
        <v>0</v>
      </c>
      <c r="P23" s="87" t="s">
        <v>216</v>
      </c>
      <c r="Q23" s="88">
        <f>IF(P23="","",INDEX(ELENCHI!$B$2:$B$85,MATCH($P23,ELENCHI!$A$2:$A$85,)))</f>
        <v>0</v>
      </c>
      <c r="R23" s="89" t="s">
        <v>216</v>
      </c>
      <c r="S23" s="90">
        <f>IF(R23="","",INDEX(ELENCHI!$B$2:$B$85,MATCH($R23,ELENCHI!$A$2:$A$85,)))</f>
        <v>0</v>
      </c>
      <c r="T23" s="87" t="s">
        <v>216</v>
      </c>
      <c r="U23" s="8">
        <f>IF(T23="","",INDEX(ELENCHI!$B$2:$B$85,MATCH($T23,ELENCHI!$A$2:$A$85,)))</f>
        <v>0</v>
      </c>
      <c r="V23" s="89" t="s">
        <v>216</v>
      </c>
      <c r="W23" s="10">
        <f>IF(V23="","",INDEX(ELENCHI!$B$2:$B$85,MATCH($V23,ELENCHI!$A$2:$A$85,)))</f>
        <v>0</v>
      </c>
      <c r="X23" s="87" t="s">
        <v>216</v>
      </c>
      <c r="Y23" s="88">
        <f>IF(X23="","",INDEX(ELENCHI!$B$2:$B$85,MATCH($X23,ELENCHI!$A$2:$A$85,)))</f>
        <v>0</v>
      </c>
      <c r="Z23" s="89" t="s">
        <v>216</v>
      </c>
      <c r="AA23" s="90">
        <f>IF(Z23="","",INDEX(ELENCHI!$B$2:$B$85,MATCH($Z23,ELENCHI!$A$2:$A$85,)))</f>
        <v>0</v>
      </c>
      <c r="AB23" s="87" t="s">
        <v>216</v>
      </c>
      <c r="AC23" s="88">
        <f>IF(AB23="","",INDEX(ELENCHI!$B$2:$B$85,MATCH($AB23,ELENCHI!$A$2:$A$85,)))</f>
        <v>0</v>
      </c>
      <c r="AD23" s="89" t="s">
        <v>216</v>
      </c>
      <c r="AE23" s="90">
        <f>IF(AD23="","",INDEX(ELENCHI!$B$2:$B$85,MATCH($AD23,ELENCHI!$A$2:$A$85,)))</f>
        <v>0</v>
      </c>
      <c r="AF23" s="25" t="s">
        <v>216</v>
      </c>
      <c r="AG23" s="8">
        <f>IF(AF23="","",INDEX(ELENCHI!$B$2:$B$85,MATCH($AF23,ELENCHI!$A$2:$A$85,)))</f>
        <v>0</v>
      </c>
      <c r="AH23" s="26">
        <v>2</v>
      </c>
      <c r="AI23" s="10">
        <f>IF(AH23="","",INDEX(ELENCHI!$B$2:$B$85,MATCH($AH23,ELENCHI!$A$2:$A$85,)))</f>
        <v>26</v>
      </c>
      <c r="AJ23" s="25"/>
      <c r="AK23" s="8" t="str">
        <f>IF(AJ23="","",INDEX(ELENCHI!$B$2:$B$85,MATCH($AJ23,ELENCHI!$A$2:$A$85,)))</f>
        <v/>
      </c>
      <c r="AL23" s="26"/>
      <c r="AM23" s="10" t="str">
        <f>IF(AL23="","",INDEX(ELENCHI!$B$2:$B$85,MATCH($AL23,ELENCHI!$A$2:$A$85,)))</f>
        <v/>
      </c>
      <c r="AN23" s="71">
        <f t="shared" si="1"/>
        <v>26</v>
      </c>
      <c r="AO23" s="25" t="s">
        <v>216</v>
      </c>
      <c r="AP23" s="180"/>
      <c r="AQ23" s="26" t="s">
        <v>216</v>
      </c>
      <c r="AR23" s="180"/>
      <c r="AS23" s="87" t="s">
        <v>216</v>
      </c>
      <c r="AT23" s="179"/>
      <c r="AU23" s="89" t="s">
        <v>216</v>
      </c>
      <c r="AV23" s="10">
        <f>IF(AU23="","",INDEX(ELENCHI!$B$2:$B$85,MATCH($N23,ELENCHI!$A$2:$A$85,)))</f>
        <v>0</v>
      </c>
      <c r="AW23" s="87" t="s">
        <v>216</v>
      </c>
      <c r="AX23" s="88">
        <f>IF(AW23="","",INDEX(ELENCHI!$B$2:$B$85,MATCH($P23,ELENCHI!$A$2:$A$85,)))</f>
        <v>0</v>
      </c>
      <c r="AY23" s="89" t="s">
        <v>216</v>
      </c>
      <c r="AZ23" s="90">
        <f>IF(AY23="","",INDEX(ELENCHI!$B$2:$B$85,MATCH($R23,ELENCHI!$A$2:$A$85,)))</f>
        <v>0</v>
      </c>
      <c r="BA23" s="87" t="s">
        <v>216</v>
      </c>
      <c r="BB23" s="8">
        <f>IF(BA23="","",INDEX(ELENCHI!$B$2:$B$85,MATCH($T23,ELENCHI!$A$2:$A$85,)))</f>
        <v>0</v>
      </c>
      <c r="BC23" s="89" t="s">
        <v>216</v>
      </c>
      <c r="BD23" s="10">
        <f>IF(BC23="","",INDEX(ELENCHI!$B$2:$B$85,MATCH($V23,ELENCHI!$A$2:$A$85,)))</f>
        <v>0</v>
      </c>
      <c r="BE23" s="87" t="s">
        <v>216</v>
      </c>
      <c r="BF23" s="88">
        <f>IF(BE23="","",INDEX(ELENCHI!$B$2:$B$85,MATCH($X23,ELENCHI!$A$2:$A$85,)))</f>
        <v>0</v>
      </c>
      <c r="BG23" s="89" t="s">
        <v>216</v>
      </c>
      <c r="BH23" s="90">
        <f>IF(BG23="","",INDEX(ELENCHI!$B$2:$B$85,MATCH($Z23,ELENCHI!$A$2:$A$85,)))</f>
        <v>0</v>
      </c>
      <c r="BI23" s="87" t="s">
        <v>216</v>
      </c>
      <c r="BJ23" s="88">
        <f>IF(BI23="","",INDEX(ELENCHI!$B$2:$B$85,MATCH($AB23,ELENCHI!$A$2:$A$85,)))</f>
        <v>0</v>
      </c>
      <c r="BK23" s="89" t="s">
        <v>216</v>
      </c>
      <c r="BL23" s="90">
        <f>IF(BK23="","",INDEX(ELENCHI!$B$2:$B$85,MATCH($AD23,ELENCHI!$A$2:$A$85,)))</f>
        <v>0</v>
      </c>
      <c r="BM23" s="25" t="s">
        <v>216</v>
      </c>
      <c r="BN23" s="8">
        <f>IF(BM23="","",INDEX(ELENCHI!$B$2:$B$85,MATCH($AF23,ELENCHI!$A$2:$A$85,)))</f>
        <v>0</v>
      </c>
      <c r="BO23" s="26">
        <v>2</v>
      </c>
      <c r="BP23" s="10">
        <f>IF(BO23="","",INDEX(ELENCHI!$B$2:$B$85,MATCH($AH23,ELENCHI!$A$2:$A$85,)))</f>
        <v>26</v>
      </c>
    </row>
    <row r="24" spans="1:68" ht="19" x14ac:dyDescent="0.2">
      <c r="A24" s="5">
        <f t="shared" si="2"/>
        <v>12</v>
      </c>
      <c r="B24" s="83" t="s">
        <v>39</v>
      </c>
      <c r="C24" s="83"/>
      <c r="D24" s="84"/>
      <c r="E24" s="84" t="s">
        <v>107</v>
      </c>
      <c r="F24" s="85" t="s">
        <v>98</v>
      </c>
      <c r="G24" s="7">
        <f t="shared" si="0"/>
        <v>22</v>
      </c>
      <c r="H24" s="25" t="s">
        <v>216</v>
      </c>
      <c r="I24" s="88">
        <f>IF(H24="","",INDEX(ELENCHI!$B$2:$B$85,MATCH($H24,ELENCHI!$A$2:$A$85,)))</f>
        <v>0</v>
      </c>
      <c r="J24" s="26" t="s">
        <v>216</v>
      </c>
      <c r="K24" s="9">
        <f>IF(J24="","",INDEX(ELENCHI!$B$2:$B$85,MATCH($J24,ELENCHI!$A$2:$A$85,)))</f>
        <v>0</v>
      </c>
      <c r="L24" s="87">
        <v>8</v>
      </c>
      <c r="M24" s="88">
        <f>IF(L24="","",INDEX(ELENCHI!$B$2:$B$85,MATCH($L24,ELENCHI!$A$2:$A$85,)))</f>
        <v>11</v>
      </c>
      <c r="N24" s="89">
        <v>8</v>
      </c>
      <c r="O24" s="10">
        <f>IF(N24="","",INDEX(ELENCHI!$B$2:$B$85,MATCH($N24,ELENCHI!$A$2:$A$85,)))</f>
        <v>11</v>
      </c>
      <c r="P24" s="87" t="s">
        <v>216</v>
      </c>
      <c r="Q24" s="88">
        <f>IF(P24="","",INDEX(ELENCHI!$B$2:$B$85,MATCH($P24,ELENCHI!$A$2:$A$85,)))</f>
        <v>0</v>
      </c>
      <c r="R24" s="89" t="s">
        <v>216</v>
      </c>
      <c r="S24" s="90">
        <f>IF(R24="","",INDEX(ELENCHI!$B$2:$B$85,MATCH($R24,ELENCHI!$A$2:$A$85,)))</f>
        <v>0</v>
      </c>
      <c r="T24" s="87" t="s">
        <v>216</v>
      </c>
      <c r="U24" s="8">
        <f>IF(T24="","",INDEX(ELENCHI!$B$2:$B$85,MATCH($T24,ELENCHI!$A$2:$A$85,)))</f>
        <v>0</v>
      </c>
      <c r="V24" s="89" t="s">
        <v>216</v>
      </c>
      <c r="W24" s="10">
        <f>IF(V24="","",INDEX(ELENCHI!$B$2:$B$85,MATCH($V24,ELENCHI!$A$2:$A$85,)))</f>
        <v>0</v>
      </c>
      <c r="X24" s="87" t="s">
        <v>216</v>
      </c>
      <c r="Y24" s="88">
        <f>IF(X24="","",INDEX(ELENCHI!$B$2:$B$85,MATCH($X24,ELENCHI!$A$2:$A$85,)))</f>
        <v>0</v>
      </c>
      <c r="Z24" s="89" t="s">
        <v>216</v>
      </c>
      <c r="AA24" s="90">
        <f>IF(Z24="","",INDEX(ELENCHI!$B$2:$B$85,MATCH($Z24,ELENCHI!$A$2:$A$85,)))</f>
        <v>0</v>
      </c>
      <c r="AB24" s="87" t="s">
        <v>216</v>
      </c>
      <c r="AC24" s="88">
        <f>IF(AB24="","",INDEX(ELENCHI!$B$2:$B$85,MATCH($AB24,ELENCHI!$A$2:$A$85,)))</f>
        <v>0</v>
      </c>
      <c r="AD24" s="89" t="s">
        <v>216</v>
      </c>
      <c r="AE24" s="90">
        <f>IF(AD24="","",INDEX(ELENCHI!$B$2:$B$85,MATCH($AD24,ELENCHI!$A$2:$A$85,)))</f>
        <v>0</v>
      </c>
      <c r="AF24" s="25" t="s">
        <v>216</v>
      </c>
      <c r="AG24" s="8">
        <f>IF(AF24="","",INDEX(ELENCHI!$B$2:$B$85,MATCH($AF24,ELENCHI!$A$2:$A$85,)))</f>
        <v>0</v>
      </c>
      <c r="AH24" s="26" t="s">
        <v>216</v>
      </c>
      <c r="AI24" s="10">
        <f>IF(AH24="","",INDEX(ELENCHI!$B$2:$B$85,MATCH($AH24,ELENCHI!$A$2:$A$85,)))</f>
        <v>0</v>
      </c>
      <c r="AJ24" s="25"/>
      <c r="AK24" s="8" t="str">
        <f>IF(AJ24="","",INDEX(ELENCHI!$B$2:$B$85,MATCH($AJ24,ELENCHI!$A$2:$A$85,)))</f>
        <v/>
      </c>
      <c r="AL24" s="26"/>
      <c r="AM24" s="10" t="str">
        <f>IF(AL24="","",INDEX(ELENCHI!$B$2:$B$85,MATCH($AL24,ELENCHI!$A$2:$A$85,)))</f>
        <v/>
      </c>
      <c r="AN24" s="71">
        <f t="shared" si="1"/>
        <v>22</v>
      </c>
      <c r="AO24" s="186" t="s">
        <v>216</v>
      </c>
      <c r="AP24" s="187"/>
      <c r="AQ24" s="188" t="s">
        <v>216</v>
      </c>
      <c r="AR24" s="189"/>
      <c r="AS24" s="190">
        <v>8</v>
      </c>
      <c r="AT24" s="191">
        <v>11</v>
      </c>
      <c r="AU24" s="192">
        <v>8</v>
      </c>
      <c r="AV24" s="154">
        <v>11</v>
      </c>
      <c r="AW24" s="193" t="s">
        <v>216</v>
      </c>
      <c r="AX24" s="187"/>
      <c r="AY24" s="192" t="s">
        <v>216</v>
      </c>
      <c r="AZ24" s="194">
        <v>0</v>
      </c>
      <c r="BA24" s="193" t="s">
        <v>216</v>
      </c>
      <c r="BB24" s="195">
        <v>0</v>
      </c>
      <c r="BC24" s="192" t="s">
        <v>216</v>
      </c>
      <c r="BD24" s="154">
        <v>0</v>
      </c>
      <c r="BE24" s="193" t="s">
        <v>216</v>
      </c>
      <c r="BF24" s="191">
        <v>0</v>
      </c>
      <c r="BG24" s="192" t="s">
        <v>216</v>
      </c>
      <c r="BH24" s="194">
        <v>0</v>
      </c>
      <c r="BI24" s="193" t="s">
        <v>216</v>
      </c>
      <c r="BJ24" s="191">
        <v>0</v>
      </c>
      <c r="BK24" s="192" t="s">
        <v>216</v>
      </c>
      <c r="BL24" s="194">
        <v>0</v>
      </c>
      <c r="BM24" s="186" t="s">
        <v>216</v>
      </c>
      <c r="BN24" s="195">
        <v>0</v>
      </c>
      <c r="BO24" s="188" t="s">
        <v>216</v>
      </c>
      <c r="BP24" s="154">
        <f>IF(BO24="","",INDEX(ELENCHI!$B$2:$B$85,MATCH($AH24,ELENCHI!$A$2:$A$85,)))</f>
        <v>0</v>
      </c>
    </row>
    <row r="25" spans="1:68" ht="19" x14ac:dyDescent="0.2">
      <c r="A25" s="5">
        <f t="shared" si="2"/>
        <v>13</v>
      </c>
      <c r="B25" s="83" t="s">
        <v>305</v>
      </c>
      <c r="C25" s="83"/>
      <c r="D25" s="84"/>
      <c r="E25" s="84" t="s">
        <v>107</v>
      </c>
      <c r="F25" s="85" t="s">
        <v>104</v>
      </c>
      <c r="G25" s="7">
        <f t="shared" si="0"/>
        <v>22</v>
      </c>
      <c r="H25" s="25" t="s">
        <v>216</v>
      </c>
      <c r="I25" s="8">
        <f>IF(H25="","",INDEX(ELENCHI!$B$2:$B$85,MATCH($H25,ELENCHI!$A$2:$A$85,)))</f>
        <v>0</v>
      </c>
      <c r="J25" s="26" t="s">
        <v>216</v>
      </c>
      <c r="K25" s="9">
        <f>IF(J25="","",INDEX(ELENCHI!$B$2:$B$85,MATCH($J25,ELENCHI!$A$2:$A$85,)))</f>
        <v>0</v>
      </c>
      <c r="L25" s="87" t="s">
        <v>216</v>
      </c>
      <c r="M25" s="88">
        <f>IF(L25="","",INDEX(ELENCHI!$B$2:$B$85,MATCH($L25,ELENCHI!$A$2:$A$85,)))</f>
        <v>0</v>
      </c>
      <c r="N25" s="89" t="s">
        <v>216</v>
      </c>
      <c r="O25" s="10">
        <f>IF(N25="","",INDEX(ELENCHI!$B$2:$B$85,MATCH($N25,ELENCHI!$A$2:$A$85,)))</f>
        <v>0</v>
      </c>
      <c r="P25" s="87" t="s">
        <v>216</v>
      </c>
      <c r="Q25" s="88">
        <f>IF(P25="","",INDEX(ELENCHI!$B$2:$B$85,MATCH($P25,ELENCHI!$A$2:$A$85,)))</f>
        <v>0</v>
      </c>
      <c r="R25" s="89" t="s">
        <v>216</v>
      </c>
      <c r="S25" s="90">
        <f>IF(R25="","",INDEX(ELENCHI!$B$2:$B$85,MATCH($R25,ELENCHI!$A$2:$A$85,)))</f>
        <v>0</v>
      </c>
      <c r="T25" s="87" t="s">
        <v>216</v>
      </c>
      <c r="U25" s="8">
        <f>IF(T25="","",INDEX(ELENCHI!$B$2:$B$85,MATCH($T25,ELENCHI!$A$2:$A$85,)))</f>
        <v>0</v>
      </c>
      <c r="V25" s="89">
        <v>9</v>
      </c>
      <c r="W25" s="10">
        <f>IF(V25="","",INDEX(ELENCHI!$B$2:$B$85,MATCH($V25,ELENCHI!$A$2:$A$85,)))</f>
        <v>9</v>
      </c>
      <c r="X25" s="87" t="s">
        <v>216</v>
      </c>
      <c r="Y25" s="88">
        <f>IF(X25="","",INDEX(ELENCHI!$B$2:$B$85,MATCH($X25,ELENCHI!$A$2:$A$85,)))</f>
        <v>0</v>
      </c>
      <c r="Z25" s="89">
        <v>7</v>
      </c>
      <c r="AA25" s="90">
        <f>IF(Z25="","",INDEX(ELENCHI!$B$2:$B$85,MATCH($Z25,ELENCHI!$A$2:$A$85,)))</f>
        <v>13</v>
      </c>
      <c r="AB25" s="87" t="s">
        <v>217</v>
      </c>
      <c r="AC25" s="88">
        <f>IF(AB25="","",INDEX(ELENCHI!$B$2:$B$85,MATCH($AB25,ELENCHI!$A$2:$A$85,)))</f>
        <v>0</v>
      </c>
      <c r="AD25" s="89" t="s">
        <v>216</v>
      </c>
      <c r="AE25" s="90">
        <f>IF(AD25="","",INDEX(ELENCHI!$B$2:$B$85,MATCH($AD25,ELENCHI!$A$2:$A$85,)))</f>
        <v>0</v>
      </c>
      <c r="AF25" s="25" t="s">
        <v>216</v>
      </c>
      <c r="AG25" s="8">
        <f>IF(AF25="","",INDEX(ELENCHI!$B$2:$B$85,MATCH($AF25,ELENCHI!$A$2:$A$85,)))</f>
        <v>0</v>
      </c>
      <c r="AH25" s="26" t="s">
        <v>216</v>
      </c>
      <c r="AI25" s="10">
        <f>IF(AH25="","",INDEX(ELENCHI!$B$2:$B$85,MATCH($AH25,ELENCHI!$A$2:$A$85,)))</f>
        <v>0</v>
      </c>
      <c r="AJ25" s="25"/>
      <c r="AK25" s="8" t="str">
        <f>IF(AJ25="","",INDEX(ELENCHI!$B$2:$B$85,MATCH($AJ25,ELENCHI!$A$2:$A$85,)))</f>
        <v/>
      </c>
      <c r="AL25" s="26"/>
      <c r="AM25" s="10" t="str">
        <f>IF(AL25="","",INDEX(ELENCHI!$B$2:$B$85,MATCH($AL25,ELENCHI!$A$2:$A$85,)))</f>
        <v/>
      </c>
      <c r="AN25" s="71">
        <f t="shared" si="1"/>
        <v>22</v>
      </c>
      <c r="AO25" s="186" t="s">
        <v>216</v>
      </c>
      <c r="AP25" s="189"/>
      <c r="AQ25" s="188" t="s">
        <v>216</v>
      </c>
      <c r="AR25" s="189"/>
      <c r="AS25" s="190" t="s">
        <v>216</v>
      </c>
      <c r="AT25" s="187"/>
      <c r="AU25" s="192" t="s">
        <v>216</v>
      </c>
      <c r="AV25" s="154">
        <v>0</v>
      </c>
      <c r="AW25" s="193" t="s">
        <v>216</v>
      </c>
      <c r="AX25" s="191">
        <v>0</v>
      </c>
      <c r="AY25" s="192" t="s">
        <v>216</v>
      </c>
      <c r="AZ25" s="194">
        <v>0</v>
      </c>
      <c r="BA25" s="193" t="s">
        <v>216</v>
      </c>
      <c r="BB25" s="195">
        <v>0</v>
      </c>
      <c r="BC25" s="192">
        <v>9</v>
      </c>
      <c r="BD25" s="154">
        <v>9</v>
      </c>
      <c r="BE25" s="193" t="s">
        <v>216</v>
      </c>
      <c r="BF25" s="191">
        <v>0</v>
      </c>
      <c r="BG25" s="192">
        <v>7</v>
      </c>
      <c r="BH25" s="194">
        <v>13</v>
      </c>
      <c r="BI25" s="193" t="s">
        <v>217</v>
      </c>
      <c r="BJ25" s="191">
        <v>0</v>
      </c>
      <c r="BK25" s="192" t="s">
        <v>216</v>
      </c>
      <c r="BL25" s="194">
        <v>0</v>
      </c>
      <c r="BM25" s="186" t="s">
        <v>216</v>
      </c>
      <c r="BN25" s="195">
        <v>0</v>
      </c>
      <c r="BO25" s="188" t="s">
        <v>216</v>
      </c>
      <c r="BP25" s="154">
        <f>IF(BO25="","",INDEX(ELENCHI!$B$2:$B$85,MATCH($AH25,ELENCHI!$A$2:$A$85,)))</f>
        <v>0</v>
      </c>
    </row>
    <row r="26" spans="1:68" ht="19" x14ac:dyDescent="0.2">
      <c r="A26" s="5">
        <f t="shared" si="2"/>
        <v>14</v>
      </c>
      <c r="B26" s="83"/>
      <c r="C26" s="83" t="s">
        <v>53</v>
      </c>
      <c r="D26" s="84"/>
      <c r="E26" s="84" t="s">
        <v>107</v>
      </c>
      <c r="F26" s="85" t="s">
        <v>129</v>
      </c>
      <c r="G26" s="7">
        <f t="shared" si="0"/>
        <v>22</v>
      </c>
      <c r="H26" s="25" t="s">
        <v>216</v>
      </c>
      <c r="I26" s="8">
        <f>IF(H26="","",INDEX(ELENCHI!$B$2:$B$85,MATCH($H26,ELENCHI!$A$2:$A$85,)))</f>
        <v>0</v>
      </c>
      <c r="J26" s="26" t="s">
        <v>216</v>
      </c>
      <c r="K26" s="9">
        <f>IF(J26="","",INDEX(ELENCHI!$B$2:$B$85,MATCH($J26,ELENCHI!$A$2:$A$85,)))</f>
        <v>0</v>
      </c>
      <c r="L26" s="87" t="s">
        <v>216</v>
      </c>
      <c r="M26" s="88">
        <f>IF(L26="","",INDEX(ELENCHI!$B$2:$B$85,MATCH($L26,ELENCHI!$A$2:$A$85,)))</f>
        <v>0</v>
      </c>
      <c r="N26" s="89" t="s">
        <v>216</v>
      </c>
      <c r="O26" s="10">
        <f>IF(N26="","",INDEX(ELENCHI!$B$2:$B$85,MATCH($N26,ELENCHI!$A$2:$A$85,)))</f>
        <v>0</v>
      </c>
      <c r="P26" s="87" t="s">
        <v>216</v>
      </c>
      <c r="Q26" s="88">
        <f>IF(P26="","",INDEX(ELENCHI!$B$2:$B$85,MATCH($P26,ELENCHI!$A$2:$A$85,)))</f>
        <v>0</v>
      </c>
      <c r="R26" s="89" t="s">
        <v>216</v>
      </c>
      <c r="S26" s="90">
        <f>IF(R26="","",INDEX(ELENCHI!$B$2:$B$85,MATCH($R26,ELENCHI!$A$2:$A$85,)))</f>
        <v>0</v>
      </c>
      <c r="T26" s="87" t="s">
        <v>216</v>
      </c>
      <c r="U26" s="8">
        <f>IF(T26="","",INDEX(ELENCHI!$B$2:$B$85,MATCH($T26,ELENCHI!$A$2:$A$85,)))</f>
        <v>0</v>
      </c>
      <c r="V26" s="89" t="s">
        <v>216</v>
      </c>
      <c r="W26" s="10">
        <f>IF(V26="","",INDEX(ELENCHI!$B$2:$B$85,MATCH($V26,ELENCHI!$A$2:$A$85,)))</f>
        <v>0</v>
      </c>
      <c r="X26" s="87" t="s">
        <v>216</v>
      </c>
      <c r="Y26" s="88">
        <f>IF(X26="","",INDEX(ELENCHI!$B$2:$B$85,MATCH($X26,ELENCHI!$A$2:$A$85,)))</f>
        <v>0</v>
      </c>
      <c r="Z26" s="89" t="s">
        <v>216</v>
      </c>
      <c r="AA26" s="90">
        <f>IF(Z26="","",INDEX(ELENCHI!$B$2:$B$85,MATCH($Z26,ELENCHI!$A$2:$A$85,)))</f>
        <v>0</v>
      </c>
      <c r="AB26" s="87" t="s">
        <v>216</v>
      </c>
      <c r="AC26" s="88">
        <f>IF(AB26="","",INDEX(ELENCHI!$B$2:$B$85,MATCH($AB26,ELENCHI!$A$2:$A$85,)))</f>
        <v>0</v>
      </c>
      <c r="AD26" s="89" t="s">
        <v>216</v>
      </c>
      <c r="AE26" s="90">
        <f>IF(AD26="","",INDEX(ELENCHI!$B$2:$B$85,MATCH($AD26,ELENCHI!$A$2:$A$85,)))</f>
        <v>0</v>
      </c>
      <c r="AF26" s="25" t="s">
        <v>216</v>
      </c>
      <c r="AG26" s="8">
        <f>IF(AF26="","",INDEX(ELENCHI!$B$2:$B$85,MATCH($AF26,ELENCHI!$A$2:$A$85,)))</f>
        <v>0</v>
      </c>
      <c r="AH26" s="26">
        <v>3</v>
      </c>
      <c r="AI26" s="10">
        <f>IF(AH26="","",INDEX(ELENCHI!$B$2:$B$85,MATCH($AH26,ELENCHI!$A$2:$A$85,)))</f>
        <v>22</v>
      </c>
      <c r="AJ26" s="25"/>
      <c r="AK26" s="8" t="str">
        <f>IF(AJ26="","",INDEX(ELENCHI!$B$2:$B$85,MATCH($AJ26,ELENCHI!$A$2:$A$85,)))</f>
        <v/>
      </c>
      <c r="AL26" s="26"/>
      <c r="AM26" s="10" t="str">
        <f>IF(AL26="","",INDEX(ELENCHI!$B$2:$B$85,MATCH($AL26,ELENCHI!$A$2:$A$85,)))</f>
        <v/>
      </c>
      <c r="AN26" s="71">
        <f t="shared" si="1"/>
        <v>22</v>
      </c>
      <c r="AO26" s="25" t="s">
        <v>216</v>
      </c>
      <c r="AP26" s="180"/>
      <c r="AQ26" s="26" t="s">
        <v>216</v>
      </c>
      <c r="AR26" s="180"/>
      <c r="AS26" s="87" t="s">
        <v>216</v>
      </c>
      <c r="AT26" s="179"/>
      <c r="AU26" s="89" t="s">
        <v>216</v>
      </c>
      <c r="AV26" s="10">
        <f>IF(AU26="","",INDEX(ELENCHI!$B$2:$B$85,MATCH($N26,ELENCHI!$A$2:$A$85,)))</f>
        <v>0</v>
      </c>
      <c r="AW26" s="87" t="s">
        <v>216</v>
      </c>
      <c r="AX26" s="88">
        <f>IF(AW26="","",INDEX(ELENCHI!$B$2:$B$85,MATCH($P26,ELENCHI!$A$2:$A$85,)))</f>
        <v>0</v>
      </c>
      <c r="AY26" s="89" t="s">
        <v>216</v>
      </c>
      <c r="AZ26" s="90">
        <f>IF(AY26="","",INDEX(ELENCHI!$B$2:$B$85,MATCH($R26,ELENCHI!$A$2:$A$85,)))</f>
        <v>0</v>
      </c>
      <c r="BA26" s="87" t="s">
        <v>216</v>
      </c>
      <c r="BB26" s="8">
        <f>IF(BA26="","",INDEX(ELENCHI!$B$2:$B$85,MATCH($T26,ELENCHI!$A$2:$A$85,)))</f>
        <v>0</v>
      </c>
      <c r="BC26" s="89" t="s">
        <v>216</v>
      </c>
      <c r="BD26" s="10">
        <f>IF(BC26="","",INDEX(ELENCHI!$B$2:$B$85,MATCH($V26,ELENCHI!$A$2:$A$85,)))</f>
        <v>0</v>
      </c>
      <c r="BE26" s="87" t="s">
        <v>216</v>
      </c>
      <c r="BF26" s="88">
        <f>IF(BE26="","",INDEX(ELENCHI!$B$2:$B$85,MATCH($X26,ELENCHI!$A$2:$A$85,)))</f>
        <v>0</v>
      </c>
      <c r="BG26" s="89" t="s">
        <v>216</v>
      </c>
      <c r="BH26" s="90">
        <f>IF(BG26="","",INDEX(ELENCHI!$B$2:$B$85,MATCH($Z26,ELENCHI!$A$2:$A$85,)))</f>
        <v>0</v>
      </c>
      <c r="BI26" s="87" t="s">
        <v>216</v>
      </c>
      <c r="BJ26" s="88">
        <f>IF(BI26="","",INDEX(ELENCHI!$B$2:$B$85,MATCH($AB26,ELENCHI!$A$2:$A$85,)))</f>
        <v>0</v>
      </c>
      <c r="BK26" s="89" t="s">
        <v>216</v>
      </c>
      <c r="BL26" s="90">
        <f>IF(BK26="","",INDEX(ELENCHI!$B$2:$B$85,MATCH($AD26,ELENCHI!$A$2:$A$85,)))</f>
        <v>0</v>
      </c>
      <c r="BM26" s="25" t="s">
        <v>216</v>
      </c>
      <c r="BN26" s="8">
        <f>IF(BM26="","",INDEX(ELENCHI!$B$2:$B$85,MATCH($AF26,ELENCHI!$A$2:$A$85,)))</f>
        <v>0</v>
      </c>
      <c r="BO26" s="26">
        <v>3</v>
      </c>
      <c r="BP26" s="10">
        <f>IF(BO26="","",INDEX(ELENCHI!$B$2:$B$85,MATCH($AH26,ELENCHI!$A$2:$A$85,)))</f>
        <v>22</v>
      </c>
    </row>
    <row r="27" spans="1:68" ht="19" x14ac:dyDescent="0.2">
      <c r="A27" s="5">
        <f t="shared" si="2"/>
        <v>15</v>
      </c>
      <c r="B27" s="83"/>
      <c r="C27" s="83" t="s">
        <v>53</v>
      </c>
      <c r="D27" s="84"/>
      <c r="E27" s="84" t="s">
        <v>107</v>
      </c>
      <c r="F27" s="85" t="s">
        <v>131</v>
      </c>
      <c r="G27" s="7">
        <f t="shared" si="0"/>
        <v>15</v>
      </c>
      <c r="H27" s="25" t="s">
        <v>216</v>
      </c>
      <c r="I27" s="8">
        <f>IF(H27="","",INDEX(ELENCHI!$B$2:$B$85,MATCH($H27,ELENCHI!$A$2:$A$85,)))</f>
        <v>0</v>
      </c>
      <c r="J27" s="26" t="s">
        <v>216</v>
      </c>
      <c r="K27" s="9">
        <f>IF(J27="","",INDEX(ELENCHI!$B$2:$B$85,MATCH($J27,ELENCHI!$A$2:$A$85,)))</f>
        <v>0</v>
      </c>
      <c r="L27" s="87" t="s">
        <v>216</v>
      </c>
      <c r="M27" s="88">
        <f>IF(L27="","",INDEX(ELENCHI!$B$2:$B$85,MATCH($L27,ELENCHI!$A$2:$A$85,)))</f>
        <v>0</v>
      </c>
      <c r="N27" s="89" t="s">
        <v>216</v>
      </c>
      <c r="O27" s="10">
        <f>IF(N27="","",INDEX(ELENCHI!$B$2:$B$85,MATCH($N27,ELENCHI!$A$2:$A$85,)))</f>
        <v>0</v>
      </c>
      <c r="P27" s="87" t="s">
        <v>216</v>
      </c>
      <c r="Q27" s="88">
        <f>IF(P27="","",INDEX(ELENCHI!$B$2:$B$85,MATCH($P27,ELENCHI!$A$2:$A$85,)))</f>
        <v>0</v>
      </c>
      <c r="R27" s="89" t="s">
        <v>216</v>
      </c>
      <c r="S27" s="90">
        <f>IF(R27="","",INDEX(ELENCHI!$B$2:$B$85,MATCH($R27,ELENCHI!$A$2:$A$85,)))</f>
        <v>0</v>
      </c>
      <c r="T27" s="87" t="s">
        <v>216</v>
      </c>
      <c r="U27" s="8">
        <f>IF(T27="","",INDEX(ELENCHI!$B$2:$B$85,MATCH($T27,ELENCHI!$A$2:$A$85,)))</f>
        <v>0</v>
      </c>
      <c r="V27" s="89" t="s">
        <v>216</v>
      </c>
      <c r="W27" s="10">
        <f>IF(V27="","",INDEX(ELENCHI!$B$2:$B$85,MATCH($V27,ELENCHI!$A$2:$A$85,)))</f>
        <v>0</v>
      </c>
      <c r="X27" s="87" t="s">
        <v>216</v>
      </c>
      <c r="Y27" s="88">
        <f>IF(X27="","",INDEX(ELENCHI!$B$2:$B$85,MATCH($X27,ELENCHI!$A$2:$A$85,)))</f>
        <v>0</v>
      </c>
      <c r="Z27" s="89" t="s">
        <v>216</v>
      </c>
      <c r="AA27" s="90">
        <f>IF(Z27="","",INDEX(ELENCHI!$B$2:$B$85,MATCH($Z27,ELENCHI!$A$2:$A$85,)))</f>
        <v>0</v>
      </c>
      <c r="AB27" s="87" t="s">
        <v>216</v>
      </c>
      <c r="AC27" s="88">
        <f>IF(AB27="","",INDEX(ELENCHI!$B$2:$B$85,MATCH($AB27,ELENCHI!$A$2:$A$85,)))</f>
        <v>0</v>
      </c>
      <c r="AD27" s="89" t="s">
        <v>216</v>
      </c>
      <c r="AE27" s="90">
        <f>IF(AD27="","",INDEX(ELENCHI!$B$2:$B$85,MATCH($AD27,ELENCHI!$A$2:$A$85,)))</f>
        <v>0</v>
      </c>
      <c r="AF27" s="25" t="s">
        <v>216</v>
      </c>
      <c r="AG27" s="8">
        <f>IF(AF27="","",INDEX(ELENCHI!$B$2:$B$85,MATCH($AF27,ELENCHI!$A$2:$A$85,)))</f>
        <v>0</v>
      </c>
      <c r="AH27" s="26">
        <v>6</v>
      </c>
      <c r="AI27" s="10">
        <f>IF(AH27="","",INDEX(ELENCHI!$B$2:$B$85,MATCH($AH27,ELENCHI!$A$2:$A$85,)))</f>
        <v>15</v>
      </c>
      <c r="AJ27" s="25"/>
      <c r="AK27" s="8" t="str">
        <f>IF(AJ27="","",INDEX(ELENCHI!$B$2:$B$85,MATCH($AJ27,ELENCHI!$A$2:$A$85,)))</f>
        <v/>
      </c>
      <c r="AL27" s="26"/>
      <c r="AM27" s="10" t="str">
        <f>IF(AL27="","",INDEX(ELENCHI!$B$2:$B$85,MATCH($AL27,ELENCHI!$A$2:$A$85,)))</f>
        <v/>
      </c>
      <c r="AN27" s="71">
        <f t="shared" si="1"/>
        <v>15</v>
      </c>
      <c r="AO27" s="25" t="s">
        <v>216</v>
      </c>
      <c r="AP27" s="180"/>
      <c r="AQ27" s="26" t="s">
        <v>216</v>
      </c>
      <c r="AR27" s="180"/>
      <c r="AS27" s="87" t="s">
        <v>216</v>
      </c>
      <c r="AT27" s="179"/>
      <c r="AU27" s="89" t="s">
        <v>216</v>
      </c>
      <c r="AV27" s="10">
        <f>IF(AU27="","",INDEX(ELENCHI!$B$2:$B$85,MATCH($N27,ELENCHI!$A$2:$A$85,)))</f>
        <v>0</v>
      </c>
      <c r="AW27" s="87" t="s">
        <v>216</v>
      </c>
      <c r="AX27" s="88">
        <f>IF(AW27="","",INDEX(ELENCHI!$B$2:$B$85,MATCH($P27,ELENCHI!$A$2:$A$85,)))</f>
        <v>0</v>
      </c>
      <c r="AY27" s="89" t="s">
        <v>216</v>
      </c>
      <c r="AZ27" s="90">
        <f>IF(AY27="","",INDEX(ELENCHI!$B$2:$B$85,MATCH($R27,ELENCHI!$A$2:$A$85,)))</f>
        <v>0</v>
      </c>
      <c r="BA27" s="87" t="s">
        <v>216</v>
      </c>
      <c r="BB27" s="8">
        <f>IF(BA27="","",INDEX(ELENCHI!$B$2:$B$85,MATCH($T27,ELENCHI!$A$2:$A$85,)))</f>
        <v>0</v>
      </c>
      <c r="BC27" s="89" t="s">
        <v>216</v>
      </c>
      <c r="BD27" s="10">
        <f>IF(BC27="","",INDEX(ELENCHI!$B$2:$B$85,MATCH($V27,ELENCHI!$A$2:$A$85,)))</f>
        <v>0</v>
      </c>
      <c r="BE27" s="87" t="s">
        <v>216</v>
      </c>
      <c r="BF27" s="88">
        <f>IF(BE27="","",INDEX(ELENCHI!$B$2:$B$85,MATCH($X27,ELENCHI!$A$2:$A$85,)))</f>
        <v>0</v>
      </c>
      <c r="BG27" s="89" t="s">
        <v>216</v>
      </c>
      <c r="BH27" s="90">
        <f>IF(BG27="","",INDEX(ELENCHI!$B$2:$B$85,MATCH($Z27,ELENCHI!$A$2:$A$85,)))</f>
        <v>0</v>
      </c>
      <c r="BI27" s="87" t="s">
        <v>216</v>
      </c>
      <c r="BJ27" s="88">
        <f>IF(BI27="","",INDEX(ELENCHI!$B$2:$B$85,MATCH($AB27,ELENCHI!$A$2:$A$85,)))</f>
        <v>0</v>
      </c>
      <c r="BK27" s="89" t="s">
        <v>216</v>
      </c>
      <c r="BL27" s="90">
        <f>IF(BK27="","",INDEX(ELENCHI!$B$2:$B$85,MATCH($AD27,ELENCHI!$A$2:$A$85,)))</f>
        <v>0</v>
      </c>
      <c r="BM27" s="25" t="s">
        <v>216</v>
      </c>
      <c r="BN27" s="8">
        <f>IF(BM27="","",INDEX(ELENCHI!$B$2:$B$85,MATCH($AF27,ELENCHI!$A$2:$A$85,)))</f>
        <v>0</v>
      </c>
      <c r="BO27" s="26">
        <v>6</v>
      </c>
      <c r="BP27" s="10">
        <f>IF(BO27="","",INDEX(ELENCHI!$B$2:$B$85,MATCH($AH27,ELENCHI!$A$2:$A$85,)))</f>
        <v>15</v>
      </c>
    </row>
    <row r="28" spans="1:68" ht="19" x14ac:dyDescent="0.2">
      <c r="A28" s="5">
        <f t="shared" si="2"/>
        <v>16</v>
      </c>
      <c r="B28" s="83"/>
      <c r="C28" s="84" t="s">
        <v>53</v>
      </c>
      <c r="D28" s="84" t="s">
        <v>47</v>
      </c>
      <c r="E28" s="149" t="s">
        <v>107</v>
      </c>
      <c r="F28" s="85" t="s">
        <v>88</v>
      </c>
      <c r="G28" s="7">
        <f t="shared" si="0"/>
        <v>13</v>
      </c>
      <c r="H28" s="25" t="s">
        <v>216</v>
      </c>
      <c r="I28" s="8">
        <f>IF(H28="","",INDEX(ELENCHI!$B$2:$B$85,MATCH($H28,ELENCHI!$A$2:$A$85,)))</f>
        <v>0</v>
      </c>
      <c r="J28" s="26" t="s">
        <v>216</v>
      </c>
      <c r="K28" s="9">
        <f>IF(J28="","",INDEX(ELENCHI!$B$2:$B$85,MATCH($J28,ELENCHI!$A$2:$A$85,)))</f>
        <v>0</v>
      </c>
      <c r="L28" s="87" t="s">
        <v>216</v>
      </c>
      <c r="M28" s="88">
        <f>IF(L28="","",INDEX(ELENCHI!$B$2:$B$85,MATCH($L28,ELENCHI!$A$2:$A$85,)))</f>
        <v>0</v>
      </c>
      <c r="N28" s="89" t="s">
        <v>216</v>
      </c>
      <c r="O28" s="10">
        <f>IF(N28="","",INDEX(ELENCHI!$B$2:$B$85,MATCH($N28,ELENCHI!$A$2:$A$85,)))</f>
        <v>0</v>
      </c>
      <c r="P28" s="87" t="s">
        <v>216</v>
      </c>
      <c r="Q28" s="88">
        <f>IF(P28="","",INDEX(ELENCHI!$B$2:$B$85,MATCH($P28,ELENCHI!$A$2:$A$85,)))</f>
        <v>0</v>
      </c>
      <c r="R28" s="89" t="s">
        <v>216</v>
      </c>
      <c r="S28" s="90">
        <f>IF(R28="","",INDEX(ELENCHI!$B$2:$B$85,MATCH($R28,ELENCHI!$A$2:$A$85,)))</f>
        <v>0</v>
      </c>
      <c r="T28" s="87" t="s">
        <v>216</v>
      </c>
      <c r="U28" s="8">
        <f>IF(T28="","",INDEX(ELENCHI!$B$2:$B$85,MATCH($T28,ELENCHI!$A$2:$A$85,)))</f>
        <v>0</v>
      </c>
      <c r="V28" s="89" t="s">
        <v>216</v>
      </c>
      <c r="W28" s="10">
        <f>IF(V28="","",INDEX(ELENCHI!$B$2:$B$85,MATCH($V28,ELENCHI!$A$2:$A$85,)))</f>
        <v>0</v>
      </c>
      <c r="X28" s="87" t="s">
        <v>216</v>
      </c>
      <c r="Y28" s="88">
        <f>IF(X28="","",INDEX(ELENCHI!$B$2:$B$85,MATCH($X28,ELENCHI!$A$2:$A$85,)))</f>
        <v>0</v>
      </c>
      <c r="Z28" s="89" t="s">
        <v>216</v>
      </c>
      <c r="AA28" s="90">
        <f>IF(Z28="","",INDEX(ELENCHI!$B$2:$B$85,MATCH($Z28,ELENCHI!$A$2:$A$85,)))</f>
        <v>0</v>
      </c>
      <c r="AB28" s="87" t="s">
        <v>216</v>
      </c>
      <c r="AC28" s="88">
        <f>IF(AB28="","",INDEX(ELENCHI!$B$2:$B$85,MATCH($AB28,ELENCHI!$A$2:$A$85,)))</f>
        <v>0</v>
      </c>
      <c r="AD28" s="89" t="s">
        <v>216</v>
      </c>
      <c r="AE28" s="90">
        <f>IF(AD28="","",INDEX(ELENCHI!$B$2:$B$85,MATCH($AD28,ELENCHI!$A$2:$A$85,)))</f>
        <v>0</v>
      </c>
      <c r="AF28" s="25" t="s">
        <v>216</v>
      </c>
      <c r="AG28" s="8">
        <f>IF(AF28="","",INDEX(ELENCHI!$B$2:$B$85,MATCH($AF28,ELENCHI!$A$2:$A$85,)))</f>
        <v>0</v>
      </c>
      <c r="AH28" s="26">
        <v>7</v>
      </c>
      <c r="AI28" s="10">
        <f>IF(AH28="","",INDEX(ELENCHI!$B$2:$B$85,MATCH($AH28,ELENCHI!$A$2:$A$85,)))</f>
        <v>13</v>
      </c>
      <c r="AJ28" s="25"/>
      <c r="AK28" s="8" t="str">
        <f>IF(AJ28="","",INDEX(ELENCHI!$B$2:$B$85,MATCH($AJ28,ELENCHI!$A$2:$A$85,)))</f>
        <v/>
      </c>
      <c r="AL28" s="26"/>
      <c r="AM28" s="10" t="str">
        <f>IF(AL28="","",INDEX(ELENCHI!$B$2:$B$85,MATCH($AL28,ELENCHI!$A$2:$A$85,)))</f>
        <v/>
      </c>
      <c r="AN28" s="71">
        <f t="shared" si="1"/>
        <v>13</v>
      </c>
      <c r="AO28" s="25" t="s">
        <v>216</v>
      </c>
      <c r="AP28" s="180"/>
      <c r="AQ28" s="26" t="s">
        <v>216</v>
      </c>
      <c r="AR28" s="180"/>
      <c r="AS28" s="87" t="s">
        <v>216</v>
      </c>
      <c r="AT28" s="179"/>
      <c r="AU28" s="89" t="s">
        <v>216</v>
      </c>
      <c r="AV28" s="10">
        <f>IF(AU28="","",INDEX(ELENCHI!$B$2:$B$85,MATCH($N28,ELENCHI!$A$2:$A$85,)))</f>
        <v>0</v>
      </c>
      <c r="AW28" s="87" t="s">
        <v>216</v>
      </c>
      <c r="AX28" s="88">
        <f>IF(AW28="","",INDEX(ELENCHI!$B$2:$B$85,MATCH($P28,ELENCHI!$A$2:$A$85,)))</f>
        <v>0</v>
      </c>
      <c r="AY28" s="89" t="s">
        <v>216</v>
      </c>
      <c r="AZ28" s="90">
        <f>IF(AY28="","",INDEX(ELENCHI!$B$2:$B$85,MATCH($R28,ELENCHI!$A$2:$A$85,)))</f>
        <v>0</v>
      </c>
      <c r="BA28" s="87" t="s">
        <v>216</v>
      </c>
      <c r="BB28" s="8">
        <f>IF(BA28="","",INDEX(ELENCHI!$B$2:$B$85,MATCH($T28,ELENCHI!$A$2:$A$85,)))</f>
        <v>0</v>
      </c>
      <c r="BC28" s="89" t="s">
        <v>216</v>
      </c>
      <c r="BD28" s="10">
        <f>IF(BC28="","",INDEX(ELENCHI!$B$2:$B$85,MATCH($V28,ELENCHI!$A$2:$A$85,)))</f>
        <v>0</v>
      </c>
      <c r="BE28" s="87" t="s">
        <v>216</v>
      </c>
      <c r="BF28" s="88">
        <f>IF(BE28="","",INDEX(ELENCHI!$B$2:$B$85,MATCH($X28,ELENCHI!$A$2:$A$85,)))</f>
        <v>0</v>
      </c>
      <c r="BG28" s="89" t="s">
        <v>216</v>
      </c>
      <c r="BH28" s="90">
        <f>IF(BG28="","",INDEX(ELENCHI!$B$2:$B$85,MATCH($Z28,ELENCHI!$A$2:$A$85,)))</f>
        <v>0</v>
      </c>
      <c r="BI28" s="87" t="s">
        <v>216</v>
      </c>
      <c r="BJ28" s="88">
        <f>IF(BI28="","",INDEX(ELENCHI!$B$2:$B$85,MATCH($AB28,ELENCHI!$A$2:$A$85,)))</f>
        <v>0</v>
      </c>
      <c r="BK28" s="89" t="s">
        <v>216</v>
      </c>
      <c r="BL28" s="90">
        <f>IF(BK28="","",INDEX(ELENCHI!$B$2:$B$85,MATCH($AD28,ELENCHI!$A$2:$A$85,)))</f>
        <v>0</v>
      </c>
      <c r="BM28" s="25" t="s">
        <v>216</v>
      </c>
      <c r="BN28" s="8">
        <f>IF(BM28="","",INDEX(ELENCHI!$B$2:$B$85,MATCH($AF28,ELENCHI!$A$2:$A$85,)))</f>
        <v>0</v>
      </c>
      <c r="BO28" s="26">
        <v>7</v>
      </c>
      <c r="BP28" s="10">
        <f>IF(BO28="","",INDEX(ELENCHI!$B$2:$B$85,MATCH($AH28,ELENCHI!$A$2:$A$85,)))</f>
        <v>13</v>
      </c>
    </row>
    <row r="29" spans="1:68" ht="19" x14ac:dyDescent="0.2">
      <c r="A29" s="5">
        <f t="shared" si="2"/>
        <v>17</v>
      </c>
      <c r="B29" s="83"/>
      <c r="C29" s="83" t="s">
        <v>54</v>
      </c>
      <c r="D29" s="84"/>
      <c r="E29" s="84" t="s">
        <v>107</v>
      </c>
      <c r="F29" s="85" t="s">
        <v>101</v>
      </c>
      <c r="G29" s="7">
        <f t="shared" si="0"/>
        <v>11</v>
      </c>
      <c r="H29" s="25" t="s">
        <v>216</v>
      </c>
      <c r="I29" s="8">
        <f>IF(H29="","",INDEX(ELENCHI!$B$2:$B$85,MATCH($H29,ELENCHI!$A$2:$A$85,)))</f>
        <v>0</v>
      </c>
      <c r="J29" s="26" t="s">
        <v>216</v>
      </c>
      <c r="K29" s="9">
        <f>IF(J29="","",INDEX(ELENCHI!$B$2:$B$85,MATCH($J29,ELENCHI!$A$2:$A$85,)))</f>
        <v>0</v>
      </c>
      <c r="L29" s="87" t="s">
        <v>216</v>
      </c>
      <c r="M29" s="88">
        <f>IF(L29="","",INDEX(ELENCHI!$B$2:$B$85,MATCH($L29,ELENCHI!$A$2:$A$85,)))</f>
        <v>0</v>
      </c>
      <c r="N29" s="89" t="s">
        <v>216</v>
      </c>
      <c r="O29" s="10">
        <f>IF(N29="","",INDEX(ELENCHI!$B$2:$B$85,MATCH($N29,ELENCHI!$A$2:$A$85,)))</f>
        <v>0</v>
      </c>
      <c r="P29" s="87" t="s">
        <v>216</v>
      </c>
      <c r="Q29" s="88">
        <f>IF(P29="","",INDEX(ELENCHI!$B$2:$B$85,MATCH($P29,ELENCHI!$A$2:$A$85,)))</f>
        <v>0</v>
      </c>
      <c r="R29" s="89" t="s">
        <v>216</v>
      </c>
      <c r="S29" s="90">
        <f>IF(R29="","",INDEX(ELENCHI!$B$2:$B$85,MATCH($R29,ELENCHI!$A$2:$A$85,)))</f>
        <v>0</v>
      </c>
      <c r="T29" s="87" t="s">
        <v>216</v>
      </c>
      <c r="U29" s="8">
        <f>IF(T29="","",INDEX(ELENCHI!$B$2:$B$85,MATCH($T29,ELENCHI!$A$2:$A$85,)))</f>
        <v>0</v>
      </c>
      <c r="V29" s="89" t="s">
        <v>216</v>
      </c>
      <c r="W29" s="10">
        <f>IF(V29="","",INDEX(ELENCHI!$B$2:$B$85,MATCH($V29,ELENCHI!$A$2:$A$85,)))</f>
        <v>0</v>
      </c>
      <c r="X29" s="87" t="s">
        <v>216</v>
      </c>
      <c r="Y29" s="88">
        <f>IF(X29="","",INDEX(ELENCHI!$B$2:$B$85,MATCH($X29,ELENCHI!$A$2:$A$85,)))</f>
        <v>0</v>
      </c>
      <c r="Z29" s="89" t="s">
        <v>216</v>
      </c>
      <c r="AA29" s="90">
        <f>IF(Z29="","",INDEX(ELENCHI!$B$2:$B$85,MATCH($Z29,ELENCHI!$A$2:$A$85,)))</f>
        <v>0</v>
      </c>
      <c r="AB29" s="87" t="s">
        <v>216</v>
      </c>
      <c r="AC29" s="88">
        <f>IF(AB29="","",INDEX(ELENCHI!$B$2:$B$85,MATCH($AB29,ELENCHI!$A$2:$A$85,)))</f>
        <v>0</v>
      </c>
      <c r="AD29" s="89" t="s">
        <v>216</v>
      </c>
      <c r="AE29" s="90">
        <f>IF(AD29="","",INDEX(ELENCHI!$B$2:$B$85,MATCH($AD29,ELENCHI!$A$2:$A$85,)))</f>
        <v>0</v>
      </c>
      <c r="AF29" s="25" t="s">
        <v>216</v>
      </c>
      <c r="AG29" s="8">
        <f>IF(AF29="","",INDEX(ELENCHI!$B$2:$B$85,MATCH($AF29,ELENCHI!$A$2:$A$85,)))</f>
        <v>0</v>
      </c>
      <c r="AH29" s="26">
        <v>8</v>
      </c>
      <c r="AI29" s="10">
        <f>IF(AH29="","",INDEX(ELENCHI!$B$2:$B$85,MATCH($AH29,ELENCHI!$A$2:$A$85,)))</f>
        <v>11</v>
      </c>
      <c r="AJ29" s="25"/>
      <c r="AK29" s="8" t="str">
        <f>IF(AJ29="","",INDEX(ELENCHI!$B$2:$B$85,MATCH($AJ29,ELENCHI!$A$2:$A$85,)))</f>
        <v/>
      </c>
      <c r="AL29" s="26"/>
      <c r="AM29" s="10" t="str">
        <f>IF(AL29="","",INDEX(ELENCHI!$B$2:$B$85,MATCH($AL29,ELENCHI!$A$2:$A$85,)))</f>
        <v/>
      </c>
      <c r="AN29" s="71">
        <f t="shared" si="1"/>
        <v>11</v>
      </c>
      <c r="AO29" s="25" t="s">
        <v>216</v>
      </c>
      <c r="AP29" s="180"/>
      <c r="AQ29" s="26" t="s">
        <v>216</v>
      </c>
      <c r="AR29" s="180"/>
      <c r="AS29" s="87" t="s">
        <v>216</v>
      </c>
      <c r="AT29" s="179"/>
      <c r="AU29" s="89" t="s">
        <v>216</v>
      </c>
      <c r="AV29" s="10">
        <f>IF(AU29="","",INDEX(ELENCHI!$B$2:$B$85,MATCH($N29,ELENCHI!$A$2:$A$85,)))</f>
        <v>0</v>
      </c>
      <c r="AW29" s="87" t="s">
        <v>216</v>
      </c>
      <c r="AX29" s="88">
        <f>IF(AW29="","",INDEX(ELENCHI!$B$2:$B$85,MATCH($P29,ELENCHI!$A$2:$A$85,)))</f>
        <v>0</v>
      </c>
      <c r="AY29" s="89" t="s">
        <v>216</v>
      </c>
      <c r="AZ29" s="90">
        <f>IF(AY29="","",INDEX(ELENCHI!$B$2:$B$85,MATCH($R29,ELENCHI!$A$2:$A$85,)))</f>
        <v>0</v>
      </c>
      <c r="BA29" s="87" t="s">
        <v>216</v>
      </c>
      <c r="BB29" s="8">
        <f>IF(BA29="","",INDEX(ELENCHI!$B$2:$B$85,MATCH($T29,ELENCHI!$A$2:$A$85,)))</f>
        <v>0</v>
      </c>
      <c r="BC29" s="89" t="s">
        <v>216</v>
      </c>
      <c r="BD29" s="10">
        <f>IF(BC29="","",INDEX(ELENCHI!$B$2:$B$85,MATCH($V29,ELENCHI!$A$2:$A$85,)))</f>
        <v>0</v>
      </c>
      <c r="BE29" s="87" t="s">
        <v>216</v>
      </c>
      <c r="BF29" s="88">
        <f>IF(BE29="","",INDEX(ELENCHI!$B$2:$B$85,MATCH($X29,ELENCHI!$A$2:$A$85,)))</f>
        <v>0</v>
      </c>
      <c r="BG29" s="89" t="s">
        <v>216</v>
      </c>
      <c r="BH29" s="90">
        <f>IF(BG29="","",INDEX(ELENCHI!$B$2:$B$85,MATCH($Z29,ELENCHI!$A$2:$A$85,)))</f>
        <v>0</v>
      </c>
      <c r="BI29" s="87" t="s">
        <v>216</v>
      </c>
      <c r="BJ29" s="88">
        <f>IF(BI29="","",INDEX(ELENCHI!$B$2:$B$85,MATCH($AB29,ELENCHI!$A$2:$A$85,)))</f>
        <v>0</v>
      </c>
      <c r="BK29" s="89" t="s">
        <v>216</v>
      </c>
      <c r="BL29" s="90">
        <f>IF(BK29="","",INDEX(ELENCHI!$B$2:$B$85,MATCH($AD29,ELENCHI!$A$2:$A$85,)))</f>
        <v>0</v>
      </c>
      <c r="BM29" s="25" t="s">
        <v>216</v>
      </c>
      <c r="BN29" s="8">
        <f>IF(BM29="","",INDEX(ELENCHI!$B$2:$B$85,MATCH($AF29,ELENCHI!$A$2:$A$85,)))</f>
        <v>0</v>
      </c>
      <c r="BO29" s="26">
        <v>8</v>
      </c>
      <c r="BP29" s="10">
        <f>IF(BO29="","",INDEX(ELENCHI!$B$2:$B$85,MATCH($AH29,ELENCHI!$A$2:$A$85,)))</f>
        <v>11</v>
      </c>
    </row>
    <row r="30" spans="1:68" ht="19" x14ac:dyDescent="0.2">
      <c r="A30" s="5">
        <f t="shared" si="2"/>
        <v>18</v>
      </c>
      <c r="B30" s="83"/>
      <c r="C30" s="84" t="s">
        <v>52</v>
      </c>
      <c r="D30" s="84" t="s">
        <v>46</v>
      </c>
      <c r="E30" s="149" t="s">
        <v>107</v>
      </c>
      <c r="F30" s="85" t="s">
        <v>86</v>
      </c>
      <c r="G30" s="7">
        <f t="shared" si="0"/>
        <v>9</v>
      </c>
      <c r="H30" s="25" t="s">
        <v>216</v>
      </c>
      <c r="I30" s="8">
        <f>IF(H30="","",INDEX(ELENCHI!$B$2:$B$85,MATCH($H30,ELENCHI!$A$2:$A$85,)))</f>
        <v>0</v>
      </c>
      <c r="J30" s="26" t="s">
        <v>216</v>
      </c>
      <c r="K30" s="9">
        <f>IF(J30="","",INDEX(ELENCHI!$B$2:$B$85,MATCH($J30,ELENCHI!$A$2:$A$85,)))</f>
        <v>0</v>
      </c>
      <c r="L30" s="87" t="s">
        <v>216</v>
      </c>
      <c r="M30" s="88">
        <f>IF(L30="","",INDEX(ELENCHI!$B$2:$B$85,MATCH($L30,ELENCHI!$A$2:$A$85,)))</f>
        <v>0</v>
      </c>
      <c r="N30" s="89" t="s">
        <v>216</v>
      </c>
      <c r="O30" s="10">
        <f>IF(N30="","",INDEX(ELENCHI!$B$2:$B$85,MATCH($N30,ELENCHI!$A$2:$A$85,)))</f>
        <v>0</v>
      </c>
      <c r="P30" s="87" t="s">
        <v>216</v>
      </c>
      <c r="Q30" s="88">
        <f>IF(P30="","",INDEX(ELENCHI!$B$2:$B$85,MATCH($P30,ELENCHI!$A$2:$A$85,)))</f>
        <v>0</v>
      </c>
      <c r="R30" s="89" t="s">
        <v>216</v>
      </c>
      <c r="S30" s="90">
        <f>IF(R30="","",INDEX(ELENCHI!$B$2:$B$85,MATCH($R30,ELENCHI!$A$2:$A$85,)))</f>
        <v>0</v>
      </c>
      <c r="T30" s="87" t="s">
        <v>216</v>
      </c>
      <c r="U30" s="8">
        <f>IF(T30="","",INDEX(ELENCHI!$B$2:$B$85,MATCH($T30,ELENCHI!$A$2:$A$85,)))</f>
        <v>0</v>
      </c>
      <c r="V30" s="89" t="s">
        <v>216</v>
      </c>
      <c r="W30" s="10">
        <f>IF(V30="","",INDEX(ELENCHI!$B$2:$B$85,MATCH($V30,ELENCHI!$A$2:$A$85,)))</f>
        <v>0</v>
      </c>
      <c r="X30" s="87" t="s">
        <v>216</v>
      </c>
      <c r="Y30" s="88">
        <f>IF(X30="","",INDEX(ELENCHI!$B$2:$B$85,MATCH($X30,ELENCHI!$A$2:$A$85,)))</f>
        <v>0</v>
      </c>
      <c r="Z30" s="89" t="s">
        <v>216</v>
      </c>
      <c r="AA30" s="90">
        <f>IF(Z30="","",INDEX(ELENCHI!$B$2:$B$85,MATCH($Z30,ELENCHI!$A$2:$A$85,)))</f>
        <v>0</v>
      </c>
      <c r="AB30" s="87" t="s">
        <v>216</v>
      </c>
      <c r="AC30" s="88">
        <f>IF(AB30="","",INDEX(ELENCHI!$B$2:$B$85,MATCH($AB30,ELENCHI!$A$2:$A$85,)))</f>
        <v>0</v>
      </c>
      <c r="AD30" s="89" t="s">
        <v>216</v>
      </c>
      <c r="AE30" s="90">
        <f>IF(AD30="","",INDEX(ELENCHI!$B$2:$B$85,MATCH($AD30,ELENCHI!$A$2:$A$85,)))</f>
        <v>0</v>
      </c>
      <c r="AF30" s="25" t="s">
        <v>216</v>
      </c>
      <c r="AG30" s="8">
        <f>IF(AF30="","",INDEX(ELENCHI!$B$2:$B$85,MATCH($AF30,ELENCHI!$A$2:$A$85,)))</f>
        <v>0</v>
      </c>
      <c r="AH30" s="26">
        <v>9</v>
      </c>
      <c r="AI30" s="10">
        <f>IF(AH30="","",INDEX(ELENCHI!$B$2:$B$85,MATCH($AH30,ELENCHI!$A$2:$A$85,)))</f>
        <v>9</v>
      </c>
      <c r="AJ30" s="25"/>
      <c r="AK30" s="8" t="str">
        <f>IF(AJ30="","",INDEX(ELENCHI!$B$2:$B$85,MATCH($AJ30,ELENCHI!$A$2:$A$85,)))</f>
        <v/>
      </c>
      <c r="AL30" s="26"/>
      <c r="AM30" s="10" t="str">
        <f>IF(AL30="","",INDEX(ELENCHI!$B$2:$B$85,MATCH($AL30,ELENCHI!$A$2:$A$85,)))</f>
        <v/>
      </c>
      <c r="AN30" s="71">
        <f t="shared" si="1"/>
        <v>9</v>
      </c>
      <c r="AO30" s="25" t="s">
        <v>216</v>
      </c>
      <c r="AP30" s="180"/>
      <c r="AQ30" s="26" t="s">
        <v>216</v>
      </c>
      <c r="AR30" s="180"/>
      <c r="AS30" s="87" t="s">
        <v>216</v>
      </c>
      <c r="AT30" s="179"/>
      <c r="AU30" s="89" t="s">
        <v>216</v>
      </c>
      <c r="AV30" s="10">
        <f>IF(AU30="","",INDEX(ELENCHI!$B$2:$B$85,MATCH($N30,ELENCHI!$A$2:$A$85,)))</f>
        <v>0</v>
      </c>
      <c r="AW30" s="87" t="s">
        <v>216</v>
      </c>
      <c r="AX30" s="88">
        <f>IF(AW30="","",INDEX(ELENCHI!$B$2:$B$85,MATCH($P30,ELENCHI!$A$2:$A$85,)))</f>
        <v>0</v>
      </c>
      <c r="AY30" s="89" t="s">
        <v>216</v>
      </c>
      <c r="AZ30" s="90">
        <f>IF(AY30="","",INDEX(ELENCHI!$B$2:$B$85,MATCH($R30,ELENCHI!$A$2:$A$85,)))</f>
        <v>0</v>
      </c>
      <c r="BA30" s="87" t="s">
        <v>216</v>
      </c>
      <c r="BB30" s="8">
        <f>IF(BA30="","",INDEX(ELENCHI!$B$2:$B$85,MATCH($T30,ELENCHI!$A$2:$A$85,)))</f>
        <v>0</v>
      </c>
      <c r="BC30" s="89" t="s">
        <v>216</v>
      </c>
      <c r="BD30" s="10">
        <f>IF(BC30="","",INDEX(ELENCHI!$B$2:$B$85,MATCH($V30,ELENCHI!$A$2:$A$85,)))</f>
        <v>0</v>
      </c>
      <c r="BE30" s="87" t="s">
        <v>216</v>
      </c>
      <c r="BF30" s="88">
        <f>IF(BE30="","",INDEX(ELENCHI!$B$2:$B$85,MATCH($X30,ELENCHI!$A$2:$A$85,)))</f>
        <v>0</v>
      </c>
      <c r="BG30" s="89" t="s">
        <v>216</v>
      </c>
      <c r="BH30" s="90">
        <f>IF(BG30="","",INDEX(ELENCHI!$B$2:$B$85,MATCH($Z30,ELENCHI!$A$2:$A$85,)))</f>
        <v>0</v>
      </c>
      <c r="BI30" s="87" t="s">
        <v>216</v>
      </c>
      <c r="BJ30" s="88">
        <f>IF(BI30="","",INDEX(ELENCHI!$B$2:$B$85,MATCH($AB30,ELENCHI!$A$2:$A$85,)))</f>
        <v>0</v>
      </c>
      <c r="BK30" s="89" t="s">
        <v>216</v>
      </c>
      <c r="BL30" s="90">
        <f>IF(BK30="","",INDEX(ELENCHI!$B$2:$B$85,MATCH($AD30,ELENCHI!$A$2:$A$85,)))</f>
        <v>0</v>
      </c>
      <c r="BM30" s="25" t="s">
        <v>216</v>
      </c>
      <c r="BN30" s="8">
        <f>IF(BM30="","",INDEX(ELENCHI!$B$2:$B$85,MATCH($AF30,ELENCHI!$A$2:$A$85,)))</f>
        <v>0</v>
      </c>
      <c r="BO30" s="26">
        <v>9</v>
      </c>
      <c r="BP30" s="10">
        <f>IF(BO30="","",INDEX(ELENCHI!$B$2:$B$85,MATCH($AH30,ELENCHI!$A$2:$A$85,)))</f>
        <v>9</v>
      </c>
    </row>
    <row r="31" spans="1:68" ht="19" x14ac:dyDescent="0.2">
      <c r="A31" s="5">
        <f t="shared" si="2"/>
        <v>19</v>
      </c>
      <c r="B31" s="83"/>
      <c r="C31" s="83" t="s">
        <v>53</v>
      </c>
      <c r="D31" s="84"/>
      <c r="E31" s="84" t="s">
        <v>107</v>
      </c>
      <c r="F31" s="85" t="s">
        <v>105</v>
      </c>
      <c r="G31" s="7">
        <f t="shared" si="0"/>
        <v>0</v>
      </c>
      <c r="H31" s="25" t="s">
        <v>216</v>
      </c>
      <c r="I31" s="8">
        <f>IF(H31="","",INDEX(ELENCHI!$B$2:$B$85,MATCH($H31,ELENCHI!$A$2:$A$85,)))</f>
        <v>0</v>
      </c>
      <c r="J31" s="26" t="s">
        <v>216</v>
      </c>
      <c r="K31" s="9">
        <f>IF(J31="","",INDEX(ELENCHI!$B$2:$B$85,MATCH($J31,ELENCHI!$A$2:$A$85,)))</f>
        <v>0</v>
      </c>
      <c r="L31" s="87" t="s">
        <v>216</v>
      </c>
      <c r="M31" s="88">
        <f>IF(L31="","",INDEX(ELENCHI!$B$2:$B$85,MATCH($L31,ELENCHI!$A$2:$A$85,)))</f>
        <v>0</v>
      </c>
      <c r="N31" s="89" t="s">
        <v>216</v>
      </c>
      <c r="O31" s="10">
        <f>IF(N31="","",INDEX(ELENCHI!$B$2:$B$85,MATCH($N31,ELENCHI!$A$2:$A$85,)))</f>
        <v>0</v>
      </c>
      <c r="P31" s="87" t="s">
        <v>216</v>
      </c>
      <c r="Q31" s="88">
        <f>IF(P31="","",INDEX(ELENCHI!$B$2:$B$85,MATCH($P31,ELENCHI!$A$2:$A$85,)))</f>
        <v>0</v>
      </c>
      <c r="R31" s="89" t="s">
        <v>216</v>
      </c>
      <c r="S31" s="90">
        <f>IF(R31="","",INDEX(ELENCHI!$B$2:$B$85,MATCH($R31,ELENCHI!$A$2:$A$85,)))</f>
        <v>0</v>
      </c>
      <c r="T31" s="87" t="s">
        <v>216</v>
      </c>
      <c r="U31" s="8">
        <f>IF(T31="","",INDEX(ELENCHI!$B$2:$B$85,MATCH($T31,ELENCHI!$A$2:$A$85,)))</f>
        <v>0</v>
      </c>
      <c r="V31" s="89" t="s">
        <v>216</v>
      </c>
      <c r="W31" s="10">
        <f>IF(V31="","",INDEX(ELENCHI!$B$2:$B$85,MATCH($V31,ELENCHI!$A$2:$A$85,)))</f>
        <v>0</v>
      </c>
      <c r="X31" s="87" t="s">
        <v>216</v>
      </c>
      <c r="Y31" s="88">
        <f>IF(X31="","",INDEX(ELENCHI!$B$2:$B$85,MATCH($X31,ELENCHI!$A$2:$A$85,)))</f>
        <v>0</v>
      </c>
      <c r="Z31" s="89" t="s">
        <v>216</v>
      </c>
      <c r="AA31" s="90">
        <f>IF(Z31="","",INDEX(ELENCHI!$B$2:$B$85,MATCH($Z31,ELENCHI!$A$2:$A$85,)))</f>
        <v>0</v>
      </c>
      <c r="AB31" s="87" t="s">
        <v>216</v>
      </c>
      <c r="AC31" s="88">
        <f>IF(AB31="","",INDEX(ELENCHI!$B$2:$B$85,MATCH($AB31,ELENCHI!$A$2:$A$85,)))</f>
        <v>0</v>
      </c>
      <c r="AD31" s="89" t="s">
        <v>216</v>
      </c>
      <c r="AE31" s="90">
        <f>IF(AD31="","",INDEX(ELENCHI!$B$2:$B$85,MATCH($AD31,ELENCHI!$A$2:$A$85,)))</f>
        <v>0</v>
      </c>
      <c r="AF31" s="25" t="s">
        <v>216</v>
      </c>
      <c r="AG31" s="8">
        <f>IF(AF31="","",INDEX(ELENCHI!$B$2:$B$85,MATCH($AF31,ELENCHI!$A$2:$A$85,)))</f>
        <v>0</v>
      </c>
      <c r="AH31" s="26" t="s">
        <v>216</v>
      </c>
      <c r="AI31" s="10">
        <f>IF(AH31="","",INDEX(ELENCHI!$B$2:$B$85,MATCH($AH31,ELENCHI!$A$2:$A$85,)))</f>
        <v>0</v>
      </c>
      <c r="AJ31" s="25"/>
      <c r="AK31" s="8" t="str">
        <f>IF(AJ31="","",INDEX(ELENCHI!$B$2:$B$85,MATCH($AJ31,ELENCHI!$A$2:$A$85,)))</f>
        <v/>
      </c>
      <c r="AL31" s="26"/>
      <c r="AM31" s="10" t="str">
        <f>IF(AL31="","",INDEX(ELENCHI!$B$2:$B$85,MATCH($AL31,ELENCHI!$A$2:$A$85,)))</f>
        <v/>
      </c>
      <c r="AN31" s="71">
        <f t="shared" si="1"/>
        <v>0</v>
      </c>
      <c r="AO31" s="25" t="s">
        <v>216</v>
      </c>
      <c r="AP31" s="180"/>
      <c r="AQ31" s="26" t="s">
        <v>216</v>
      </c>
      <c r="AR31" s="180"/>
      <c r="AS31" s="87" t="s">
        <v>216</v>
      </c>
      <c r="AT31" s="179"/>
      <c r="AU31" s="89" t="s">
        <v>216</v>
      </c>
      <c r="AV31" s="10">
        <f>IF(AU31="","",INDEX(ELENCHI!$B$2:$B$85,MATCH($N31,ELENCHI!$A$2:$A$85,)))</f>
        <v>0</v>
      </c>
      <c r="AW31" s="87" t="s">
        <v>216</v>
      </c>
      <c r="AX31" s="88">
        <f>IF(AW31="","",INDEX(ELENCHI!$B$2:$B$85,MATCH($P31,ELENCHI!$A$2:$A$85,)))</f>
        <v>0</v>
      </c>
      <c r="AY31" s="89" t="s">
        <v>216</v>
      </c>
      <c r="AZ31" s="90">
        <f>IF(AY31="","",INDEX(ELENCHI!$B$2:$B$85,MATCH($R31,ELENCHI!$A$2:$A$85,)))</f>
        <v>0</v>
      </c>
      <c r="BA31" s="87" t="s">
        <v>216</v>
      </c>
      <c r="BB31" s="8">
        <f>IF(BA31="","",INDEX(ELENCHI!$B$2:$B$85,MATCH($T31,ELENCHI!$A$2:$A$85,)))</f>
        <v>0</v>
      </c>
      <c r="BC31" s="89" t="s">
        <v>216</v>
      </c>
      <c r="BD31" s="10">
        <f>IF(BC31="","",INDEX(ELENCHI!$B$2:$B$85,MATCH($V31,ELENCHI!$A$2:$A$85,)))</f>
        <v>0</v>
      </c>
      <c r="BE31" s="87" t="s">
        <v>216</v>
      </c>
      <c r="BF31" s="88">
        <f>IF(BE31="","",INDEX(ELENCHI!$B$2:$B$85,MATCH($X31,ELENCHI!$A$2:$A$85,)))</f>
        <v>0</v>
      </c>
      <c r="BG31" s="89" t="s">
        <v>216</v>
      </c>
      <c r="BH31" s="90">
        <f>IF(BG31="","",INDEX(ELENCHI!$B$2:$B$85,MATCH($Z31,ELENCHI!$A$2:$A$85,)))</f>
        <v>0</v>
      </c>
      <c r="BI31" s="87" t="s">
        <v>216</v>
      </c>
      <c r="BJ31" s="88">
        <f>IF(BI31="","",INDEX(ELENCHI!$B$2:$B$85,MATCH($AB31,ELENCHI!$A$2:$A$85,)))</f>
        <v>0</v>
      </c>
      <c r="BK31" s="89" t="s">
        <v>216</v>
      </c>
      <c r="BL31" s="90">
        <f>IF(BK31="","",INDEX(ELENCHI!$B$2:$B$85,MATCH($AD31,ELENCHI!$A$2:$A$85,)))</f>
        <v>0</v>
      </c>
      <c r="BM31" s="25" t="s">
        <v>216</v>
      </c>
      <c r="BN31" s="8">
        <f>IF(BM31="","",INDEX(ELENCHI!$B$2:$B$85,MATCH($AF31,ELENCHI!$A$2:$A$85,)))</f>
        <v>0</v>
      </c>
      <c r="BO31" s="26" t="s">
        <v>216</v>
      </c>
      <c r="BP31" s="10">
        <f>IF(BO31="","",INDEX(ELENCHI!$B$2:$B$85,MATCH($AH31,ELENCHI!$A$2:$A$85,)))</f>
        <v>0</v>
      </c>
    </row>
    <row r="32" spans="1:68" ht="19" x14ac:dyDescent="0.2">
      <c r="A32" s="5">
        <f t="shared" si="2"/>
        <v>20</v>
      </c>
      <c r="B32" s="83"/>
      <c r="C32" s="83" t="s">
        <v>52</v>
      </c>
      <c r="D32" s="84"/>
      <c r="E32" s="84" t="s">
        <v>107</v>
      </c>
      <c r="F32" s="85" t="s">
        <v>130</v>
      </c>
      <c r="G32" s="7">
        <f t="shared" si="0"/>
        <v>0</v>
      </c>
      <c r="H32" s="25" t="s">
        <v>216</v>
      </c>
      <c r="I32" s="8">
        <f>IF(H32="","",INDEX(ELENCHI!$B$2:$B$85,MATCH($H32,ELENCHI!$A$2:$A$85,)))</f>
        <v>0</v>
      </c>
      <c r="J32" s="26" t="s">
        <v>216</v>
      </c>
      <c r="K32" s="9">
        <f>IF(J32="","",INDEX(ELENCHI!$B$2:$B$85,MATCH($J32,ELENCHI!$A$2:$A$85,)))</f>
        <v>0</v>
      </c>
      <c r="L32" s="87" t="s">
        <v>216</v>
      </c>
      <c r="M32" s="88">
        <f>IF(L32="","",INDEX(ELENCHI!$B$2:$B$85,MATCH($L32,ELENCHI!$A$2:$A$85,)))</f>
        <v>0</v>
      </c>
      <c r="N32" s="89" t="s">
        <v>216</v>
      </c>
      <c r="O32" s="10">
        <f>IF(N32="","",INDEX(ELENCHI!$B$2:$B$85,MATCH($N32,ELENCHI!$A$2:$A$85,)))</f>
        <v>0</v>
      </c>
      <c r="P32" s="87" t="s">
        <v>216</v>
      </c>
      <c r="Q32" s="88">
        <f>IF(P32="","",INDEX(ELENCHI!$B$2:$B$85,MATCH($P32,ELENCHI!$A$2:$A$85,)))</f>
        <v>0</v>
      </c>
      <c r="R32" s="89" t="s">
        <v>216</v>
      </c>
      <c r="S32" s="90">
        <f>IF(R32="","",INDEX(ELENCHI!$B$2:$B$85,MATCH($R32,ELENCHI!$A$2:$A$85,)))</f>
        <v>0</v>
      </c>
      <c r="T32" s="87" t="s">
        <v>216</v>
      </c>
      <c r="U32" s="8">
        <f>IF(T32="","",INDEX(ELENCHI!$B$2:$B$85,MATCH($T32,ELENCHI!$A$2:$A$85,)))</f>
        <v>0</v>
      </c>
      <c r="V32" s="89" t="s">
        <v>216</v>
      </c>
      <c r="W32" s="10">
        <f>IF(V32="","",INDEX(ELENCHI!$B$2:$B$85,MATCH($V32,ELENCHI!$A$2:$A$85,)))</f>
        <v>0</v>
      </c>
      <c r="X32" s="87" t="s">
        <v>216</v>
      </c>
      <c r="Y32" s="88">
        <f>IF(X32="","",INDEX(ELENCHI!$B$2:$B$85,MATCH($X32,ELENCHI!$A$2:$A$85,)))</f>
        <v>0</v>
      </c>
      <c r="Z32" s="89" t="s">
        <v>216</v>
      </c>
      <c r="AA32" s="90">
        <f>IF(Z32="","",INDEX(ELENCHI!$B$2:$B$85,MATCH($Z32,ELENCHI!$A$2:$A$85,)))</f>
        <v>0</v>
      </c>
      <c r="AB32" s="87" t="s">
        <v>216</v>
      </c>
      <c r="AC32" s="88">
        <f>IF(AB32="","",INDEX(ELENCHI!$B$2:$B$85,MATCH($AB32,ELENCHI!$A$2:$A$85,)))</f>
        <v>0</v>
      </c>
      <c r="AD32" s="89" t="s">
        <v>216</v>
      </c>
      <c r="AE32" s="90">
        <f>IF(AD32="","",INDEX(ELENCHI!$B$2:$B$85,MATCH($AD32,ELENCHI!$A$2:$A$85,)))</f>
        <v>0</v>
      </c>
      <c r="AF32" s="25" t="s">
        <v>216</v>
      </c>
      <c r="AG32" s="8">
        <f>IF(AF32="","",INDEX(ELENCHI!$B$2:$B$85,MATCH($AF32,ELENCHI!$A$2:$A$85,)))</f>
        <v>0</v>
      </c>
      <c r="AH32" s="26" t="s">
        <v>216</v>
      </c>
      <c r="AI32" s="10">
        <f>IF(AH32="","",INDEX(ELENCHI!$B$2:$B$85,MATCH($AH32,ELENCHI!$A$2:$A$85,)))</f>
        <v>0</v>
      </c>
      <c r="AJ32" s="25"/>
      <c r="AK32" s="8" t="str">
        <f>IF(AJ32="","",INDEX(ELENCHI!$B$2:$B$85,MATCH($AJ32,ELENCHI!$A$2:$A$85,)))</f>
        <v/>
      </c>
      <c r="AL32" s="26"/>
      <c r="AM32" s="10" t="str">
        <f>IF(AL32="","",INDEX(ELENCHI!$B$2:$B$85,MATCH($AL32,ELENCHI!$A$2:$A$85,)))</f>
        <v/>
      </c>
      <c r="AN32" s="71">
        <f t="shared" si="1"/>
        <v>0</v>
      </c>
      <c r="AO32" s="25" t="s">
        <v>216</v>
      </c>
      <c r="AP32" s="180"/>
      <c r="AQ32" s="26" t="s">
        <v>216</v>
      </c>
      <c r="AR32" s="180"/>
      <c r="AS32" s="87" t="s">
        <v>216</v>
      </c>
      <c r="AT32" s="179"/>
      <c r="AU32" s="89" t="s">
        <v>216</v>
      </c>
      <c r="AV32" s="10">
        <f>IF(AU32="","",INDEX(ELENCHI!$B$2:$B$85,MATCH($N32,ELENCHI!$A$2:$A$85,)))</f>
        <v>0</v>
      </c>
      <c r="AW32" s="87" t="s">
        <v>216</v>
      </c>
      <c r="AX32" s="88">
        <f>IF(AW32="","",INDEX(ELENCHI!$B$2:$B$85,MATCH($P32,ELENCHI!$A$2:$A$85,)))</f>
        <v>0</v>
      </c>
      <c r="AY32" s="89" t="s">
        <v>216</v>
      </c>
      <c r="AZ32" s="90">
        <f>IF(AY32="","",INDEX(ELENCHI!$B$2:$B$85,MATCH($R32,ELENCHI!$A$2:$A$85,)))</f>
        <v>0</v>
      </c>
      <c r="BA32" s="87" t="s">
        <v>216</v>
      </c>
      <c r="BB32" s="8">
        <f>IF(BA32="","",INDEX(ELENCHI!$B$2:$B$85,MATCH($T32,ELENCHI!$A$2:$A$85,)))</f>
        <v>0</v>
      </c>
      <c r="BC32" s="89" t="s">
        <v>216</v>
      </c>
      <c r="BD32" s="10">
        <f>IF(BC32="","",INDEX(ELENCHI!$B$2:$B$85,MATCH($V32,ELENCHI!$A$2:$A$85,)))</f>
        <v>0</v>
      </c>
      <c r="BE32" s="87" t="s">
        <v>216</v>
      </c>
      <c r="BF32" s="88">
        <f>IF(BE32="","",INDEX(ELENCHI!$B$2:$B$85,MATCH($X32,ELENCHI!$A$2:$A$85,)))</f>
        <v>0</v>
      </c>
      <c r="BG32" s="89" t="s">
        <v>216</v>
      </c>
      <c r="BH32" s="90">
        <f>IF(BG32="","",INDEX(ELENCHI!$B$2:$B$85,MATCH($Z32,ELENCHI!$A$2:$A$85,)))</f>
        <v>0</v>
      </c>
      <c r="BI32" s="87" t="s">
        <v>216</v>
      </c>
      <c r="BJ32" s="88">
        <f>IF(BI32="","",INDEX(ELENCHI!$B$2:$B$85,MATCH($AB32,ELENCHI!$A$2:$A$85,)))</f>
        <v>0</v>
      </c>
      <c r="BK32" s="89" t="s">
        <v>216</v>
      </c>
      <c r="BL32" s="90">
        <f>IF(BK32="","",INDEX(ELENCHI!$B$2:$B$85,MATCH($AD32,ELENCHI!$A$2:$A$85,)))</f>
        <v>0</v>
      </c>
      <c r="BM32" s="25" t="s">
        <v>216</v>
      </c>
      <c r="BN32" s="8">
        <f>IF(BM32="","",INDEX(ELENCHI!$B$2:$B$85,MATCH($AF32,ELENCHI!$A$2:$A$85,)))</f>
        <v>0</v>
      </c>
      <c r="BO32" s="26" t="s">
        <v>216</v>
      </c>
      <c r="BP32" s="10">
        <f>IF(BO32="","",INDEX(ELENCHI!$B$2:$B$85,MATCH($AH32,ELENCHI!$A$2:$A$85,)))</f>
        <v>0</v>
      </c>
    </row>
    <row r="33" spans="1:68" ht="19" x14ac:dyDescent="0.2">
      <c r="A33" s="5">
        <f t="shared" si="2"/>
        <v>21</v>
      </c>
      <c r="B33" s="83"/>
      <c r="C33" s="83" t="s">
        <v>52</v>
      </c>
      <c r="D33" s="84"/>
      <c r="E33" s="84" t="s">
        <v>107</v>
      </c>
      <c r="F33" s="85" t="s">
        <v>122</v>
      </c>
      <c r="G33" s="7">
        <f t="shared" si="0"/>
        <v>0</v>
      </c>
      <c r="H33" s="25" t="s">
        <v>216</v>
      </c>
      <c r="I33" s="8">
        <f>IF(H33="","",INDEX(ELENCHI!$B$2:$B$85,MATCH($H33,ELENCHI!$A$2:$A$85,)))</f>
        <v>0</v>
      </c>
      <c r="J33" s="26" t="s">
        <v>216</v>
      </c>
      <c r="K33" s="9">
        <f>IF(J33="","",INDEX(ELENCHI!$B$2:$B$85,MATCH($J33,ELENCHI!$A$2:$A$85,)))</f>
        <v>0</v>
      </c>
      <c r="L33" s="87" t="s">
        <v>216</v>
      </c>
      <c r="M33" s="88">
        <f>IF(L33="","",INDEX(ELENCHI!$B$2:$B$85,MATCH($L33,ELENCHI!$A$2:$A$85,)))</f>
        <v>0</v>
      </c>
      <c r="N33" s="89" t="s">
        <v>216</v>
      </c>
      <c r="O33" s="10">
        <f>IF(N33="","",INDEX(ELENCHI!$B$2:$B$85,MATCH($N33,ELENCHI!$A$2:$A$85,)))</f>
        <v>0</v>
      </c>
      <c r="P33" s="87" t="s">
        <v>216</v>
      </c>
      <c r="Q33" s="88">
        <f>IF(P33="","",INDEX(ELENCHI!$B$2:$B$85,MATCH($P33,ELENCHI!$A$2:$A$85,)))</f>
        <v>0</v>
      </c>
      <c r="R33" s="89" t="s">
        <v>216</v>
      </c>
      <c r="S33" s="90">
        <f>IF(R33="","",INDEX(ELENCHI!$B$2:$B$85,MATCH($R33,ELENCHI!$A$2:$A$85,)))</f>
        <v>0</v>
      </c>
      <c r="T33" s="87" t="s">
        <v>216</v>
      </c>
      <c r="U33" s="8">
        <f>IF(T33="","",INDEX(ELENCHI!$B$2:$B$85,MATCH($T33,ELENCHI!$A$2:$A$85,)))</f>
        <v>0</v>
      </c>
      <c r="V33" s="89" t="s">
        <v>216</v>
      </c>
      <c r="W33" s="10">
        <f>IF(V33="","",INDEX(ELENCHI!$B$2:$B$85,MATCH($V33,ELENCHI!$A$2:$A$85,)))</f>
        <v>0</v>
      </c>
      <c r="X33" s="87" t="s">
        <v>216</v>
      </c>
      <c r="Y33" s="88">
        <f>IF(X33="","",INDEX(ELENCHI!$B$2:$B$85,MATCH($X33,ELENCHI!$A$2:$A$85,)))</f>
        <v>0</v>
      </c>
      <c r="Z33" s="89" t="s">
        <v>216</v>
      </c>
      <c r="AA33" s="90">
        <f>IF(Z33="","",INDEX(ELENCHI!$B$2:$B$85,MATCH($Z33,ELENCHI!$A$2:$A$85,)))</f>
        <v>0</v>
      </c>
      <c r="AB33" s="87" t="s">
        <v>216</v>
      </c>
      <c r="AC33" s="88">
        <f>IF(AB33="","",INDEX(ELENCHI!$B$2:$B$85,MATCH($AB33,ELENCHI!$A$2:$A$85,)))</f>
        <v>0</v>
      </c>
      <c r="AD33" s="89" t="s">
        <v>216</v>
      </c>
      <c r="AE33" s="90">
        <f>IF(AD33="","",INDEX(ELENCHI!$B$2:$B$85,MATCH($AD33,ELENCHI!$A$2:$A$85,)))</f>
        <v>0</v>
      </c>
      <c r="AF33" s="25" t="s">
        <v>216</v>
      </c>
      <c r="AG33" s="8">
        <f>IF(AF33="","",INDEX(ELENCHI!$B$2:$B$85,MATCH($AF33,ELENCHI!$A$2:$A$85,)))</f>
        <v>0</v>
      </c>
      <c r="AH33" s="26" t="s">
        <v>216</v>
      </c>
      <c r="AI33" s="10">
        <f>IF(AH33="","",INDEX(ELENCHI!$B$2:$B$85,MATCH($AH33,ELENCHI!$A$2:$A$85,)))</f>
        <v>0</v>
      </c>
      <c r="AJ33" s="25"/>
      <c r="AK33" s="8" t="str">
        <f>IF(AJ33="","",INDEX(ELENCHI!$B$2:$B$85,MATCH($AJ33,ELENCHI!$A$2:$A$85,)))</f>
        <v/>
      </c>
      <c r="AL33" s="26"/>
      <c r="AM33" s="10" t="str">
        <f>IF(AL33="","",INDEX(ELENCHI!$B$2:$B$85,MATCH($AL33,ELENCHI!$A$2:$A$85,)))</f>
        <v/>
      </c>
      <c r="AN33" s="71">
        <f t="shared" si="1"/>
        <v>0</v>
      </c>
      <c r="AO33" s="25" t="s">
        <v>216</v>
      </c>
      <c r="AP33" s="180"/>
      <c r="AQ33" s="26" t="s">
        <v>216</v>
      </c>
      <c r="AR33" s="180"/>
      <c r="AS33" s="87" t="s">
        <v>216</v>
      </c>
      <c r="AT33" s="179"/>
      <c r="AU33" s="89" t="s">
        <v>216</v>
      </c>
      <c r="AV33" s="10">
        <f>IF(AU33="","",INDEX(ELENCHI!$B$2:$B$85,MATCH($N33,ELENCHI!$A$2:$A$85,)))</f>
        <v>0</v>
      </c>
      <c r="AW33" s="87" t="s">
        <v>216</v>
      </c>
      <c r="AX33" s="88">
        <f>IF(AW33="","",INDEX(ELENCHI!$B$2:$B$85,MATCH($P33,ELENCHI!$A$2:$A$85,)))</f>
        <v>0</v>
      </c>
      <c r="AY33" s="89" t="s">
        <v>216</v>
      </c>
      <c r="AZ33" s="90">
        <f>IF(AY33="","",INDEX(ELENCHI!$B$2:$B$85,MATCH($R33,ELENCHI!$A$2:$A$85,)))</f>
        <v>0</v>
      </c>
      <c r="BA33" s="87" t="s">
        <v>216</v>
      </c>
      <c r="BB33" s="8">
        <f>IF(BA33="","",INDEX(ELENCHI!$B$2:$B$85,MATCH($T33,ELENCHI!$A$2:$A$85,)))</f>
        <v>0</v>
      </c>
      <c r="BC33" s="89" t="s">
        <v>216</v>
      </c>
      <c r="BD33" s="10">
        <f>IF(BC33="","",INDEX(ELENCHI!$B$2:$B$85,MATCH($V33,ELENCHI!$A$2:$A$85,)))</f>
        <v>0</v>
      </c>
      <c r="BE33" s="87" t="s">
        <v>216</v>
      </c>
      <c r="BF33" s="88">
        <f>IF(BE33="","",INDEX(ELENCHI!$B$2:$B$85,MATCH($X33,ELENCHI!$A$2:$A$85,)))</f>
        <v>0</v>
      </c>
      <c r="BG33" s="89" t="s">
        <v>216</v>
      </c>
      <c r="BH33" s="90">
        <f>IF(BG33="","",INDEX(ELENCHI!$B$2:$B$85,MATCH($Z33,ELENCHI!$A$2:$A$85,)))</f>
        <v>0</v>
      </c>
      <c r="BI33" s="87" t="s">
        <v>216</v>
      </c>
      <c r="BJ33" s="88">
        <f>IF(BI33="","",INDEX(ELENCHI!$B$2:$B$85,MATCH($AB33,ELENCHI!$A$2:$A$85,)))</f>
        <v>0</v>
      </c>
      <c r="BK33" s="89" t="s">
        <v>216</v>
      </c>
      <c r="BL33" s="90">
        <f>IF(BK33="","",INDEX(ELENCHI!$B$2:$B$85,MATCH($AD33,ELENCHI!$A$2:$A$85,)))</f>
        <v>0</v>
      </c>
      <c r="BM33" s="25" t="s">
        <v>216</v>
      </c>
      <c r="BN33" s="8">
        <f>IF(BM33="","",INDEX(ELENCHI!$B$2:$B$85,MATCH($AF33,ELENCHI!$A$2:$A$85,)))</f>
        <v>0</v>
      </c>
      <c r="BO33" s="26" t="s">
        <v>216</v>
      </c>
      <c r="BP33" s="10">
        <f>IF(BO33="","",INDEX(ELENCHI!$B$2:$B$85,MATCH($AH33,ELENCHI!$A$2:$A$85,)))</f>
        <v>0</v>
      </c>
    </row>
    <row r="34" spans="1:68" ht="19" x14ac:dyDescent="0.2">
      <c r="A34" s="5">
        <f t="shared" si="2"/>
        <v>22</v>
      </c>
      <c r="B34" s="83"/>
      <c r="C34" s="83"/>
      <c r="D34" s="84"/>
      <c r="E34" s="84"/>
      <c r="F34" s="85"/>
      <c r="G34" s="7">
        <f t="shared" si="0"/>
        <v>0</v>
      </c>
      <c r="H34" s="25"/>
      <c r="I34" s="8" t="str">
        <f>IF(H34="","",INDEX(ELENCHI!$B$2:$B$85,MATCH($H34,ELENCHI!$A$2:$A$85,)))</f>
        <v/>
      </c>
      <c r="J34" s="26"/>
      <c r="K34" s="9" t="str">
        <f>IF(J34="","",INDEX(ELENCHI!$B$2:$B$85,MATCH($J34,ELENCHI!$A$2:$A$85,)))</f>
        <v/>
      </c>
      <c r="L34" s="87"/>
      <c r="M34" s="88" t="str">
        <f>IF(L34="","",INDEX(ELENCHI!$B$2:$B$85,MATCH($L34,ELENCHI!$A$2:$A$85,)))</f>
        <v/>
      </c>
      <c r="N34" s="89"/>
      <c r="O34" s="10" t="str">
        <f>IF(N34="","",INDEX(ELENCHI!$B$2:$B$85,MATCH($N34,ELENCHI!$A$2:$A$85,)))</f>
        <v/>
      </c>
      <c r="P34" s="87"/>
      <c r="Q34" s="88" t="str">
        <f>IF(P34="","",INDEX(ELENCHI!$B$2:$B$85,MATCH($P34,ELENCHI!$A$2:$A$85,)))</f>
        <v/>
      </c>
      <c r="R34" s="89"/>
      <c r="S34" s="90" t="str">
        <f>IF(R34="","",INDEX(ELENCHI!$B$2:$B$85,MATCH($R34,ELENCHI!$A$2:$A$85,)))</f>
        <v/>
      </c>
      <c r="T34" s="87"/>
      <c r="U34" s="8" t="str">
        <f>IF(T34="","",INDEX(ELENCHI!$B$2:$B$85,MATCH($T34,ELENCHI!$A$2:$A$85,)))</f>
        <v/>
      </c>
      <c r="V34" s="89"/>
      <c r="W34" s="10" t="str">
        <f>IF(V34="","",INDEX(ELENCHI!$B$2:$B$85,MATCH($V34,ELENCHI!$A$2:$A$85,)))</f>
        <v/>
      </c>
      <c r="X34" s="87"/>
      <c r="Y34" s="88" t="str">
        <f>IF(X34="","",INDEX(ELENCHI!$B$2:$B$85,MATCH($X34,ELENCHI!$A$2:$A$85,)))</f>
        <v/>
      </c>
      <c r="Z34" s="89"/>
      <c r="AA34" s="90" t="str">
        <f>IF(Z34="","",INDEX(ELENCHI!$B$2:$B$85,MATCH($Z34,ELENCHI!$A$2:$A$85,)))</f>
        <v/>
      </c>
      <c r="AB34" s="87"/>
      <c r="AC34" s="88" t="str">
        <f>IF(AB34="","",INDEX(ELENCHI!$B$2:$B$85,MATCH($AB34,ELENCHI!$A$2:$A$85,)))</f>
        <v/>
      </c>
      <c r="AD34" s="89"/>
      <c r="AE34" s="90" t="str">
        <f>IF(AD34="","",INDEX(ELENCHI!$B$2:$B$85,MATCH($AD34,ELENCHI!$A$2:$A$85,)))</f>
        <v/>
      </c>
      <c r="AF34" s="25"/>
      <c r="AG34" s="8" t="str">
        <f>IF(AF34="","",INDEX(ELENCHI!$B$2:$B$85,MATCH($AF34,ELENCHI!$A$2:$A$85,)))</f>
        <v/>
      </c>
      <c r="AH34" s="26"/>
      <c r="AI34" s="10" t="str">
        <f>IF(AH34="","",INDEX(ELENCHI!$B$2:$B$85,MATCH($AH34,ELENCHI!$A$2:$A$85,)))</f>
        <v/>
      </c>
      <c r="AJ34" s="25"/>
      <c r="AK34" s="8" t="str">
        <f>IF(AJ34="","",INDEX(ELENCHI!$B$2:$B$85,MATCH($AJ34,ELENCHI!$A$2:$A$85,)))</f>
        <v/>
      </c>
      <c r="AL34" s="26"/>
      <c r="AM34" s="10" t="str">
        <f>IF(AL34="","",INDEX(ELENCHI!$B$2:$B$85,MATCH($AL34,ELENCHI!$A$2:$A$85,)))</f>
        <v/>
      </c>
      <c r="AN34" s="71"/>
    </row>
    <row r="35" spans="1:68" ht="19" x14ac:dyDescent="0.2">
      <c r="A35" s="5">
        <f t="shared" si="2"/>
        <v>23</v>
      </c>
      <c r="B35" s="83"/>
      <c r="C35" s="83"/>
      <c r="D35" s="84"/>
      <c r="E35" s="84"/>
      <c r="F35" s="85"/>
      <c r="G35" s="7">
        <f t="shared" si="0"/>
        <v>0</v>
      </c>
      <c r="H35" s="25"/>
      <c r="I35" s="8" t="str">
        <f>IF(H35="","",INDEX(ELENCHI!$B$2:$B$85,MATCH($H35,ELENCHI!$A$2:$A$85,)))</f>
        <v/>
      </c>
      <c r="J35" s="26"/>
      <c r="K35" s="9" t="str">
        <f>IF(J35="","",INDEX(ELENCHI!$B$2:$B$85,MATCH($J35,ELENCHI!$A$2:$A$85,)))</f>
        <v/>
      </c>
      <c r="L35" s="87"/>
      <c r="M35" s="88" t="str">
        <f>IF(L35="","",INDEX(ELENCHI!$B$2:$B$85,MATCH($L35,ELENCHI!$A$2:$A$85,)))</f>
        <v/>
      </c>
      <c r="N35" s="89"/>
      <c r="O35" s="10" t="str">
        <f>IF(N35="","",INDEX(ELENCHI!$B$2:$B$85,MATCH($N35,ELENCHI!$A$2:$A$85,)))</f>
        <v/>
      </c>
      <c r="P35" s="87"/>
      <c r="Q35" s="88" t="str">
        <f>IF(P35="","",INDEX(ELENCHI!$B$2:$B$85,MATCH($P35,ELENCHI!$A$2:$A$85,)))</f>
        <v/>
      </c>
      <c r="R35" s="89"/>
      <c r="S35" s="90" t="str">
        <f>IF(R35="","",INDEX(ELENCHI!$B$2:$B$85,MATCH($R35,ELENCHI!$A$2:$A$85,)))</f>
        <v/>
      </c>
      <c r="T35" s="87"/>
      <c r="U35" s="8" t="str">
        <f>IF(T35="","",INDEX(ELENCHI!$B$2:$B$85,MATCH($T35,ELENCHI!$A$2:$A$85,)))</f>
        <v/>
      </c>
      <c r="V35" s="89"/>
      <c r="W35" s="10" t="str">
        <f>IF(V35="","",INDEX(ELENCHI!$B$2:$B$85,MATCH($V35,ELENCHI!$A$2:$A$85,)))</f>
        <v/>
      </c>
      <c r="X35" s="87"/>
      <c r="Y35" s="88" t="str">
        <f>IF(X35="","",INDEX(ELENCHI!$B$2:$B$85,MATCH($X35,ELENCHI!$A$2:$A$85,)))</f>
        <v/>
      </c>
      <c r="Z35" s="89"/>
      <c r="AA35" s="90" t="str">
        <f>IF(Z35="","",INDEX(ELENCHI!$B$2:$B$85,MATCH($Z35,ELENCHI!$A$2:$A$85,)))</f>
        <v/>
      </c>
      <c r="AB35" s="87"/>
      <c r="AC35" s="88" t="str">
        <f>IF(AB35="","",INDEX(ELENCHI!$B$2:$B$85,MATCH($AB35,ELENCHI!$A$2:$A$85,)))</f>
        <v/>
      </c>
      <c r="AD35" s="89"/>
      <c r="AE35" s="90" t="str">
        <f>IF(AD35="","",INDEX(ELENCHI!$B$2:$B$85,MATCH($AD35,ELENCHI!$A$2:$A$85,)))</f>
        <v/>
      </c>
      <c r="AF35" s="25"/>
      <c r="AG35" s="8" t="str">
        <f>IF(AF35="","",INDEX(ELENCHI!$B$2:$B$85,MATCH($AF35,ELENCHI!$A$2:$A$85,)))</f>
        <v/>
      </c>
      <c r="AH35" s="26"/>
      <c r="AI35" s="10" t="str">
        <f>IF(AH35="","",INDEX(ELENCHI!$B$2:$B$85,MATCH($AH35,ELENCHI!$A$2:$A$85,)))</f>
        <v/>
      </c>
      <c r="AJ35" s="25"/>
      <c r="AK35" s="8" t="str">
        <f>IF(AJ35="","",INDEX(ELENCHI!$B$2:$B$85,MATCH($AJ35,ELENCHI!$A$2:$A$85,)))</f>
        <v/>
      </c>
      <c r="AL35" s="26"/>
      <c r="AM35" s="10" t="str">
        <f>IF(AL35="","",INDEX(ELENCHI!$B$2:$B$85,MATCH($AL35,ELENCHI!$A$2:$A$85,)))</f>
        <v/>
      </c>
      <c r="AN35" s="71"/>
    </row>
    <row r="36" spans="1:68" ht="19" x14ac:dyDescent="0.2">
      <c r="A36" s="5">
        <f t="shared" si="2"/>
        <v>24</v>
      </c>
      <c r="B36" s="83"/>
      <c r="C36" s="83"/>
      <c r="D36" s="84"/>
      <c r="E36" s="84"/>
      <c r="F36" s="85"/>
      <c r="G36" s="7">
        <f t="shared" si="0"/>
        <v>0</v>
      </c>
      <c r="H36" s="25"/>
      <c r="I36" s="8" t="str">
        <f>IF(H36="","",INDEX(ELENCHI!$B$2:$B$85,MATCH($H36,ELENCHI!$A$2:$A$85,)))</f>
        <v/>
      </c>
      <c r="J36" s="26"/>
      <c r="K36" s="9" t="str">
        <f>IF(J36="","",INDEX(ELENCHI!$B$2:$B$85,MATCH($J36,ELENCHI!$A$2:$A$85,)))</f>
        <v/>
      </c>
      <c r="L36" s="87"/>
      <c r="M36" s="88" t="str">
        <f>IF(L36="","",INDEX(ELENCHI!$B$2:$B$85,MATCH($L36,ELENCHI!$A$2:$A$85,)))</f>
        <v/>
      </c>
      <c r="N36" s="89"/>
      <c r="O36" s="10" t="str">
        <f>IF(N36="","",INDEX(ELENCHI!$B$2:$B$85,MATCH($N36,ELENCHI!$A$2:$A$85,)))</f>
        <v/>
      </c>
      <c r="P36" s="87"/>
      <c r="Q36" s="88" t="str">
        <f>IF(P36="","",INDEX(ELENCHI!$B$2:$B$85,MATCH($P36,ELENCHI!$A$2:$A$85,)))</f>
        <v/>
      </c>
      <c r="R36" s="89"/>
      <c r="S36" s="90" t="str">
        <f>IF(R36="","",INDEX(ELENCHI!$B$2:$B$85,MATCH($R36,ELENCHI!$A$2:$A$85,)))</f>
        <v/>
      </c>
      <c r="T36" s="87"/>
      <c r="U36" s="8" t="str">
        <f>IF(T36="","",INDEX(ELENCHI!$B$2:$B$85,MATCH($T36,ELENCHI!$A$2:$A$85,)))</f>
        <v/>
      </c>
      <c r="V36" s="89"/>
      <c r="W36" s="10" t="str">
        <f>IF(V36="","",INDEX(ELENCHI!$B$2:$B$85,MATCH($V36,ELENCHI!$A$2:$A$85,)))</f>
        <v/>
      </c>
      <c r="X36" s="87"/>
      <c r="Y36" s="88" t="str">
        <f>IF(X36="","",INDEX(ELENCHI!$B$2:$B$85,MATCH($X36,ELENCHI!$A$2:$A$85,)))</f>
        <v/>
      </c>
      <c r="Z36" s="89"/>
      <c r="AA36" s="90" t="str">
        <f>IF(Z36="","",INDEX(ELENCHI!$B$2:$B$85,MATCH($Z36,ELENCHI!$A$2:$A$85,)))</f>
        <v/>
      </c>
      <c r="AB36" s="87"/>
      <c r="AC36" s="88" t="str">
        <f>IF(AB36="","",INDEX(ELENCHI!$B$2:$B$85,MATCH($AB36,ELENCHI!$A$2:$A$85,)))</f>
        <v/>
      </c>
      <c r="AD36" s="89"/>
      <c r="AE36" s="90" t="str">
        <f>IF(AD36="","",INDEX(ELENCHI!$B$2:$B$85,MATCH($AD36,ELENCHI!$A$2:$A$85,)))</f>
        <v/>
      </c>
      <c r="AF36" s="25"/>
      <c r="AG36" s="8" t="str">
        <f>IF(AF36="","",INDEX(ELENCHI!$B$2:$B$85,MATCH($AF36,ELENCHI!$A$2:$A$85,)))</f>
        <v/>
      </c>
      <c r="AH36" s="26"/>
      <c r="AI36" s="10" t="str">
        <f>IF(AH36="","",INDEX(ELENCHI!$B$2:$B$85,MATCH($AH36,ELENCHI!$A$2:$A$85,)))</f>
        <v/>
      </c>
      <c r="AJ36" s="25"/>
      <c r="AK36" s="8" t="str">
        <f>IF(AJ36="","",INDEX(ELENCHI!$B$2:$B$85,MATCH($AJ36,ELENCHI!$A$2:$A$85,)))</f>
        <v/>
      </c>
      <c r="AL36" s="26"/>
      <c r="AM36" s="10" t="str">
        <f>IF(AL36="","",INDEX(ELENCHI!$B$2:$B$85,MATCH($AL36,ELENCHI!$A$2:$A$85,)))</f>
        <v/>
      </c>
      <c r="AN36" s="71"/>
    </row>
    <row r="37" spans="1:68" ht="19" x14ac:dyDescent="0.2">
      <c r="A37" s="5">
        <f t="shared" si="2"/>
        <v>25</v>
      </c>
      <c r="B37" s="83"/>
      <c r="C37" s="83"/>
      <c r="D37" s="84"/>
      <c r="E37" s="84"/>
      <c r="F37" s="85"/>
      <c r="G37" s="7">
        <f t="shared" si="0"/>
        <v>0</v>
      </c>
      <c r="H37" s="25"/>
      <c r="I37" s="8" t="str">
        <f>IF(H37="","",INDEX(ELENCHI!$B$2:$B$85,MATCH($H37,ELENCHI!$A$2:$A$85,)))</f>
        <v/>
      </c>
      <c r="J37" s="26"/>
      <c r="K37" s="9" t="str">
        <f>IF(J37="","",INDEX(ELENCHI!$B$2:$B$85,MATCH($J37,ELENCHI!$A$2:$A$85,)))</f>
        <v/>
      </c>
      <c r="L37" s="87"/>
      <c r="M37" s="88" t="str">
        <f>IF(L37="","",INDEX(ELENCHI!$B$2:$B$85,MATCH($L37,ELENCHI!$A$2:$A$85,)))</f>
        <v/>
      </c>
      <c r="N37" s="89"/>
      <c r="O37" s="10" t="str">
        <f>IF(N37="","",INDEX(ELENCHI!$B$2:$B$85,MATCH($N37,ELENCHI!$A$2:$A$85,)))</f>
        <v/>
      </c>
      <c r="P37" s="87"/>
      <c r="Q37" s="88" t="str">
        <f>IF(P37="","",INDEX(ELENCHI!$B$2:$B$85,MATCH($P37,ELENCHI!$A$2:$A$85,)))</f>
        <v/>
      </c>
      <c r="R37" s="89"/>
      <c r="S37" s="90" t="str">
        <f>IF(R37="","",INDEX(ELENCHI!$B$2:$B$85,MATCH($R37,ELENCHI!$A$2:$A$85,)))</f>
        <v/>
      </c>
      <c r="T37" s="87"/>
      <c r="U37" s="8" t="str">
        <f>IF(T37="","",INDEX(ELENCHI!$B$2:$B$85,MATCH($T37,ELENCHI!$A$2:$A$85,)))</f>
        <v/>
      </c>
      <c r="V37" s="89"/>
      <c r="W37" s="10" t="str">
        <f>IF(V37="","",INDEX(ELENCHI!$B$2:$B$85,MATCH($V37,ELENCHI!$A$2:$A$85,)))</f>
        <v/>
      </c>
      <c r="X37" s="87"/>
      <c r="Y37" s="88" t="str">
        <f>IF(X37="","",INDEX(ELENCHI!$B$2:$B$85,MATCH($X37,ELENCHI!$A$2:$A$85,)))</f>
        <v/>
      </c>
      <c r="Z37" s="89"/>
      <c r="AA37" s="90" t="str">
        <f>IF(Z37="","",INDEX(ELENCHI!$B$2:$B$85,MATCH($Z37,ELENCHI!$A$2:$A$85,)))</f>
        <v/>
      </c>
      <c r="AB37" s="87"/>
      <c r="AC37" s="88" t="str">
        <f>IF(AB37="","",INDEX(ELENCHI!$B$2:$B$85,MATCH($AB37,ELENCHI!$A$2:$A$85,)))</f>
        <v/>
      </c>
      <c r="AD37" s="89"/>
      <c r="AE37" s="90" t="str">
        <f>IF(AD37="","",INDEX(ELENCHI!$B$2:$B$85,MATCH($AD37,ELENCHI!$A$2:$A$85,)))</f>
        <v/>
      </c>
      <c r="AF37" s="25"/>
      <c r="AG37" s="8" t="str">
        <f>IF(AF37="","",INDEX(ELENCHI!$B$2:$B$85,MATCH($AF37,ELENCHI!$A$2:$A$85,)))</f>
        <v/>
      </c>
      <c r="AH37" s="26"/>
      <c r="AI37" s="10" t="str">
        <f>IF(AH37="","",INDEX(ELENCHI!$B$2:$B$85,MATCH($AH37,ELENCHI!$A$2:$A$85,)))</f>
        <v/>
      </c>
      <c r="AJ37" s="25"/>
      <c r="AK37" s="8" t="str">
        <f>IF(AJ37="","",INDEX(ELENCHI!$B$2:$B$85,MATCH($AJ37,ELENCHI!$A$2:$A$85,)))</f>
        <v/>
      </c>
      <c r="AL37" s="26"/>
      <c r="AM37" s="10" t="str">
        <f>IF(AL37="","",INDEX(ELENCHI!$B$2:$B$85,MATCH($AL37,ELENCHI!$A$2:$A$85,)))</f>
        <v/>
      </c>
      <c r="AN37" s="71"/>
    </row>
    <row r="38" spans="1:68" ht="19" x14ac:dyDescent="0.2">
      <c r="A38" s="5">
        <f t="shared" si="2"/>
        <v>26</v>
      </c>
      <c r="B38" s="83"/>
      <c r="C38" s="83"/>
      <c r="D38" s="84"/>
      <c r="E38" s="84"/>
      <c r="F38" s="85"/>
      <c r="G38" s="7">
        <f t="shared" si="0"/>
        <v>0</v>
      </c>
      <c r="H38" s="25"/>
      <c r="I38" s="8" t="str">
        <f>IF(H38="","",INDEX(ELENCHI!$B$2:$B$85,MATCH($H38,ELENCHI!$A$2:$A$85,)))</f>
        <v/>
      </c>
      <c r="J38" s="26"/>
      <c r="K38" s="9" t="str">
        <f>IF(J38="","",INDEX(ELENCHI!$B$2:$B$85,MATCH($J38,ELENCHI!$A$2:$A$85,)))</f>
        <v/>
      </c>
      <c r="L38" s="87"/>
      <c r="M38" s="88" t="str">
        <f>IF(L38="","",INDEX(ELENCHI!$B$2:$B$85,MATCH($L38,ELENCHI!$A$2:$A$85,)))</f>
        <v/>
      </c>
      <c r="N38" s="89"/>
      <c r="O38" s="10" t="str">
        <f>IF(N38="","",INDEX(ELENCHI!$B$2:$B$85,MATCH($N38,ELENCHI!$A$2:$A$85,)))</f>
        <v/>
      </c>
      <c r="P38" s="87"/>
      <c r="Q38" s="88" t="str">
        <f>IF(P38="","",INDEX(ELENCHI!$B$2:$B$85,MATCH($P38,ELENCHI!$A$2:$A$85,)))</f>
        <v/>
      </c>
      <c r="R38" s="89"/>
      <c r="S38" s="90" t="str">
        <f>IF(R38="","",INDEX(ELENCHI!$B$2:$B$85,MATCH($R38,ELENCHI!$A$2:$A$85,)))</f>
        <v/>
      </c>
      <c r="T38" s="87"/>
      <c r="U38" s="8" t="str">
        <f>IF(T38="","",INDEX(ELENCHI!$B$2:$B$85,MATCH($T38,ELENCHI!$A$2:$A$85,)))</f>
        <v/>
      </c>
      <c r="V38" s="89"/>
      <c r="W38" s="10" t="str">
        <f>IF(V38="","",INDEX(ELENCHI!$B$2:$B$85,MATCH($V38,ELENCHI!$A$2:$A$85,)))</f>
        <v/>
      </c>
      <c r="X38" s="87"/>
      <c r="Y38" s="88" t="str">
        <f>IF(X38="","",INDEX(ELENCHI!$B$2:$B$85,MATCH($X38,ELENCHI!$A$2:$A$85,)))</f>
        <v/>
      </c>
      <c r="Z38" s="89"/>
      <c r="AA38" s="90" t="str">
        <f>IF(Z38="","",INDEX(ELENCHI!$B$2:$B$85,MATCH($Z38,ELENCHI!$A$2:$A$85,)))</f>
        <v/>
      </c>
      <c r="AB38" s="87"/>
      <c r="AC38" s="88" t="str">
        <f>IF(AB38="","",INDEX(ELENCHI!$B$2:$B$85,MATCH($AB38,ELENCHI!$A$2:$A$85,)))</f>
        <v/>
      </c>
      <c r="AD38" s="89"/>
      <c r="AE38" s="90" t="str">
        <f>IF(AD38="","",INDEX(ELENCHI!$B$2:$B$85,MATCH($AD38,ELENCHI!$A$2:$A$85,)))</f>
        <v/>
      </c>
      <c r="AF38" s="25"/>
      <c r="AG38" s="8" t="str">
        <f>IF(AF38="","",INDEX(ELENCHI!$B$2:$B$85,MATCH($AF38,ELENCHI!$A$2:$A$85,)))</f>
        <v/>
      </c>
      <c r="AH38" s="26"/>
      <c r="AI38" s="10" t="str">
        <f>IF(AH38="","",INDEX(ELENCHI!$B$2:$B$85,MATCH($AH38,ELENCHI!$A$2:$A$85,)))</f>
        <v/>
      </c>
      <c r="AJ38" s="25"/>
      <c r="AK38" s="8" t="str">
        <f>IF(AJ38="","",INDEX(ELENCHI!$B$2:$B$85,MATCH($AJ38,ELENCHI!$A$2:$A$85,)))</f>
        <v/>
      </c>
      <c r="AL38" s="26"/>
      <c r="AM38" s="10" t="str">
        <f>IF(AL38="","",INDEX(ELENCHI!$B$2:$B$85,MATCH($AL38,ELENCHI!$A$2:$A$85,)))</f>
        <v/>
      </c>
      <c r="AN38" s="71"/>
    </row>
    <row r="39" spans="1:68" ht="19" x14ac:dyDescent="0.2">
      <c r="A39" s="5">
        <f t="shared" si="2"/>
        <v>27</v>
      </c>
      <c r="B39" s="83"/>
      <c r="C39" s="83"/>
      <c r="D39" s="84"/>
      <c r="E39" s="84"/>
      <c r="F39" s="85"/>
      <c r="G39" s="7">
        <f t="shared" si="0"/>
        <v>0</v>
      </c>
      <c r="H39" s="25"/>
      <c r="I39" s="8" t="str">
        <f>IF(H39="","",INDEX(ELENCHI!$B$2:$B$85,MATCH($H39,ELENCHI!$A$2:$A$85,)))</f>
        <v/>
      </c>
      <c r="J39" s="26"/>
      <c r="K39" s="9" t="str">
        <f>IF(J39="","",INDEX(ELENCHI!$B$2:$B$85,MATCH($J39,ELENCHI!$A$2:$A$85,)))</f>
        <v/>
      </c>
      <c r="L39" s="96"/>
      <c r="M39" s="88" t="str">
        <f>IF(L39="","",INDEX(ELENCHI!$B$2:$B$85,MATCH($L39,ELENCHI!$A$2:$A$85,)))</f>
        <v/>
      </c>
      <c r="N39" s="89"/>
      <c r="O39" s="10" t="str">
        <f>IF(N39="","",INDEX(ELENCHI!$B$2:$B$85,MATCH($N39,ELENCHI!$A$2:$A$85,)))</f>
        <v/>
      </c>
      <c r="P39" s="87"/>
      <c r="Q39" s="88" t="str">
        <f>IF(P39="","",INDEX(ELENCHI!$B$2:$B$85,MATCH($P39,ELENCHI!$A$2:$A$85,)))</f>
        <v/>
      </c>
      <c r="R39" s="89"/>
      <c r="S39" s="90" t="str">
        <f>IF(R39="","",INDEX(ELENCHI!$B$2:$B$85,MATCH($R39,ELENCHI!$A$2:$A$85,)))</f>
        <v/>
      </c>
      <c r="T39" s="87"/>
      <c r="U39" s="8" t="str">
        <f>IF(T39="","",INDEX(ELENCHI!$B$2:$B$85,MATCH($T39,ELENCHI!$A$2:$A$85,)))</f>
        <v/>
      </c>
      <c r="V39" s="89"/>
      <c r="W39" s="10" t="str">
        <f>IF(V39="","",INDEX(ELENCHI!$B$2:$B$85,MATCH($V39,ELENCHI!$A$2:$A$85,)))</f>
        <v/>
      </c>
      <c r="X39" s="87"/>
      <c r="Y39" s="88" t="str">
        <f>IF(X39="","",INDEX(ELENCHI!$B$2:$B$85,MATCH($X39,ELENCHI!$A$2:$A$85,)))</f>
        <v/>
      </c>
      <c r="Z39" s="89"/>
      <c r="AA39" s="90" t="str">
        <f>IF(Z39="","",INDEX(ELENCHI!$B$2:$B$85,MATCH($Z39,ELENCHI!$A$2:$A$85,)))</f>
        <v/>
      </c>
      <c r="AB39" s="87"/>
      <c r="AC39" s="88" t="str">
        <f>IF(AB39="","",INDEX(ELENCHI!$B$2:$B$85,MATCH($AB39,ELENCHI!$A$2:$A$85,)))</f>
        <v/>
      </c>
      <c r="AD39" s="89"/>
      <c r="AE39" s="90" t="str">
        <f>IF(AD39="","",INDEX(ELENCHI!$B$2:$B$85,MATCH($AD39,ELENCHI!$A$2:$A$85,)))</f>
        <v/>
      </c>
      <c r="AF39" s="25"/>
      <c r="AG39" s="8" t="str">
        <f>IF(AF39="","",INDEX(ELENCHI!$B$2:$B$85,MATCH($AF39,ELENCHI!$A$2:$A$85,)))</f>
        <v/>
      </c>
      <c r="AH39" s="26"/>
      <c r="AI39" s="10" t="str">
        <f>IF(AH39="","",INDEX(ELENCHI!$B$2:$B$85,MATCH($AH39,ELENCHI!$A$2:$A$85,)))</f>
        <v/>
      </c>
      <c r="AJ39" s="25"/>
      <c r="AK39" s="8" t="str">
        <f>IF(AJ39="","",INDEX(ELENCHI!$B$2:$B$85,MATCH($AJ39,ELENCHI!$A$2:$A$85,)))</f>
        <v/>
      </c>
      <c r="AL39" s="26"/>
      <c r="AM39" s="10" t="str">
        <f>IF(AL39="","",INDEX(ELENCHI!$B$2:$B$85,MATCH($AL39,ELENCHI!$A$2:$A$85,)))</f>
        <v/>
      </c>
      <c r="AN39" s="71"/>
    </row>
    <row r="40" spans="1:68" ht="19" x14ac:dyDescent="0.2">
      <c r="A40" s="5">
        <f t="shared" si="2"/>
        <v>28</v>
      </c>
      <c r="B40" s="83"/>
      <c r="C40" s="83"/>
      <c r="D40" s="84"/>
      <c r="E40" s="84"/>
      <c r="F40" s="85"/>
      <c r="G40" s="7">
        <f t="shared" si="0"/>
        <v>0</v>
      </c>
      <c r="H40" s="25"/>
      <c r="I40" s="8" t="str">
        <f>IF(H40="","",INDEX(ELENCHI!$B$2:$B$85,MATCH($H40,ELENCHI!$A$2:$A$85,)))</f>
        <v/>
      </c>
      <c r="J40" s="26"/>
      <c r="K40" s="9" t="str">
        <f>IF(J40="","",INDEX(ELENCHI!$B$2:$B$85,MATCH($J40,ELENCHI!$A$2:$A$85,)))</f>
        <v/>
      </c>
      <c r="L40" s="96"/>
      <c r="M40" s="88" t="str">
        <f>IF(L40="","",INDEX(ELENCHI!$B$2:$B$85,MATCH($L40,ELENCHI!$A$2:$A$85,)))</f>
        <v/>
      </c>
      <c r="N40" s="89"/>
      <c r="O40" s="10" t="str">
        <f>IF(N40="","",INDEX(ELENCHI!$B$2:$B$85,MATCH($N40,ELENCHI!$A$2:$A$85,)))</f>
        <v/>
      </c>
      <c r="P40" s="87"/>
      <c r="Q40" s="88" t="str">
        <f>IF(P40="","",INDEX(ELENCHI!$B$2:$B$85,MATCH($P40,ELENCHI!$A$2:$A$85,)))</f>
        <v/>
      </c>
      <c r="R40" s="89"/>
      <c r="S40" s="90" t="str">
        <f>IF(R40="","",INDEX(ELENCHI!$B$2:$B$85,MATCH($R40,ELENCHI!$A$2:$A$85,)))</f>
        <v/>
      </c>
      <c r="T40" s="87"/>
      <c r="U40" s="8" t="str">
        <f>IF(T40="","",INDEX(ELENCHI!$B$2:$B$85,MATCH($T40,ELENCHI!$A$2:$A$85,)))</f>
        <v/>
      </c>
      <c r="V40" s="89"/>
      <c r="W40" s="10" t="str">
        <f>IF(V40="","",INDEX(ELENCHI!$B$2:$B$85,MATCH($V40,ELENCHI!$A$2:$A$85,)))</f>
        <v/>
      </c>
      <c r="X40" s="87"/>
      <c r="Y40" s="88" t="str">
        <f>IF(X40="","",INDEX(ELENCHI!$B$2:$B$85,MATCH($X40,ELENCHI!$A$2:$A$85,)))</f>
        <v/>
      </c>
      <c r="Z40" s="89"/>
      <c r="AA40" s="90" t="str">
        <f>IF(Z40="","",INDEX(ELENCHI!$B$2:$B$85,MATCH($Z40,ELENCHI!$A$2:$A$85,)))</f>
        <v/>
      </c>
      <c r="AB40" s="87"/>
      <c r="AC40" s="88" t="str">
        <f>IF(AB40="","",INDEX(ELENCHI!$B$2:$B$85,MATCH($AB40,ELENCHI!$A$2:$A$85,)))</f>
        <v/>
      </c>
      <c r="AD40" s="89"/>
      <c r="AE40" s="90" t="str">
        <f>IF(AD40="","",INDEX(ELENCHI!$B$2:$B$85,MATCH($AD40,ELENCHI!$A$2:$A$85,)))</f>
        <v/>
      </c>
      <c r="AF40" s="25"/>
      <c r="AG40" s="8" t="str">
        <f>IF(AF40="","",INDEX(ELENCHI!$B$2:$B$85,MATCH($AF40,ELENCHI!$A$2:$A$85,)))</f>
        <v/>
      </c>
      <c r="AH40" s="26"/>
      <c r="AI40" s="10" t="str">
        <f>IF(AH40="","",INDEX(ELENCHI!$B$2:$B$85,MATCH($AH40,ELENCHI!$A$2:$A$85,)))</f>
        <v/>
      </c>
      <c r="AJ40" s="25"/>
      <c r="AK40" s="8" t="str">
        <f>IF(AJ40="","",INDEX(ELENCHI!$B$2:$B$85,MATCH($AJ40,ELENCHI!$A$2:$A$85,)))</f>
        <v/>
      </c>
      <c r="AL40" s="26"/>
      <c r="AM40" s="10" t="str">
        <f>IF(AL40="","",INDEX(ELENCHI!$B$2:$B$85,MATCH($AL40,ELENCHI!$A$2:$A$85,)))</f>
        <v/>
      </c>
      <c r="AN40" s="71"/>
    </row>
    <row r="41" spans="1:68" ht="19" x14ac:dyDescent="0.2">
      <c r="A41" s="5">
        <f t="shared" si="2"/>
        <v>29</v>
      </c>
      <c r="B41" s="83"/>
      <c r="C41" s="83"/>
      <c r="D41" s="84"/>
      <c r="E41" s="84"/>
      <c r="F41" s="85"/>
      <c r="G41" s="7">
        <f t="shared" si="0"/>
        <v>0</v>
      </c>
      <c r="H41" s="25"/>
      <c r="I41" s="8" t="str">
        <f>IF(H41="","",INDEX(ELENCHI!$B$2:$B$85,MATCH($H41,ELENCHI!$A$2:$A$85,)))</f>
        <v/>
      </c>
      <c r="J41" s="26"/>
      <c r="K41" s="9" t="str">
        <f>IF(J41="","",INDEX(ELENCHI!$B$2:$B$85,MATCH($J41,ELENCHI!$A$2:$A$85,)))</f>
        <v/>
      </c>
      <c r="L41" s="96"/>
      <c r="M41" s="88" t="str">
        <f>IF(L41="","",INDEX(ELENCHI!$B$2:$B$85,MATCH($L41,ELENCHI!$A$2:$A$85,)))</f>
        <v/>
      </c>
      <c r="N41" s="89"/>
      <c r="O41" s="10" t="str">
        <f>IF(N41="","",INDEX(ELENCHI!$B$2:$B$85,MATCH($N41,ELENCHI!$A$2:$A$85,)))</f>
        <v/>
      </c>
      <c r="P41" s="87"/>
      <c r="Q41" s="88" t="str">
        <f>IF(P41="","",INDEX(ELENCHI!$B$2:$B$85,MATCH($P41,ELENCHI!$A$2:$A$85,)))</f>
        <v/>
      </c>
      <c r="R41" s="89"/>
      <c r="S41" s="90" t="str">
        <f>IF(R41="","",INDEX(ELENCHI!$B$2:$B$85,MATCH($R41,ELENCHI!$A$2:$A$85,)))</f>
        <v/>
      </c>
      <c r="T41" s="87"/>
      <c r="U41" s="8" t="str">
        <f>IF(T41="","",INDEX(ELENCHI!$B$2:$B$85,MATCH($T41,ELENCHI!$A$2:$A$85,)))</f>
        <v/>
      </c>
      <c r="V41" s="89"/>
      <c r="W41" s="10" t="str">
        <f>IF(V41="","",INDEX(ELENCHI!$B$2:$B$85,MATCH($V41,ELENCHI!$A$2:$A$85,)))</f>
        <v/>
      </c>
      <c r="X41" s="87"/>
      <c r="Y41" s="88" t="str">
        <f>IF(X41="","",INDEX(ELENCHI!$B$2:$B$85,MATCH($X41,ELENCHI!$A$2:$A$85,)))</f>
        <v/>
      </c>
      <c r="Z41" s="89"/>
      <c r="AA41" s="90" t="str">
        <f>IF(Z41="","",INDEX(ELENCHI!$B$2:$B$85,MATCH($Z41,ELENCHI!$A$2:$A$85,)))</f>
        <v/>
      </c>
      <c r="AB41" s="87"/>
      <c r="AC41" s="88" t="str">
        <f>IF(AB41="","",INDEX(ELENCHI!$B$2:$B$85,MATCH($AB41,ELENCHI!$A$2:$A$85,)))</f>
        <v/>
      </c>
      <c r="AD41" s="89"/>
      <c r="AE41" s="90" t="str">
        <f>IF(AD41="","",INDEX(ELENCHI!$B$2:$B$85,MATCH($AD41,ELENCHI!$A$2:$A$85,)))</f>
        <v/>
      </c>
      <c r="AF41" s="25"/>
      <c r="AG41" s="8" t="str">
        <f>IF(AF41="","",INDEX(ELENCHI!$B$2:$B$85,MATCH($AF41,ELENCHI!$A$2:$A$85,)))</f>
        <v/>
      </c>
      <c r="AH41" s="26"/>
      <c r="AI41" s="10" t="str">
        <f>IF(AH41="","",INDEX(ELENCHI!$B$2:$B$85,MATCH($AH41,ELENCHI!$A$2:$A$85,)))</f>
        <v/>
      </c>
      <c r="AJ41" s="25"/>
      <c r="AK41" s="8" t="str">
        <f>IF(AJ41="","",INDEX(ELENCHI!$B$2:$B$85,MATCH($AJ41,ELENCHI!$A$2:$A$85,)))</f>
        <v/>
      </c>
      <c r="AL41" s="26"/>
      <c r="AM41" s="10" t="str">
        <f>IF(AL41="","",INDEX(ELENCHI!$B$2:$B$85,MATCH($AL41,ELENCHI!$A$2:$A$85,)))</f>
        <v/>
      </c>
      <c r="AN41" s="71"/>
    </row>
    <row r="42" spans="1:68" ht="19" x14ac:dyDescent="0.2">
      <c r="A42" s="5">
        <f t="shared" si="2"/>
        <v>30</v>
      </c>
      <c r="B42" s="83"/>
      <c r="C42" s="83"/>
      <c r="D42" s="84"/>
      <c r="E42" s="84"/>
      <c r="F42" s="85"/>
      <c r="G42" s="7">
        <f t="shared" si="0"/>
        <v>0</v>
      </c>
      <c r="H42" s="25"/>
      <c r="I42" s="8" t="str">
        <f>IF(H42="","",INDEX(ELENCHI!$B$2:$B$85,MATCH($H42,ELENCHI!$A$2:$A$85,)))</f>
        <v/>
      </c>
      <c r="J42" s="26"/>
      <c r="K42" s="9" t="str">
        <f>IF(J42="","",INDEX(ELENCHI!$B$2:$B$85,MATCH($J42,ELENCHI!$A$2:$A$85,)))</f>
        <v/>
      </c>
      <c r="L42" s="96"/>
      <c r="M42" s="88" t="str">
        <f>IF(L42="","",INDEX(ELENCHI!$B$2:$B$85,MATCH($L42,ELENCHI!$A$2:$A$85,)))</f>
        <v/>
      </c>
      <c r="N42" s="89"/>
      <c r="O42" s="10" t="str">
        <f>IF(N42="","",INDEX(ELENCHI!$B$2:$B$85,MATCH($N42,ELENCHI!$A$2:$A$85,)))</f>
        <v/>
      </c>
      <c r="P42" s="87"/>
      <c r="Q42" s="88" t="str">
        <f>IF(P42="","",INDEX(ELENCHI!$B$2:$B$85,MATCH($P42,ELENCHI!$A$2:$A$85,)))</f>
        <v/>
      </c>
      <c r="R42" s="89"/>
      <c r="S42" s="90" t="str">
        <f>IF(R42="","",INDEX(ELENCHI!$B$2:$B$85,MATCH($R42,ELENCHI!$A$2:$A$85,)))</f>
        <v/>
      </c>
      <c r="T42" s="87"/>
      <c r="U42" s="8" t="str">
        <f>IF(T42="","",INDEX(ELENCHI!$B$2:$B$85,MATCH($T42,ELENCHI!$A$2:$A$85,)))</f>
        <v/>
      </c>
      <c r="V42" s="89"/>
      <c r="W42" s="10" t="str">
        <f>IF(V42="","",INDEX(ELENCHI!$B$2:$B$85,MATCH($V42,ELENCHI!$A$2:$A$85,)))</f>
        <v/>
      </c>
      <c r="X42" s="87"/>
      <c r="Y42" s="88" t="str">
        <f>IF(X42="","",INDEX(ELENCHI!$B$2:$B$85,MATCH($X42,ELENCHI!$A$2:$A$85,)))</f>
        <v/>
      </c>
      <c r="Z42" s="89"/>
      <c r="AA42" s="90" t="str">
        <f>IF(Z42="","",INDEX(ELENCHI!$B$2:$B$85,MATCH($Z42,ELENCHI!$A$2:$A$85,)))</f>
        <v/>
      </c>
      <c r="AB42" s="87"/>
      <c r="AC42" s="88" t="str">
        <f>IF(AB42="","",INDEX(ELENCHI!$B$2:$B$85,MATCH($AB42,ELENCHI!$A$2:$A$85,)))</f>
        <v/>
      </c>
      <c r="AD42" s="89"/>
      <c r="AE42" s="90" t="str">
        <f>IF(AD42="","",INDEX(ELENCHI!$B$2:$B$85,MATCH($AD42,ELENCHI!$A$2:$A$85,)))</f>
        <v/>
      </c>
      <c r="AF42" s="25"/>
      <c r="AG42" s="8" t="str">
        <f>IF(AF42="","",INDEX(ELENCHI!$B$2:$B$85,MATCH($AF42,ELENCHI!$A$2:$A$85,)))</f>
        <v/>
      </c>
      <c r="AH42" s="26"/>
      <c r="AI42" s="10" t="str">
        <f>IF(AH42="","",INDEX(ELENCHI!$B$2:$B$85,MATCH($AH42,ELENCHI!$A$2:$A$85,)))</f>
        <v/>
      </c>
      <c r="AJ42" s="25"/>
      <c r="AK42" s="8" t="str">
        <f>IF(AJ42="","",INDEX(ELENCHI!$B$2:$B$85,MATCH($AJ42,ELENCHI!$A$2:$A$85,)))</f>
        <v/>
      </c>
      <c r="AL42" s="26"/>
      <c r="AM42" s="10" t="str">
        <f>IF(AL42="","",INDEX(ELENCHI!$B$2:$B$85,MATCH($AL42,ELENCHI!$A$2:$A$85,)))</f>
        <v/>
      </c>
      <c r="AN42" s="71"/>
    </row>
    <row r="43" spans="1:68" ht="19" x14ac:dyDescent="0.2">
      <c r="A43" s="5">
        <f t="shared" si="2"/>
        <v>31</v>
      </c>
      <c r="B43" s="83"/>
      <c r="C43" s="83"/>
      <c r="D43" s="84"/>
      <c r="E43" s="84"/>
      <c r="F43" s="85"/>
      <c r="G43" s="7">
        <f t="shared" si="0"/>
        <v>0</v>
      </c>
      <c r="H43" s="25"/>
      <c r="I43" s="8" t="str">
        <f>IF(H43="","",INDEX(ELENCHI!$B$2:$B$85,MATCH($H43,ELENCHI!$A$2:$A$85,)))</f>
        <v/>
      </c>
      <c r="J43" s="26"/>
      <c r="K43" s="9" t="str">
        <f>IF(J43="","",INDEX(ELENCHI!$B$2:$B$85,MATCH($J43,ELENCHI!$A$2:$A$85,)))</f>
        <v/>
      </c>
      <c r="L43" s="96"/>
      <c r="M43" s="88" t="str">
        <f>IF(L43="","",INDEX(ELENCHI!$B$2:$B$85,MATCH($L43,ELENCHI!$A$2:$A$85,)))</f>
        <v/>
      </c>
      <c r="N43" s="89"/>
      <c r="O43" s="10" t="str">
        <f>IF(N43="","",INDEX(ELENCHI!$B$2:$B$85,MATCH($N43,ELENCHI!$A$2:$A$85,)))</f>
        <v/>
      </c>
      <c r="P43" s="87"/>
      <c r="Q43" s="88" t="str">
        <f>IF(P43="","",INDEX(ELENCHI!$B$2:$B$85,MATCH($P43,ELENCHI!$A$2:$A$85,)))</f>
        <v/>
      </c>
      <c r="R43" s="89"/>
      <c r="S43" s="90" t="str">
        <f>IF(R43="","",INDEX(ELENCHI!$B$2:$B$85,MATCH($R43,ELENCHI!$A$2:$A$85,)))</f>
        <v/>
      </c>
      <c r="T43" s="87"/>
      <c r="U43" s="8" t="str">
        <f>IF(T43="","",INDEX(ELENCHI!$B$2:$B$85,MATCH($T43,ELENCHI!$A$2:$A$85,)))</f>
        <v/>
      </c>
      <c r="V43" s="89"/>
      <c r="W43" s="10" t="str">
        <f>IF(V43="","",INDEX(ELENCHI!$B$2:$B$85,MATCH($V43,ELENCHI!$A$2:$A$85,)))</f>
        <v/>
      </c>
      <c r="X43" s="87"/>
      <c r="Y43" s="88" t="str">
        <f>IF(X43="","",INDEX(ELENCHI!$B$2:$B$85,MATCH($X43,ELENCHI!$A$2:$A$85,)))</f>
        <v/>
      </c>
      <c r="Z43" s="89"/>
      <c r="AA43" s="90" t="str">
        <f>IF(Z43="","",INDEX(ELENCHI!$B$2:$B$85,MATCH($Z43,ELENCHI!$A$2:$A$85,)))</f>
        <v/>
      </c>
      <c r="AB43" s="87"/>
      <c r="AC43" s="88" t="str">
        <f>IF(AB43="","",INDEX(ELENCHI!$B$2:$B$85,MATCH($AB43,ELENCHI!$A$2:$A$85,)))</f>
        <v/>
      </c>
      <c r="AD43" s="89"/>
      <c r="AE43" s="90" t="str">
        <f>IF(AD43="","",INDEX(ELENCHI!$B$2:$B$85,MATCH($AD43,ELENCHI!$A$2:$A$85,)))</f>
        <v/>
      </c>
      <c r="AF43" s="25"/>
      <c r="AG43" s="8" t="str">
        <f>IF(AF43="","",INDEX(ELENCHI!$B$2:$B$85,MATCH($AF43,ELENCHI!$A$2:$A$85,)))</f>
        <v/>
      </c>
      <c r="AH43" s="26"/>
      <c r="AI43" s="10" t="str">
        <f>IF(AH43="","",INDEX(ELENCHI!$B$2:$B$85,MATCH($AH43,ELENCHI!$A$2:$A$85,)))</f>
        <v/>
      </c>
      <c r="AJ43" s="25"/>
      <c r="AK43" s="8" t="str">
        <f>IF(AJ43="","",INDEX(ELENCHI!$B$2:$B$85,MATCH($AJ43,ELENCHI!$A$2:$A$85,)))</f>
        <v/>
      </c>
      <c r="AL43" s="26"/>
      <c r="AM43" s="10" t="str">
        <f>IF(AL43="","",INDEX(ELENCHI!$B$2:$B$85,MATCH($AL43,ELENCHI!$A$2:$A$85,)))</f>
        <v/>
      </c>
      <c r="AN43" s="71"/>
    </row>
    <row r="44" spans="1:68" ht="19" x14ac:dyDescent="0.2">
      <c r="A44" s="5">
        <f t="shared" si="2"/>
        <v>32</v>
      </c>
      <c r="B44" s="83"/>
      <c r="C44" s="83"/>
      <c r="D44" s="84"/>
      <c r="E44" s="84"/>
      <c r="F44" s="85"/>
      <c r="G44" s="7">
        <f t="shared" si="0"/>
        <v>0</v>
      </c>
      <c r="H44" s="25"/>
      <c r="I44" s="8" t="str">
        <f>IF(H44="","",INDEX(ELENCHI!$B$2:$B$85,MATCH($H44,ELENCHI!$A$2:$A$85,)))</f>
        <v/>
      </c>
      <c r="J44" s="26"/>
      <c r="K44" s="9" t="str">
        <f>IF(J44="","",INDEX(ELENCHI!$B$2:$B$85,MATCH($J44,ELENCHI!$A$2:$A$85,)))</f>
        <v/>
      </c>
      <c r="L44" s="96"/>
      <c r="M44" s="88" t="str">
        <f>IF(L44="","",INDEX(ELENCHI!$B$2:$B$85,MATCH($L44,ELENCHI!$A$2:$A$85,)))</f>
        <v/>
      </c>
      <c r="N44" s="89"/>
      <c r="O44" s="10" t="str">
        <f>IF(N44="","",INDEX(ELENCHI!$B$2:$B$85,MATCH($N44,ELENCHI!$A$2:$A$85,)))</f>
        <v/>
      </c>
      <c r="P44" s="87"/>
      <c r="Q44" s="88" t="str">
        <f>IF(P44="","",INDEX(ELENCHI!$B$2:$B$85,MATCH($P44,ELENCHI!$A$2:$A$85,)))</f>
        <v/>
      </c>
      <c r="R44" s="89"/>
      <c r="S44" s="90" t="str">
        <f>IF(R44="","",INDEX(ELENCHI!$B$2:$B$85,MATCH($R44,ELENCHI!$A$2:$A$85,)))</f>
        <v/>
      </c>
      <c r="T44" s="87"/>
      <c r="U44" s="8" t="str">
        <f>IF(T44="","",INDEX(ELENCHI!$B$2:$B$85,MATCH($T44,ELENCHI!$A$2:$A$85,)))</f>
        <v/>
      </c>
      <c r="V44" s="89"/>
      <c r="W44" s="10" t="str">
        <f>IF(V44="","",INDEX(ELENCHI!$B$2:$B$85,MATCH($V44,ELENCHI!$A$2:$A$85,)))</f>
        <v/>
      </c>
      <c r="X44" s="87"/>
      <c r="Y44" s="88" t="str">
        <f>IF(X44="","",INDEX(ELENCHI!$B$2:$B$85,MATCH($X44,ELENCHI!$A$2:$A$85,)))</f>
        <v/>
      </c>
      <c r="Z44" s="89"/>
      <c r="AA44" s="90" t="str">
        <f>IF(Z44="","",INDEX(ELENCHI!$B$2:$B$85,MATCH($Z44,ELENCHI!$A$2:$A$85,)))</f>
        <v/>
      </c>
      <c r="AB44" s="87"/>
      <c r="AC44" s="88" t="str">
        <f>IF(AB44="","",INDEX(ELENCHI!$B$2:$B$85,MATCH($AB44,ELENCHI!$A$2:$A$85,)))</f>
        <v/>
      </c>
      <c r="AD44" s="89"/>
      <c r="AE44" s="90" t="str">
        <f>IF(AD44="","",INDEX(ELENCHI!$B$2:$B$85,MATCH($AD44,ELENCHI!$A$2:$A$85,)))</f>
        <v/>
      </c>
      <c r="AF44" s="25"/>
      <c r="AG44" s="8" t="str">
        <f>IF(AF44="","",INDEX(ELENCHI!$B$2:$B$85,MATCH($AF44,ELENCHI!$A$2:$A$85,)))</f>
        <v/>
      </c>
      <c r="AH44" s="26"/>
      <c r="AI44" s="10" t="str">
        <f>IF(AH44="","",INDEX(ELENCHI!$B$2:$B$85,MATCH($AH44,ELENCHI!$A$2:$A$85,)))</f>
        <v/>
      </c>
      <c r="AJ44" s="25"/>
      <c r="AK44" s="8" t="str">
        <f>IF(AJ44="","",INDEX(ELENCHI!$B$2:$B$85,MATCH($AJ44,ELENCHI!$A$2:$A$85,)))</f>
        <v/>
      </c>
      <c r="AL44" s="26"/>
      <c r="AM44" s="10" t="str">
        <f>IF(AL44="","",INDEX(ELENCHI!$B$2:$B$85,MATCH($AL44,ELENCHI!$A$2:$A$85,)))</f>
        <v/>
      </c>
      <c r="AN44" s="71"/>
    </row>
    <row r="45" spans="1:68" ht="19" x14ac:dyDescent="0.2">
      <c r="A45" s="5">
        <f t="shared" si="2"/>
        <v>33</v>
      </c>
      <c r="B45" s="83"/>
      <c r="C45" s="83"/>
      <c r="D45" s="84"/>
      <c r="E45" s="84"/>
      <c r="F45" s="85"/>
      <c r="G45" s="7">
        <f t="shared" ref="G45:G76" si="3">SUM(I45,K45,M45,O45,Q45,S45,U45,W45,Y45,AA45,AC45,AE45,AG45,AI45,AK45,AM45)</f>
        <v>0</v>
      </c>
      <c r="H45" s="25"/>
      <c r="I45" s="8" t="str">
        <f>IF(H45="","",INDEX(ELENCHI!$B$2:$B$85,MATCH($H45,ELENCHI!$A$2:$A$85,)))</f>
        <v/>
      </c>
      <c r="J45" s="26"/>
      <c r="K45" s="9" t="str">
        <f>IF(J45="","",INDEX(ELENCHI!$B$2:$B$85,MATCH($J45,ELENCHI!$A$2:$A$85,)))</f>
        <v/>
      </c>
      <c r="L45" s="96"/>
      <c r="M45" s="88" t="str">
        <f>IF(L45="","",INDEX(ELENCHI!$B$2:$B$85,MATCH($L45,ELENCHI!$A$2:$A$85,)))</f>
        <v/>
      </c>
      <c r="N45" s="89"/>
      <c r="O45" s="10" t="str">
        <f>IF(N45="","",INDEX(ELENCHI!$B$2:$B$85,MATCH($N45,ELENCHI!$A$2:$A$85,)))</f>
        <v/>
      </c>
      <c r="P45" s="87"/>
      <c r="Q45" s="88" t="str">
        <f>IF(P45="","",INDEX(ELENCHI!$B$2:$B$85,MATCH($P45,ELENCHI!$A$2:$A$85,)))</f>
        <v/>
      </c>
      <c r="R45" s="89"/>
      <c r="S45" s="90" t="str">
        <f>IF(R45="","",INDEX(ELENCHI!$B$2:$B$85,MATCH($R45,ELENCHI!$A$2:$A$85,)))</f>
        <v/>
      </c>
      <c r="T45" s="87"/>
      <c r="U45" s="8" t="str">
        <f>IF(T45="","",INDEX(ELENCHI!$B$2:$B$85,MATCH($T45,ELENCHI!$A$2:$A$85,)))</f>
        <v/>
      </c>
      <c r="V45" s="89"/>
      <c r="W45" s="10" t="str">
        <f>IF(V45="","",INDEX(ELENCHI!$B$2:$B$85,MATCH($V45,ELENCHI!$A$2:$A$85,)))</f>
        <v/>
      </c>
      <c r="X45" s="87"/>
      <c r="Y45" s="88" t="str">
        <f>IF(X45="","",INDEX(ELENCHI!$B$2:$B$85,MATCH($X45,ELENCHI!$A$2:$A$85,)))</f>
        <v/>
      </c>
      <c r="Z45" s="89"/>
      <c r="AA45" s="90" t="str">
        <f>IF(Z45="","",INDEX(ELENCHI!$B$2:$B$85,MATCH($Z45,ELENCHI!$A$2:$A$85,)))</f>
        <v/>
      </c>
      <c r="AB45" s="87"/>
      <c r="AC45" s="88" t="str">
        <f>IF(AB45="","",INDEX(ELENCHI!$B$2:$B$85,MATCH($AB45,ELENCHI!$A$2:$A$85,)))</f>
        <v/>
      </c>
      <c r="AD45" s="89"/>
      <c r="AE45" s="90" t="str">
        <f>IF(AD45="","",INDEX(ELENCHI!$B$2:$B$85,MATCH($AD45,ELENCHI!$A$2:$A$85,)))</f>
        <v/>
      </c>
      <c r="AF45" s="25"/>
      <c r="AG45" s="8" t="str">
        <f>IF(AF45="","",INDEX(ELENCHI!$B$2:$B$85,MATCH($AF45,ELENCHI!$A$2:$A$85,)))</f>
        <v/>
      </c>
      <c r="AH45" s="26"/>
      <c r="AI45" s="10" t="str">
        <f>IF(AH45="","",INDEX(ELENCHI!$B$2:$B$85,MATCH($AH45,ELENCHI!$A$2:$A$85,)))</f>
        <v/>
      </c>
      <c r="AJ45" s="25"/>
      <c r="AK45" s="8" t="str">
        <f>IF(AJ45="","",INDEX(ELENCHI!$B$2:$B$85,MATCH($AJ45,ELENCHI!$A$2:$A$85,)))</f>
        <v/>
      </c>
      <c r="AL45" s="26"/>
      <c r="AM45" s="10" t="str">
        <f>IF(AL45="","",INDEX(ELENCHI!$B$2:$B$85,MATCH($AL45,ELENCHI!$A$2:$A$85,)))</f>
        <v/>
      </c>
      <c r="AN45" s="71"/>
    </row>
    <row r="46" spans="1:68" ht="19" x14ac:dyDescent="0.2">
      <c r="A46" s="5">
        <f t="shared" ref="A46:A77" si="4">SUM(A45+1)</f>
        <v>34</v>
      </c>
      <c r="B46" s="80"/>
      <c r="C46" s="80"/>
      <c r="D46" s="81"/>
      <c r="E46" s="81"/>
      <c r="F46" s="82"/>
      <c r="G46" s="7">
        <f t="shared" si="3"/>
        <v>0</v>
      </c>
      <c r="H46" s="25"/>
      <c r="I46" s="8" t="str">
        <f>IF(H46="","",INDEX(ELENCHI!$B$2:$B$85,MATCH($H46,ELENCHI!$A$2:$A$85,)))</f>
        <v/>
      </c>
      <c r="J46" s="26"/>
      <c r="K46" s="9" t="str">
        <f>IF(J46="","",INDEX(ELENCHI!$B$2:$B$85,MATCH($J46,ELENCHI!$A$2:$A$85,)))</f>
        <v/>
      </c>
      <c r="L46" s="96"/>
      <c r="M46" s="88" t="str">
        <f>IF(L46="","",INDEX(ELENCHI!$B$2:$B$85,MATCH($L46,ELENCHI!$A$2:$A$85,)))</f>
        <v/>
      </c>
      <c r="N46" s="89"/>
      <c r="O46" s="10" t="str">
        <f>IF(N46="","",INDEX(ELENCHI!$B$2:$B$85,MATCH($N46,ELENCHI!$A$2:$A$85,)))</f>
        <v/>
      </c>
      <c r="P46" s="87"/>
      <c r="Q46" s="88" t="str">
        <f>IF(P46="","",INDEX(ELENCHI!$B$2:$B$85,MATCH($P46,ELENCHI!$A$2:$A$85,)))</f>
        <v/>
      </c>
      <c r="R46" s="89"/>
      <c r="S46" s="90" t="str">
        <f>IF(R46="","",INDEX(ELENCHI!$B$2:$B$85,MATCH($R46,ELENCHI!$A$2:$A$85,)))</f>
        <v/>
      </c>
      <c r="T46" s="87"/>
      <c r="U46" s="8" t="str">
        <f>IF(T46="","",INDEX(ELENCHI!$B$2:$B$85,MATCH($T46,ELENCHI!$A$2:$A$85,)))</f>
        <v/>
      </c>
      <c r="V46" s="89"/>
      <c r="W46" s="10" t="str">
        <f>IF(V46="","",INDEX(ELENCHI!$B$2:$B$85,MATCH($V46,ELENCHI!$A$2:$A$85,)))</f>
        <v/>
      </c>
      <c r="X46" s="87"/>
      <c r="Y46" s="88" t="str">
        <f>IF(X46="","",INDEX(ELENCHI!$B$2:$B$85,MATCH($X46,ELENCHI!$A$2:$A$85,)))</f>
        <v/>
      </c>
      <c r="Z46" s="89"/>
      <c r="AA46" s="90" t="str">
        <f>IF(Z46="","",INDEX(ELENCHI!$B$2:$B$85,MATCH($Z46,ELENCHI!$A$2:$A$85,)))</f>
        <v/>
      </c>
      <c r="AB46" s="87"/>
      <c r="AC46" s="88" t="str">
        <f>IF(AB46="","",INDEX(ELENCHI!$B$2:$B$85,MATCH($AB46,ELENCHI!$A$2:$A$85,)))</f>
        <v/>
      </c>
      <c r="AD46" s="89"/>
      <c r="AE46" s="90" t="str">
        <f>IF(AD46="","",INDEX(ELENCHI!$B$2:$B$85,MATCH($AD46,ELENCHI!$A$2:$A$85,)))</f>
        <v/>
      </c>
      <c r="AF46" s="25"/>
      <c r="AG46" s="8" t="str">
        <f>IF(AF46="","",INDEX(ELENCHI!$B$2:$B$85,MATCH($AF46,ELENCHI!$A$2:$A$85,)))</f>
        <v/>
      </c>
      <c r="AH46" s="26"/>
      <c r="AI46" s="10" t="str">
        <f>IF(AH46="","",INDEX(ELENCHI!$B$2:$B$85,MATCH($AH46,ELENCHI!$A$2:$A$85,)))</f>
        <v/>
      </c>
      <c r="AJ46" s="25"/>
      <c r="AK46" s="8" t="str">
        <f>IF(AJ46="","",INDEX(ELENCHI!$B$2:$B$85,MATCH($AJ46,ELENCHI!$A$2:$A$85,)))</f>
        <v/>
      </c>
      <c r="AL46" s="26"/>
      <c r="AM46" s="10" t="str">
        <f>IF(AL46="","",INDEX(ELENCHI!$B$2:$B$85,MATCH($AL46,ELENCHI!$A$2:$A$85,)))</f>
        <v/>
      </c>
      <c r="AN46" s="71"/>
    </row>
    <row r="47" spans="1:68" ht="19" x14ac:dyDescent="0.2">
      <c r="A47" s="5">
        <f t="shared" si="4"/>
        <v>35</v>
      </c>
      <c r="B47" s="80"/>
      <c r="C47" s="80"/>
      <c r="D47" s="81"/>
      <c r="E47" s="81"/>
      <c r="F47" s="82"/>
      <c r="G47" s="7">
        <f t="shared" si="3"/>
        <v>0</v>
      </c>
      <c r="H47" s="25"/>
      <c r="I47" s="8" t="str">
        <f>IF(H47="","",INDEX(ELENCHI!$B$2:$B$85,MATCH($H47,ELENCHI!$A$2:$A$85,)))</f>
        <v/>
      </c>
      <c r="J47" s="26"/>
      <c r="K47" s="9" t="str">
        <f>IF(J47="","",INDEX(ELENCHI!$B$2:$B$85,MATCH($J47,ELENCHI!$A$2:$A$85,)))</f>
        <v/>
      </c>
      <c r="L47" s="96"/>
      <c r="M47" s="88" t="str">
        <f>IF(L47="","",INDEX(ELENCHI!$B$2:$B$85,MATCH($L47,ELENCHI!$A$2:$A$85,)))</f>
        <v/>
      </c>
      <c r="N47" s="89"/>
      <c r="O47" s="10" t="str">
        <f>IF(N47="","",INDEX(ELENCHI!$B$2:$B$85,MATCH($N47,ELENCHI!$A$2:$A$85,)))</f>
        <v/>
      </c>
      <c r="P47" s="87"/>
      <c r="Q47" s="88" t="str">
        <f>IF(P47="","",INDEX(ELENCHI!$B$2:$B$85,MATCH($P47,ELENCHI!$A$2:$A$85,)))</f>
        <v/>
      </c>
      <c r="R47" s="89"/>
      <c r="S47" s="90" t="str">
        <f>IF(R47="","",INDEX(ELENCHI!$B$2:$B$85,MATCH($R47,ELENCHI!$A$2:$A$85,)))</f>
        <v/>
      </c>
      <c r="T47" s="87"/>
      <c r="U47" s="8" t="str">
        <f>IF(T47="","",INDEX(ELENCHI!$B$2:$B$85,MATCH($T47,ELENCHI!$A$2:$A$85,)))</f>
        <v/>
      </c>
      <c r="V47" s="89"/>
      <c r="W47" s="10" t="str">
        <f>IF(V47="","",INDEX(ELENCHI!$B$2:$B$85,MATCH($V47,ELENCHI!$A$2:$A$85,)))</f>
        <v/>
      </c>
      <c r="X47" s="87"/>
      <c r="Y47" s="88" t="str">
        <f>IF(X47="","",INDEX(ELENCHI!$B$2:$B$85,MATCH($X47,ELENCHI!$A$2:$A$85,)))</f>
        <v/>
      </c>
      <c r="Z47" s="89"/>
      <c r="AA47" s="90" t="str">
        <f>IF(Z47="","",INDEX(ELENCHI!$B$2:$B$85,MATCH($Z47,ELENCHI!$A$2:$A$85,)))</f>
        <v/>
      </c>
      <c r="AB47" s="87"/>
      <c r="AC47" s="88" t="str">
        <f>IF(AB47="","",INDEX(ELENCHI!$B$2:$B$85,MATCH($AB47,ELENCHI!$A$2:$A$85,)))</f>
        <v/>
      </c>
      <c r="AD47" s="89"/>
      <c r="AE47" s="90" t="str">
        <f>IF(AD47="","",INDEX(ELENCHI!$B$2:$B$85,MATCH($AD47,ELENCHI!$A$2:$A$85,)))</f>
        <v/>
      </c>
      <c r="AF47" s="25"/>
      <c r="AG47" s="8" t="str">
        <f>IF(AF47="","",INDEX(ELENCHI!$B$2:$B$85,MATCH($AF47,ELENCHI!$A$2:$A$85,)))</f>
        <v/>
      </c>
      <c r="AH47" s="26"/>
      <c r="AI47" s="10" t="str">
        <f>IF(AH47="","",INDEX(ELENCHI!$B$2:$B$85,MATCH($AH47,ELENCHI!$A$2:$A$85,)))</f>
        <v/>
      </c>
      <c r="AJ47" s="25"/>
      <c r="AK47" s="8" t="str">
        <f>IF(AJ47="","",INDEX(ELENCHI!$B$2:$B$85,MATCH($AJ47,ELENCHI!$A$2:$A$85,)))</f>
        <v/>
      </c>
      <c r="AL47" s="26"/>
      <c r="AM47" s="10" t="str">
        <f>IF(AL47="","",INDEX(ELENCHI!$B$2:$B$85,MATCH($AL47,ELENCHI!$A$2:$A$85,)))</f>
        <v/>
      </c>
      <c r="AN47" s="71"/>
    </row>
    <row r="48" spans="1:68" ht="19" x14ac:dyDescent="0.2">
      <c r="A48" s="5">
        <f t="shared" si="4"/>
        <v>36</v>
      </c>
      <c r="B48" s="80"/>
      <c r="C48" s="80"/>
      <c r="D48" s="81"/>
      <c r="E48" s="81"/>
      <c r="F48" s="82"/>
      <c r="G48" s="7">
        <f t="shared" si="3"/>
        <v>0</v>
      </c>
      <c r="H48" s="25"/>
      <c r="I48" s="8" t="str">
        <f>IF(H48="","",INDEX(ELENCHI!$B$2:$B$85,MATCH($H48,ELENCHI!$A$2:$A$85,)))</f>
        <v/>
      </c>
      <c r="J48" s="26"/>
      <c r="K48" s="9" t="str">
        <f>IF(J48="","",INDEX(ELENCHI!$B$2:$B$85,MATCH($J48,ELENCHI!$A$2:$A$85,)))</f>
        <v/>
      </c>
      <c r="L48" s="96"/>
      <c r="M48" s="88" t="str">
        <f>IF(L48="","",INDEX(ELENCHI!$B$2:$B$85,MATCH($L48,ELENCHI!$A$2:$A$85,)))</f>
        <v/>
      </c>
      <c r="N48" s="89"/>
      <c r="O48" s="10" t="str">
        <f>IF(N48="","",INDEX(ELENCHI!$B$2:$B$85,MATCH($N48,ELENCHI!$A$2:$A$85,)))</f>
        <v/>
      </c>
      <c r="P48" s="87"/>
      <c r="Q48" s="88" t="str">
        <f>IF(P48="","",INDEX(ELENCHI!$B$2:$B$85,MATCH($P48,ELENCHI!$A$2:$A$85,)))</f>
        <v/>
      </c>
      <c r="R48" s="89"/>
      <c r="S48" s="90" t="str">
        <f>IF(R48="","",INDEX(ELENCHI!$B$2:$B$85,MATCH($R48,ELENCHI!$A$2:$A$85,)))</f>
        <v/>
      </c>
      <c r="T48" s="87"/>
      <c r="U48" s="8" t="str">
        <f>IF(T48="","",INDEX(ELENCHI!$B$2:$B$85,MATCH($T48,ELENCHI!$A$2:$A$85,)))</f>
        <v/>
      </c>
      <c r="V48" s="89"/>
      <c r="W48" s="10" t="str">
        <f>IF(V48="","",INDEX(ELENCHI!$B$2:$B$85,MATCH($V48,ELENCHI!$A$2:$A$85,)))</f>
        <v/>
      </c>
      <c r="X48" s="87"/>
      <c r="Y48" s="88" t="str">
        <f>IF(X48="","",INDEX(ELENCHI!$B$2:$B$85,MATCH($X48,ELENCHI!$A$2:$A$85,)))</f>
        <v/>
      </c>
      <c r="Z48" s="89"/>
      <c r="AA48" s="90" t="str">
        <f>IF(Z48="","",INDEX(ELENCHI!$B$2:$B$85,MATCH($Z48,ELENCHI!$A$2:$A$85,)))</f>
        <v/>
      </c>
      <c r="AB48" s="87"/>
      <c r="AC48" s="88" t="str">
        <f>IF(AB48="","",INDEX(ELENCHI!$B$2:$B$85,MATCH($AB48,ELENCHI!$A$2:$A$85,)))</f>
        <v/>
      </c>
      <c r="AD48" s="89"/>
      <c r="AE48" s="90" t="str">
        <f>IF(AD48="","",INDEX(ELENCHI!$B$2:$B$85,MATCH($AD48,ELENCHI!$A$2:$A$85,)))</f>
        <v/>
      </c>
      <c r="AF48" s="25"/>
      <c r="AG48" s="8" t="str">
        <f>IF(AF48="","",INDEX(ELENCHI!$B$2:$B$85,MATCH($AF48,ELENCHI!$A$2:$A$85,)))</f>
        <v/>
      </c>
      <c r="AH48" s="26"/>
      <c r="AI48" s="10" t="str">
        <f>IF(AH48="","",INDEX(ELENCHI!$B$2:$B$85,MATCH($AH48,ELENCHI!$A$2:$A$85,)))</f>
        <v/>
      </c>
      <c r="AJ48" s="25"/>
      <c r="AK48" s="8" t="str">
        <f>IF(AJ48="","",INDEX(ELENCHI!$B$2:$B$85,MATCH($AJ48,ELENCHI!$A$2:$A$85,)))</f>
        <v/>
      </c>
      <c r="AL48" s="26"/>
      <c r="AM48" s="10" t="str">
        <f>IF(AL48="","",INDEX(ELENCHI!$B$2:$B$85,MATCH($AL48,ELENCHI!$A$2:$A$85,)))</f>
        <v/>
      </c>
      <c r="AN48" s="71"/>
    </row>
    <row r="49" spans="1:40" ht="19" x14ac:dyDescent="0.2">
      <c r="A49" s="5">
        <f t="shared" si="4"/>
        <v>37</v>
      </c>
      <c r="B49" s="80"/>
      <c r="C49" s="80"/>
      <c r="D49" s="81"/>
      <c r="E49" s="81"/>
      <c r="F49" s="82"/>
      <c r="G49" s="7">
        <f t="shared" si="3"/>
        <v>0</v>
      </c>
      <c r="H49" s="25"/>
      <c r="I49" s="8" t="str">
        <f>IF(H49="","",INDEX(ELENCHI!$B$2:$B$85,MATCH($H49,ELENCHI!$A$2:$A$85,)))</f>
        <v/>
      </c>
      <c r="J49" s="26"/>
      <c r="K49" s="9" t="str">
        <f>IF(J49="","",INDEX(ELENCHI!$B$2:$B$85,MATCH($J49,ELENCHI!$A$2:$A$85,)))</f>
        <v/>
      </c>
      <c r="L49" s="96"/>
      <c r="M49" s="88" t="str">
        <f>IF(L49="","",INDEX(ELENCHI!$B$2:$B$85,MATCH($L49,ELENCHI!$A$2:$A$85,)))</f>
        <v/>
      </c>
      <c r="N49" s="89"/>
      <c r="O49" s="10" t="str">
        <f>IF(N49="","",INDEX(ELENCHI!$B$2:$B$85,MATCH($N49,ELENCHI!$A$2:$A$85,)))</f>
        <v/>
      </c>
      <c r="P49" s="87"/>
      <c r="Q49" s="88" t="str">
        <f>IF(P49="","",INDEX(ELENCHI!$B$2:$B$85,MATCH($P49,ELENCHI!$A$2:$A$85,)))</f>
        <v/>
      </c>
      <c r="R49" s="89"/>
      <c r="S49" s="90" t="str">
        <f>IF(R49="","",INDEX(ELENCHI!$B$2:$B$85,MATCH($R49,ELENCHI!$A$2:$A$85,)))</f>
        <v/>
      </c>
      <c r="T49" s="87"/>
      <c r="U49" s="8" t="str">
        <f>IF(T49="","",INDEX(ELENCHI!$B$2:$B$85,MATCH($T49,ELENCHI!$A$2:$A$85,)))</f>
        <v/>
      </c>
      <c r="V49" s="89"/>
      <c r="W49" s="10" t="str">
        <f>IF(V49="","",INDEX(ELENCHI!$B$2:$B$85,MATCH($V49,ELENCHI!$A$2:$A$85,)))</f>
        <v/>
      </c>
      <c r="X49" s="87"/>
      <c r="Y49" s="88" t="str">
        <f>IF(X49="","",INDEX(ELENCHI!$B$2:$B$85,MATCH($X49,ELENCHI!$A$2:$A$85,)))</f>
        <v/>
      </c>
      <c r="Z49" s="89"/>
      <c r="AA49" s="90" t="str">
        <f>IF(Z49="","",INDEX(ELENCHI!$B$2:$B$85,MATCH($Z49,ELENCHI!$A$2:$A$85,)))</f>
        <v/>
      </c>
      <c r="AB49" s="87"/>
      <c r="AC49" s="88" t="str">
        <f>IF(AB49="","",INDEX(ELENCHI!$B$2:$B$85,MATCH($AB49,ELENCHI!$A$2:$A$85,)))</f>
        <v/>
      </c>
      <c r="AD49" s="89"/>
      <c r="AE49" s="90" t="str">
        <f>IF(AD49="","",INDEX(ELENCHI!$B$2:$B$85,MATCH($AD49,ELENCHI!$A$2:$A$85,)))</f>
        <v/>
      </c>
      <c r="AF49" s="25"/>
      <c r="AG49" s="8" t="str">
        <f>IF(AF49="","",INDEX(ELENCHI!$B$2:$B$85,MATCH($AF49,ELENCHI!$A$2:$A$85,)))</f>
        <v/>
      </c>
      <c r="AH49" s="26"/>
      <c r="AI49" s="10" t="str">
        <f>IF(AH49="","",INDEX(ELENCHI!$B$2:$B$85,MATCH($AH49,ELENCHI!$A$2:$A$85,)))</f>
        <v/>
      </c>
      <c r="AJ49" s="25"/>
      <c r="AK49" s="8" t="str">
        <f>IF(AJ49="","",INDEX(ELENCHI!$B$2:$B$85,MATCH($AJ49,ELENCHI!$A$2:$A$85,)))</f>
        <v/>
      </c>
      <c r="AL49" s="26"/>
      <c r="AM49" s="10" t="str">
        <f>IF(AL49="","",INDEX(ELENCHI!$B$2:$B$85,MATCH($AL49,ELENCHI!$A$2:$A$85,)))</f>
        <v/>
      </c>
      <c r="AN49" s="71"/>
    </row>
    <row r="50" spans="1:40" ht="19" x14ac:dyDescent="0.2">
      <c r="A50" s="5">
        <f t="shared" si="4"/>
        <v>38</v>
      </c>
      <c r="B50" s="83"/>
      <c r="C50" s="83"/>
      <c r="D50" s="84"/>
      <c r="E50" s="84"/>
      <c r="F50" s="85"/>
      <c r="G50" s="7">
        <f t="shared" si="3"/>
        <v>0</v>
      </c>
      <c r="H50" s="25"/>
      <c r="I50" s="8" t="str">
        <f>IF(H50="","",INDEX(ELENCHI!$B$2:$B$85,MATCH($H50,ELENCHI!$A$2:$A$85,)))</f>
        <v/>
      </c>
      <c r="J50" s="26"/>
      <c r="K50" s="9" t="str">
        <f>IF(J50="","",INDEX(ELENCHI!$B$2:$B$85,MATCH($J50,ELENCHI!$A$2:$A$85,)))</f>
        <v/>
      </c>
      <c r="L50" s="96"/>
      <c r="M50" s="88" t="str">
        <f>IF(L50="","",INDEX(ELENCHI!$B$2:$B$85,MATCH($L50,ELENCHI!$A$2:$A$85,)))</f>
        <v/>
      </c>
      <c r="N50" s="89"/>
      <c r="O50" s="10" t="str">
        <f>IF(N50="","",INDEX(ELENCHI!$B$2:$B$85,MATCH($N50,ELENCHI!$A$2:$A$85,)))</f>
        <v/>
      </c>
      <c r="P50" s="87"/>
      <c r="Q50" s="88" t="str">
        <f>IF(P50="","",INDEX(ELENCHI!$B$2:$B$85,MATCH($P50,ELENCHI!$A$2:$A$85,)))</f>
        <v/>
      </c>
      <c r="R50" s="89"/>
      <c r="S50" s="90" t="str">
        <f>IF(R50="","",INDEX(ELENCHI!$B$2:$B$85,MATCH($R50,ELENCHI!$A$2:$A$85,)))</f>
        <v/>
      </c>
      <c r="T50" s="87"/>
      <c r="U50" s="8" t="str">
        <f>IF(T50="","",INDEX(ELENCHI!$B$2:$B$85,MATCH($T50,ELENCHI!$A$2:$A$85,)))</f>
        <v/>
      </c>
      <c r="V50" s="89"/>
      <c r="W50" s="10" t="str">
        <f>IF(V50="","",INDEX(ELENCHI!$B$2:$B$85,MATCH($V50,ELENCHI!$A$2:$A$85,)))</f>
        <v/>
      </c>
      <c r="X50" s="87"/>
      <c r="Y50" s="88" t="str">
        <f>IF(X50="","",INDEX(ELENCHI!$B$2:$B$85,MATCH($X50,ELENCHI!$A$2:$A$85,)))</f>
        <v/>
      </c>
      <c r="Z50" s="89"/>
      <c r="AA50" s="90" t="str">
        <f>IF(Z50="","",INDEX(ELENCHI!$B$2:$B$85,MATCH($Z50,ELENCHI!$A$2:$A$85,)))</f>
        <v/>
      </c>
      <c r="AB50" s="87"/>
      <c r="AC50" s="88" t="str">
        <f>IF(AB50="","",INDEX(ELENCHI!$B$2:$B$85,MATCH($AB50,ELENCHI!$A$2:$A$85,)))</f>
        <v/>
      </c>
      <c r="AD50" s="89"/>
      <c r="AE50" s="90" t="str">
        <f>IF(AD50="","",INDEX(ELENCHI!$B$2:$B$85,MATCH($AD50,ELENCHI!$A$2:$A$85,)))</f>
        <v/>
      </c>
      <c r="AF50" s="25"/>
      <c r="AG50" s="8" t="str">
        <f>IF(AF50="","",INDEX(ELENCHI!$B$2:$B$85,MATCH($AF50,ELENCHI!$A$2:$A$85,)))</f>
        <v/>
      </c>
      <c r="AH50" s="26"/>
      <c r="AI50" s="10" t="str">
        <f>IF(AH50="","",INDEX(ELENCHI!$B$2:$B$85,MATCH($AH50,ELENCHI!$A$2:$A$85,)))</f>
        <v/>
      </c>
      <c r="AJ50" s="25"/>
      <c r="AK50" s="8" t="str">
        <f>IF(AJ50="","",INDEX(ELENCHI!$B$2:$B$85,MATCH($AJ50,ELENCHI!$A$2:$A$85,)))</f>
        <v/>
      </c>
      <c r="AL50" s="26"/>
      <c r="AM50" s="10" t="str">
        <f>IF(AL50="","",INDEX(ELENCHI!$B$2:$B$85,MATCH($AL50,ELENCHI!$A$2:$A$85,)))</f>
        <v/>
      </c>
      <c r="AN50" s="71"/>
    </row>
    <row r="51" spans="1:40" ht="19" x14ac:dyDescent="0.2">
      <c r="A51" s="5">
        <f t="shared" si="4"/>
        <v>39</v>
      </c>
      <c r="B51" s="83"/>
      <c r="C51" s="83"/>
      <c r="D51" s="84"/>
      <c r="E51" s="84"/>
      <c r="F51" s="85"/>
      <c r="G51" s="7">
        <f t="shared" si="3"/>
        <v>0</v>
      </c>
      <c r="H51" s="25"/>
      <c r="I51" s="8" t="str">
        <f>IF(H51="","",INDEX(ELENCHI!$B$2:$B$85,MATCH($H51,ELENCHI!$A$2:$A$85,)))</f>
        <v/>
      </c>
      <c r="J51" s="26"/>
      <c r="K51" s="9" t="str">
        <f>IF(J51="","",INDEX(ELENCHI!$B$2:$B$85,MATCH($J51,ELENCHI!$A$2:$A$85,)))</f>
        <v/>
      </c>
      <c r="L51" s="96"/>
      <c r="M51" s="88" t="str">
        <f>IF(L51="","",INDEX(ELENCHI!$B$2:$B$85,MATCH($L51,ELENCHI!$A$2:$A$85,)))</f>
        <v/>
      </c>
      <c r="N51" s="89"/>
      <c r="O51" s="10" t="str">
        <f>IF(N51="","",INDEX(ELENCHI!$B$2:$B$85,MATCH($N51,ELENCHI!$A$2:$A$85,)))</f>
        <v/>
      </c>
      <c r="P51" s="87"/>
      <c r="Q51" s="88" t="str">
        <f>IF(P51="","",INDEX(ELENCHI!$B$2:$B$85,MATCH($P51,ELENCHI!$A$2:$A$85,)))</f>
        <v/>
      </c>
      <c r="R51" s="89"/>
      <c r="S51" s="90" t="str">
        <f>IF(R51="","",INDEX(ELENCHI!$B$2:$B$85,MATCH($R51,ELENCHI!$A$2:$A$85,)))</f>
        <v/>
      </c>
      <c r="T51" s="87"/>
      <c r="U51" s="8" t="str">
        <f>IF(T51="","",INDEX(ELENCHI!$B$2:$B$85,MATCH($T51,ELENCHI!$A$2:$A$85,)))</f>
        <v/>
      </c>
      <c r="V51" s="89"/>
      <c r="W51" s="10" t="str">
        <f>IF(V51="","",INDEX(ELENCHI!$B$2:$B$85,MATCH($V51,ELENCHI!$A$2:$A$85,)))</f>
        <v/>
      </c>
      <c r="X51" s="87"/>
      <c r="Y51" s="88" t="str">
        <f>IF(X51="","",INDEX(ELENCHI!$B$2:$B$85,MATCH($X51,ELENCHI!$A$2:$A$85,)))</f>
        <v/>
      </c>
      <c r="Z51" s="89"/>
      <c r="AA51" s="90" t="str">
        <f>IF(Z51="","",INDEX(ELENCHI!$B$2:$B$85,MATCH($Z51,ELENCHI!$A$2:$A$85,)))</f>
        <v/>
      </c>
      <c r="AB51" s="87"/>
      <c r="AC51" s="88" t="str">
        <f>IF(AB51="","",INDEX(ELENCHI!$B$2:$B$85,MATCH($AB51,ELENCHI!$A$2:$A$85,)))</f>
        <v/>
      </c>
      <c r="AD51" s="89"/>
      <c r="AE51" s="90" t="str">
        <f>IF(AD51="","",INDEX(ELENCHI!$B$2:$B$85,MATCH($AD51,ELENCHI!$A$2:$A$85,)))</f>
        <v/>
      </c>
      <c r="AF51" s="25"/>
      <c r="AG51" s="8" t="str">
        <f>IF(AF51="","",INDEX(ELENCHI!$B$2:$B$85,MATCH($AF51,ELENCHI!$A$2:$A$85,)))</f>
        <v/>
      </c>
      <c r="AH51" s="26"/>
      <c r="AI51" s="10" t="str">
        <f>IF(AH51="","",INDEX(ELENCHI!$B$2:$B$85,MATCH($AH51,ELENCHI!$A$2:$A$85,)))</f>
        <v/>
      </c>
      <c r="AJ51" s="25"/>
      <c r="AK51" s="8" t="str">
        <f>IF(AJ51="","",INDEX(ELENCHI!$B$2:$B$85,MATCH($AJ51,ELENCHI!$A$2:$A$85,)))</f>
        <v/>
      </c>
      <c r="AL51" s="26"/>
      <c r="AM51" s="10" t="str">
        <f>IF(AL51="","",INDEX(ELENCHI!$B$2:$B$85,MATCH($AL51,ELENCHI!$A$2:$A$85,)))</f>
        <v/>
      </c>
      <c r="AN51" s="71"/>
    </row>
    <row r="52" spans="1:40" ht="19" x14ac:dyDescent="0.2">
      <c r="A52" s="5">
        <f t="shared" si="4"/>
        <v>40</v>
      </c>
      <c r="B52" s="83"/>
      <c r="C52" s="83"/>
      <c r="D52" s="84"/>
      <c r="E52" s="84"/>
      <c r="F52" s="85"/>
      <c r="G52" s="7">
        <f t="shared" si="3"/>
        <v>0</v>
      </c>
      <c r="H52" s="25"/>
      <c r="I52" s="8" t="str">
        <f>IF(H52="","",INDEX(ELENCHI!$B$2:$B$85,MATCH($H52,ELENCHI!$A$2:$A$85,)))</f>
        <v/>
      </c>
      <c r="J52" s="26"/>
      <c r="K52" s="9" t="str">
        <f>IF(J52="","",INDEX(ELENCHI!$B$2:$B$85,MATCH($J52,ELENCHI!$A$2:$A$85,)))</f>
        <v/>
      </c>
      <c r="L52" s="96"/>
      <c r="M52" s="88" t="str">
        <f>IF(L52="","",INDEX(ELENCHI!$B$2:$B$85,MATCH($L52,ELENCHI!$A$2:$A$85,)))</f>
        <v/>
      </c>
      <c r="N52" s="89"/>
      <c r="O52" s="10" t="str">
        <f>IF(N52="","",INDEX(ELENCHI!$B$2:$B$85,MATCH($N52,ELENCHI!$A$2:$A$85,)))</f>
        <v/>
      </c>
      <c r="P52" s="87"/>
      <c r="Q52" s="88" t="str">
        <f>IF(P52="","",INDEX(ELENCHI!$B$2:$B$85,MATCH($P52,ELENCHI!$A$2:$A$85,)))</f>
        <v/>
      </c>
      <c r="R52" s="89"/>
      <c r="S52" s="90" t="str">
        <f>IF(R52="","",INDEX(ELENCHI!$B$2:$B$85,MATCH($R52,ELENCHI!$A$2:$A$85,)))</f>
        <v/>
      </c>
      <c r="T52" s="87"/>
      <c r="U52" s="8" t="str">
        <f>IF(T52="","",INDEX(ELENCHI!$B$2:$B$85,MATCH($T52,ELENCHI!$A$2:$A$85,)))</f>
        <v/>
      </c>
      <c r="V52" s="89"/>
      <c r="W52" s="10" t="str">
        <f>IF(V52="","",INDEX(ELENCHI!$B$2:$B$85,MATCH($V52,ELENCHI!$A$2:$A$85,)))</f>
        <v/>
      </c>
      <c r="X52" s="87"/>
      <c r="Y52" s="88" t="str">
        <f>IF(X52="","",INDEX(ELENCHI!$B$2:$B$85,MATCH($X52,ELENCHI!$A$2:$A$85,)))</f>
        <v/>
      </c>
      <c r="Z52" s="89"/>
      <c r="AA52" s="90" t="str">
        <f>IF(Z52="","",INDEX(ELENCHI!$B$2:$B$85,MATCH($Z52,ELENCHI!$A$2:$A$85,)))</f>
        <v/>
      </c>
      <c r="AB52" s="87"/>
      <c r="AC52" s="88" t="str">
        <f>IF(AB52="","",INDEX(ELENCHI!$B$2:$B$85,MATCH($AB52,ELENCHI!$A$2:$A$85,)))</f>
        <v/>
      </c>
      <c r="AD52" s="89"/>
      <c r="AE52" s="90" t="str">
        <f>IF(AD52="","",INDEX(ELENCHI!$B$2:$B$85,MATCH($AD52,ELENCHI!$A$2:$A$85,)))</f>
        <v/>
      </c>
      <c r="AF52" s="25"/>
      <c r="AG52" s="8" t="str">
        <f>IF(AF52="","",INDEX(ELENCHI!$B$2:$B$85,MATCH($AF52,ELENCHI!$A$2:$A$85,)))</f>
        <v/>
      </c>
      <c r="AH52" s="26"/>
      <c r="AI52" s="10" t="str">
        <f>IF(AH52="","",INDEX(ELENCHI!$B$2:$B$85,MATCH($AH52,ELENCHI!$A$2:$A$85,)))</f>
        <v/>
      </c>
      <c r="AJ52" s="25"/>
      <c r="AK52" s="8" t="str">
        <f>IF(AJ52="","",INDEX(ELENCHI!$B$2:$B$85,MATCH($AJ52,ELENCHI!$A$2:$A$85,)))</f>
        <v/>
      </c>
      <c r="AL52" s="26"/>
      <c r="AM52" s="10" t="str">
        <f>IF(AL52="","",INDEX(ELENCHI!$B$2:$B$85,MATCH($AL52,ELENCHI!$A$2:$A$85,)))</f>
        <v/>
      </c>
      <c r="AN52" s="71"/>
    </row>
    <row r="53" spans="1:40" ht="19" x14ac:dyDescent="0.2">
      <c r="A53" s="5">
        <f t="shared" si="4"/>
        <v>41</v>
      </c>
      <c r="B53" s="83"/>
      <c r="C53" s="83"/>
      <c r="D53" s="84"/>
      <c r="E53" s="84"/>
      <c r="F53" s="85"/>
      <c r="G53" s="7">
        <f t="shared" si="3"/>
        <v>0</v>
      </c>
      <c r="H53" s="25"/>
      <c r="I53" s="8" t="str">
        <f>IF(H53="","",INDEX(ELENCHI!$B$2:$B$85,MATCH($H53,ELENCHI!$A$2:$A$85,)))</f>
        <v/>
      </c>
      <c r="J53" s="26"/>
      <c r="K53" s="9" t="str">
        <f>IF(J53="","",INDEX(ELENCHI!$B$2:$B$85,MATCH($J53,ELENCHI!$A$2:$A$85,)))</f>
        <v/>
      </c>
      <c r="L53" s="96"/>
      <c r="M53" s="88" t="str">
        <f>IF(L53="","",INDEX(ELENCHI!$B$2:$B$85,MATCH($L53,ELENCHI!$A$2:$A$85,)))</f>
        <v/>
      </c>
      <c r="N53" s="89"/>
      <c r="O53" s="10" t="str">
        <f>IF(N53="","",INDEX(ELENCHI!$B$2:$B$85,MATCH($N53,ELENCHI!$A$2:$A$85,)))</f>
        <v/>
      </c>
      <c r="P53" s="87"/>
      <c r="Q53" s="88" t="str">
        <f>IF(P53="","",INDEX(ELENCHI!$B$2:$B$85,MATCH($P53,ELENCHI!$A$2:$A$85,)))</f>
        <v/>
      </c>
      <c r="R53" s="89"/>
      <c r="S53" s="90" t="str">
        <f>IF(R53="","",INDEX(ELENCHI!$B$2:$B$85,MATCH($R53,ELENCHI!$A$2:$A$85,)))</f>
        <v/>
      </c>
      <c r="T53" s="87"/>
      <c r="U53" s="8" t="str">
        <f>IF(T53="","",INDEX(ELENCHI!$B$2:$B$85,MATCH($T53,ELENCHI!$A$2:$A$85,)))</f>
        <v/>
      </c>
      <c r="V53" s="89"/>
      <c r="W53" s="10" t="str">
        <f>IF(V53="","",INDEX(ELENCHI!$B$2:$B$85,MATCH($V53,ELENCHI!$A$2:$A$85,)))</f>
        <v/>
      </c>
      <c r="X53" s="87"/>
      <c r="Y53" s="88" t="str">
        <f>IF(X53="","",INDEX(ELENCHI!$B$2:$B$85,MATCH($X53,ELENCHI!$A$2:$A$85,)))</f>
        <v/>
      </c>
      <c r="Z53" s="89"/>
      <c r="AA53" s="90" t="str">
        <f>IF(Z53="","",INDEX(ELENCHI!$B$2:$B$85,MATCH($Z53,ELENCHI!$A$2:$A$85,)))</f>
        <v/>
      </c>
      <c r="AB53" s="87"/>
      <c r="AC53" s="88" t="str">
        <f>IF(AB53="","",INDEX(ELENCHI!$B$2:$B$85,MATCH($AB53,ELENCHI!$A$2:$A$85,)))</f>
        <v/>
      </c>
      <c r="AD53" s="89"/>
      <c r="AE53" s="90" t="str">
        <f>IF(AD53="","",INDEX(ELENCHI!$B$2:$B$85,MATCH($AD53,ELENCHI!$A$2:$A$85,)))</f>
        <v/>
      </c>
      <c r="AF53" s="25"/>
      <c r="AG53" s="8" t="str">
        <f>IF(AF53="","",INDEX(ELENCHI!$B$2:$B$85,MATCH($AF53,ELENCHI!$A$2:$A$85,)))</f>
        <v/>
      </c>
      <c r="AH53" s="26"/>
      <c r="AI53" s="10" t="str">
        <f>IF(AH53="","",INDEX(ELENCHI!$B$2:$B$85,MATCH($AH53,ELENCHI!$A$2:$A$85,)))</f>
        <v/>
      </c>
      <c r="AJ53" s="25"/>
      <c r="AK53" s="8" t="str">
        <f>IF(AJ53="","",INDEX(ELENCHI!$B$2:$B$85,MATCH($AJ53,ELENCHI!$A$2:$A$85,)))</f>
        <v/>
      </c>
      <c r="AL53" s="26"/>
      <c r="AM53" s="10" t="str">
        <f>IF(AL53="","",INDEX(ELENCHI!$B$2:$B$85,MATCH($AL53,ELENCHI!$A$2:$A$85,)))</f>
        <v/>
      </c>
      <c r="AN53" s="71"/>
    </row>
    <row r="54" spans="1:40" ht="19" x14ac:dyDescent="0.2">
      <c r="A54" s="5">
        <f t="shared" si="4"/>
        <v>42</v>
      </c>
      <c r="B54" s="83"/>
      <c r="C54" s="83"/>
      <c r="D54" s="84"/>
      <c r="E54" s="84"/>
      <c r="F54" s="85"/>
      <c r="G54" s="7">
        <f t="shared" si="3"/>
        <v>0</v>
      </c>
      <c r="H54" s="25"/>
      <c r="I54" s="8" t="str">
        <f>IF(H54="","",INDEX(ELENCHI!$B$2:$B$85,MATCH($H54,ELENCHI!$A$2:$A$85,)))</f>
        <v/>
      </c>
      <c r="J54" s="26"/>
      <c r="K54" s="9" t="str">
        <f>IF(J54="","",INDEX(ELENCHI!$B$2:$B$85,MATCH($J54,ELENCHI!$A$2:$A$85,)))</f>
        <v/>
      </c>
      <c r="L54" s="96"/>
      <c r="M54" s="88" t="str">
        <f>IF(L54="","",INDEX(ELENCHI!$B$2:$B$85,MATCH($L54,ELENCHI!$A$2:$A$85,)))</f>
        <v/>
      </c>
      <c r="N54" s="89"/>
      <c r="O54" s="10" t="str">
        <f>IF(N54="","",INDEX(ELENCHI!$B$2:$B$85,MATCH($N54,ELENCHI!$A$2:$A$85,)))</f>
        <v/>
      </c>
      <c r="P54" s="87"/>
      <c r="Q54" s="88" t="str">
        <f>IF(P54="","",INDEX(ELENCHI!$B$2:$B$85,MATCH($P54,ELENCHI!$A$2:$A$85,)))</f>
        <v/>
      </c>
      <c r="R54" s="89"/>
      <c r="S54" s="90" t="str">
        <f>IF(R54="","",INDEX(ELENCHI!$B$2:$B$85,MATCH($R54,ELENCHI!$A$2:$A$85,)))</f>
        <v/>
      </c>
      <c r="T54" s="87"/>
      <c r="U54" s="8" t="str">
        <f>IF(T54="","",INDEX(ELENCHI!$B$2:$B$85,MATCH($T54,ELENCHI!$A$2:$A$85,)))</f>
        <v/>
      </c>
      <c r="V54" s="89"/>
      <c r="W54" s="10" t="str">
        <f>IF(V54="","",INDEX(ELENCHI!$B$2:$B$85,MATCH($V54,ELENCHI!$A$2:$A$85,)))</f>
        <v/>
      </c>
      <c r="X54" s="87"/>
      <c r="Y54" s="88" t="str">
        <f>IF(X54="","",INDEX(ELENCHI!$B$2:$B$85,MATCH($X54,ELENCHI!$A$2:$A$85,)))</f>
        <v/>
      </c>
      <c r="Z54" s="89"/>
      <c r="AA54" s="90" t="str">
        <f>IF(Z54="","",INDEX(ELENCHI!$B$2:$B$85,MATCH($Z54,ELENCHI!$A$2:$A$85,)))</f>
        <v/>
      </c>
      <c r="AB54" s="87"/>
      <c r="AC54" s="88" t="str">
        <f>IF(AB54="","",INDEX(ELENCHI!$B$2:$B$85,MATCH($AB54,ELENCHI!$A$2:$A$85,)))</f>
        <v/>
      </c>
      <c r="AD54" s="89"/>
      <c r="AE54" s="90" t="str">
        <f>IF(AD54="","",INDEX(ELENCHI!$B$2:$B$85,MATCH($AD54,ELENCHI!$A$2:$A$85,)))</f>
        <v/>
      </c>
      <c r="AF54" s="25"/>
      <c r="AG54" s="8" t="str">
        <f>IF(AF54="","",INDEX(ELENCHI!$B$2:$B$85,MATCH($AF54,ELENCHI!$A$2:$A$85,)))</f>
        <v/>
      </c>
      <c r="AH54" s="26"/>
      <c r="AI54" s="10" t="str">
        <f>IF(AH54="","",INDEX(ELENCHI!$B$2:$B$85,MATCH($AH54,ELENCHI!$A$2:$A$85,)))</f>
        <v/>
      </c>
      <c r="AJ54" s="25"/>
      <c r="AK54" s="8" t="str">
        <f>IF(AJ54="","",INDEX(ELENCHI!$B$2:$B$85,MATCH($AJ54,ELENCHI!$A$2:$A$85,)))</f>
        <v/>
      </c>
      <c r="AL54" s="26"/>
      <c r="AM54" s="10" t="str">
        <f>IF(AL54="","",INDEX(ELENCHI!$B$2:$B$85,MATCH($AL54,ELENCHI!$A$2:$A$85,)))</f>
        <v/>
      </c>
      <c r="AN54" s="71"/>
    </row>
    <row r="55" spans="1:40" ht="19" x14ac:dyDescent="0.2">
      <c r="A55" s="5">
        <f t="shared" si="4"/>
        <v>43</v>
      </c>
      <c r="B55" s="83"/>
      <c r="C55" s="83"/>
      <c r="D55" s="84"/>
      <c r="E55" s="84"/>
      <c r="F55" s="85"/>
      <c r="G55" s="7">
        <f t="shared" si="3"/>
        <v>0</v>
      </c>
      <c r="H55" s="25"/>
      <c r="I55" s="8" t="str">
        <f>IF(H55="","",INDEX(ELENCHI!$B$2:$B$85,MATCH($H55,ELENCHI!$A$2:$A$85,)))</f>
        <v/>
      </c>
      <c r="J55" s="26"/>
      <c r="K55" s="9" t="str">
        <f>IF(J55="","",INDEX(ELENCHI!$B$2:$B$85,MATCH($J55,ELENCHI!$A$2:$A$85,)))</f>
        <v/>
      </c>
      <c r="L55" s="96"/>
      <c r="M55" s="88" t="str">
        <f>IF(L55="","",INDEX(ELENCHI!$B$2:$B$85,MATCH($L55,ELENCHI!$A$2:$A$85,)))</f>
        <v/>
      </c>
      <c r="N55" s="89"/>
      <c r="O55" s="10" t="str">
        <f>IF(N55="","",INDEX(ELENCHI!$B$2:$B$85,MATCH($N55,ELENCHI!$A$2:$A$85,)))</f>
        <v/>
      </c>
      <c r="P55" s="87"/>
      <c r="Q55" s="88" t="str">
        <f>IF(P55="","",INDEX(ELENCHI!$B$2:$B$85,MATCH($P55,ELENCHI!$A$2:$A$85,)))</f>
        <v/>
      </c>
      <c r="R55" s="89"/>
      <c r="S55" s="90" t="str">
        <f>IF(R55="","",INDEX(ELENCHI!$B$2:$B$85,MATCH($R55,ELENCHI!$A$2:$A$85,)))</f>
        <v/>
      </c>
      <c r="T55" s="87"/>
      <c r="U55" s="8" t="str">
        <f>IF(T55="","",INDEX(ELENCHI!$B$2:$B$85,MATCH($T55,ELENCHI!$A$2:$A$85,)))</f>
        <v/>
      </c>
      <c r="V55" s="89"/>
      <c r="W55" s="10" t="str">
        <f>IF(V55="","",INDEX(ELENCHI!$B$2:$B$85,MATCH($V55,ELENCHI!$A$2:$A$85,)))</f>
        <v/>
      </c>
      <c r="X55" s="87"/>
      <c r="Y55" s="88" t="str">
        <f>IF(X55="","",INDEX(ELENCHI!$B$2:$B$85,MATCH($X55,ELENCHI!$A$2:$A$85,)))</f>
        <v/>
      </c>
      <c r="Z55" s="89"/>
      <c r="AA55" s="90" t="str">
        <f>IF(Z55="","",INDEX(ELENCHI!$B$2:$B$85,MATCH($Z55,ELENCHI!$A$2:$A$85,)))</f>
        <v/>
      </c>
      <c r="AB55" s="87"/>
      <c r="AC55" s="88" t="str">
        <f>IF(AB55="","",INDEX(ELENCHI!$B$2:$B$85,MATCH($AB55,ELENCHI!$A$2:$A$85,)))</f>
        <v/>
      </c>
      <c r="AD55" s="89"/>
      <c r="AE55" s="90" t="str">
        <f>IF(AD55="","",INDEX(ELENCHI!$B$2:$B$85,MATCH($AD55,ELENCHI!$A$2:$A$85,)))</f>
        <v/>
      </c>
      <c r="AF55" s="25"/>
      <c r="AG55" s="8" t="str">
        <f>IF(AF55="","",INDEX(ELENCHI!$B$2:$B$85,MATCH($AF55,ELENCHI!$A$2:$A$85,)))</f>
        <v/>
      </c>
      <c r="AH55" s="26"/>
      <c r="AI55" s="10" t="str">
        <f>IF(AH55="","",INDEX(ELENCHI!$B$2:$B$85,MATCH($AH55,ELENCHI!$A$2:$A$85,)))</f>
        <v/>
      </c>
      <c r="AJ55" s="25"/>
      <c r="AK55" s="8" t="str">
        <f>IF(AJ55="","",INDEX(ELENCHI!$B$2:$B$85,MATCH($AJ55,ELENCHI!$A$2:$A$85,)))</f>
        <v/>
      </c>
      <c r="AL55" s="26"/>
      <c r="AM55" s="10" t="str">
        <f>IF(AL55="","",INDEX(ELENCHI!$B$2:$B$85,MATCH($AL55,ELENCHI!$A$2:$A$85,)))</f>
        <v/>
      </c>
      <c r="AN55" s="71"/>
    </row>
    <row r="56" spans="1:40" ht="19" x14ac:dyDescent="0.2">
      <c r="A56" s="5">
        <f t="shared" si="4"/>
        <v>44</v>
      </c>
      <c r="B56" s="83"/>
      <c r="C56" s="83"/>
      <c r="D56" s="84"/>
      <c r="E56" s="84"/>
      <c r="F56" s="85"/>
      <c r="G56" s="7">
        <f t="shared" si="3"/>
        <v>0</v>
      </c>
      <c r="H56" s="25"/>
      <c r="I56" s="8" t="str">
        <f>IF(H56="","",INDEX(ELENCHI!$B$2:$B$85,MATCH($H56,ELENCHI!$A$2:$A$85,)))</f>
        <v/>
      </c>
      <c r="J56" s="26"/>
      <c r="K56" s="9" t="str">
        <f>IF(J56="","",INDEX(ELENCHI!$B$2:$B$85,MATCH($J56,ELENCHI!$A$2:$A$85,)))</f>
        <v/>
      </c>
      <c r="L56" s="96"/>
      <c r="M56" s="88" t="str">
        <f>IF(L56="","",INDEX(ELENCHI!$B$2:$B$85,MATCH($L56,ELENCHI!$A$2:$A$85,)))</f>
        <v/>
      </c>
      <c r="N56" s="89"/>
      <c r="O56" s="10" t="str">
        <f>IF(N56="","",INDEX(ELENCHI!$B$2:$B$85,MATCH($N56,ELENCHI!$A$2:$A$85,)))</f>
        <v/>
      </c>
      <c r="P56" s="87"/>
      <c r="Q56" s="88" t="str">
        <f>IF(P56="","",INDEX(ELENCHI!$B$2:$B$85,MATCH($P56,ELENCHI!$A$2:$A$85,)))</f>
        <v/>
      </c>
      <c r="R56" s="89"/>
      <c r="S56" s="90" t="str">
        <f>IF(R56="","",INDEX(ELENCHI!$B$2:$B$85,MATCH($R56,ELENCHI!$A$2:$A$85,)))</f>
        <v/>
      </c>
      <c r="T56" s="87"/>
      <c r="U56" s="8" t="str">
        <f>IF(T56="","",INDEX(ELENCHI!$B$2:$B$85,MATCH($T56,ELENCHI!$A$2:$A$85,)))</f>
        <v/>
      </c>
      <c r="V56" s="89"/>
      <c r="W56" s="10" t="str">
        <f>IF(V56="","",INDEX(ELENCHI!$B$2:$B$85,MATCH($V56,ELENCHI!$A$2:$A$85,)))</f>
        <v/>
      </c>
      <c r="X56" s="87"/>
      <c r="Y56" s="88" t="str">
        <f>IF(X56="","",INDEX(ELENCHI!$B$2:$B$85,MATCH($X56,ELENCHI!$A$2:$A$85,)))</f>
        <v/>
      </c>
      <c r="Z56" s="89"/>
      <c r="AA56" s="90" t="str">
        <f>IF(Z56="","",INDEX(ELENCHI!$B$2:$B$85,MATCH($Z56,ELENCHI!$A$2:$A$85,)))</f>
        <v/>
      </c>
      <c r="AB56" s="87"/>
      <c r="AC56" s="88" t="str">
        <f>IF(AB56="","",INDEX(ELENCHI!$B$2:$B$85,MATCH($AB56,ELENCHI!$A$2:$A$85,)))</f>
        <v/>
      </c>
      <c r="AD56" s="89"/>
      <c r="AE56" s="90" t="str">
        <f>IF(AD56="","",INDEX(ELENCHI!$B$2:$B$85,MATCH($AD56,ELENCHI!$A$2:$A$85,)))</f>
        <v/>
      </c>
      <c r="AF56" s="25"/>
      <c r="AG56" s="8" t="str">
        <f>IF(AF56="","",INDEX(ELENCHI!$B$2:$B$85,MATCH($AF56,ELENCHI!$A$2:$A$85,)))</f>
        <v/>
      </c>
      <c r="AH56" s="26"/>
      <c r="AI56" s="10" t="str">
        <f>IF(AH56="","",INDEX(ELENCHI!$B$2:$B$85,MATCH($AH56,ELENCHI!$A$2:$A$85,)))</f>
        <v/>
      </c>
      <c r="AJ56" s="25"/>
      <c r="AK56" s="8" t="str">
        <f>IF(AJ56="","",INDEX(ELENCHI!$B$2:$B$85,MATCH($AJ56,ELENCHI!$A$2:$A$85,)))</f>
        <v/>
      </c>
      <c r="AL56" s="26"/>
      <c r="AM56" s="10" t="str">
        <f>IF(AL56="","",INDEX(ELENCHI!$B$2:$B$85,MATCH($AL56,ELENCHI!$A$2:$A$85,)))</f>
        <v/>
      </c>
      <c r="AN56" s="71"/>
    </row>
    <row r="57" spans="1:40" ht="19" x14ac:dyDescent="0.2">
      <c r="A57" s="5">
        <f t="shared" si="4"/>
        <v>45</v>
      </c>
      <c r="B57" s="83"/>
      <c r="C57" s="83"/>
      <c r="D57" s="84"/>
      <c r="E57" s="84"/>
      <c r="F57" s="85"/>
      <c r="G57" s="7">
        <f t="shared" si="3"/>
        <v>0</v>
      </c>
      <c r="H57" s="25"/>
      <c r="I57" s="8" t="str">
        <f>IF(H57="","",INDEX(ELENCHI!$B$2:$B$85,MATCH($H57,ELENCHI!$A$2:$A$85,)))</f>
        <v/>
      </c>
      <c r="J57" s="26"/>
      <c r="K57" s="9" t="str">
        <f>IF(J57="","",INDEX(ELENCHI!$B$2:$B$85,MATCH($J57,ELENCHI!$A$2:$A$85,)))</f>
        <v/>
      </c>
      <c r="L57" s="96"/>
      <c r="M57" s="88" t="str">
        <f>IF(L57="","",INDEX(ELENCHI!$B$2:$B$85,MATCH($L57,ELENCHI!$A$2:$A$85,)))</f>
        <v/>
      </c>
      <c r="N57" s="89"/>
      <c r="O57" s="10" t="str">
        <f>IF(N57="","",INDEX(ELENCHI!$B$2:$B$85,MATCH($N57,ELENCHI!$A$2:$A$85,)))</f>
        <v/>
      </c>
      <c r="P57" s="87"/>
      <c r="Q57" s="88" t="str">
        <f>IF(P57="","",INDEX(ELENCHI!$B$2:$B$85,MATCH($P57,ELENCHI!$A$2:$A$85,)))</f>
        <v/>
      </c>
      <c r="R57" s="89"/>
      <c r="S57" s="90" t="str">
        <f>IF(R57="","",INDEX(ELENCHI!$B$2:$B$85,MATCH($R57,ELENCHI!$A$2:$A$85,)))</f>
        <v/>
      </c>
      <c r="T57" s="87"/>
      <c r="U57" s="8" t="str">
        <f>IF(T57="","",INDEX(ELENCHI!$B$2:$B$85,MATCH($T57,ELENCHI!$A$2:$A$85,)))</f>
        <v/>
      </c>
      <c r="V57" s="89"/>
      <c r="W57" s="10" t="str">
        <f>IF(V57="","",INDEX(ELENCHI!$B$2:$B$85,MATCH($V57,ELENCHI!$A$2:$A$85,)))</f>
        <v/>
      </c>
      <c r="X57" s="87"/>
      <c r="Y57" s="88" t="str">
        <f>IF(X57="","",INDEX(ELENCHI!$B$2:$B$85,MATCH($X57,ELENCHI!$A$2:$A$85,)))</f>
        <v/>
      </c>
      <c r="Z57" s="89"/>
      <c r="AA57" s="90" t="str">
        <f>IF(Z57="","",INDEX(ELENCHI!$B$2:$B$85,MATCH($Z57,ELENCHI!$A$2:$A$85,)))</f>
        <v/>
      </c>
      <c r="AB57" s="87"/>
      <c r="AC57" s="88" t="str">
        <f>IF(AB57="","",INDEX(ELENCHI!$B$2:$B$85,MATCH($AB57,ELENCHI!$A$2:$A$85,)))</f>
        <v/>
      </c>
      <c r="AD57" s="89"/>
      <c r="AE57" s="90" t="str">
        <f>IF(AD57="","",INDEX(ELENCHI!$B$2:$B$85,MATCH($AD57,ELENCHI!$A$2:$A$85,)))</f>
        <v/>
      </c>
      <c r="AF57" s="25"/>
      <c r="AG57" s="8" t="str">
        <f>IF(AF57="","",INDEX(ELENCHI!$B$2:$B$85,MATCH($AF57,ELENCHI!$A$2:$A$85,)))</f>
        <v/>
      </c>
      <c r="AH57" s="26"/>
      <c r="AI57" s="10" t="str">
        <f>IF(AH57="","",INDEX(ELENCHI!$B$2:$B$85,MATCH($AH57,ELENCHI!$A$2:$A$85,)))</f>
        <v/>
      </c>
      <c r="AJ57" s="25"/>
      <c r="AK57" s="8" t="str">
        <f>IF(AJ57="","",INDEX(ELENCHI!$B$2:$B$85,MATCH($AJ57,ELENCHI!$A$2:$A$85,)))</f>
        <v/>
      </c>
      <c r="AL57" s="26"/>
      <c r="AM57" s="10" t="str">
        <f>IF(AL57="","",INDEX(ELENCHI!$B$2:$B$85,MATCH($AL57,ELENCHI!$A$2:$A$85,)))</f>
        <v/>
      </c>
      <c r="AN57" s="71"/>
    </row>
    <row r="58" spans="1:40" ht="19" x14ac:dyDescent="0.2">
      <c r="A58" s="5">
        <f t="shared" si="4"/>
        <v>46</v>
      </c>
      <c r="B58" s="83"/>
      <c r="C58" s="83"/>
      <c r="D58" s="84"/>
      <c r="E58" s="84"/>
      <c r="F58" s="85"/>
      <c r="G58" s="7">
        <f t="shared" si="3"/>
        <v>0</v>
      </c>
      <c r="H58" s="25"/>
      <c r="I58" s="8" t="str">
        <f>IF(H58="","",INDEX(ELENCHI!$B$2:$B$85,MATCH($H58,ELENCHI!$A$2:$A$85,)))</f>
        <v/>
      </c>
      <c r="J58" s="26"/>
      <c r="K58" s="9" t="str">
        <f>IF(J58="","",INDEX(ELENCHI!$B$2:$B$85,MATCH($J58,ELENCHI!$A$2:$A$85,)))</f>
        <v/>
      </c>
      <c r="L58" s="96"/>
      <c r="M58" s="88" t="str">
        <f>IF(L58="","",INDEX(ELENCHI!$B$2:$B$85,MATCH($L58,ELENCHI!$A$2:$A$85,)))</f>
        <v/>
      </c>
      <c r="N58" s="89"/>
      <c r="O58" s="10" t="str">
        <f>IF(N58="","",INDEX(ELENCHI!$B$2:$B$85,MATCH($N58,ELENCHI!$A$2:$A$85,)))</f>
        <v/>
      </c>
      <c r="P58" s="87"/>
      <c r="Q58" s="88" t="str">
        <f>IF(P58="","",INDEX(ELENCHI!$B$2:$B$85,MATCH($P58,ELENCHI!$A$2:$A$85,)))</f>
        <v/>
      </c>
      <c r="R58" s="89"/>
      <c r="S58" s="90" t="str">
        <f>IF(R58="","",INDEX(ELENCHI!$B$2:$B$85,MATCH($R58,ELENCHI!$A$2:$A$85,)))</f>
        <v/>
      </c>
      <c r="T58" s="87"/>
      <c r="U58" s="8" t="str">
        <f>IF(T58="","",INDEX(ELENCHI!$B$2:$B$85,MATCH($T58,ELENCHI!$A$2:$A$85,)))</f>
        <v/>
      </c>
      <c r="V58" s="89"/>
      <c r="W58" s="10" t="str">
        <f>IF(V58="","",INDEX(ELENCHI!$B$2:$B$85,MATCH($V58,ELENCHI!$A$2:$A$85,)))</f>
        <v/>
      </c>
      <c r="X58" s="87"/>
      <c r="Y58" s="88" t="str">
        <f>IF(X58="","",INDEX(ELENCHI!$B$2:$B$85,MATCH($X58,ELENCHI!$A$2:$A$85,)))</f>
        <v/>
      </c>
      <c r="Z58" s="89"/>
      <c r="AA58" s="90" t="str">
        <f>IF(Z58="","",INDEX(ELENCHI!$B$2:$B$85,MATCH($Z58,ELENCHI!$A$2:$A$85,)))</f>
        <v/>
      </c>
      <c r="AB58" s="87"/>
      <c r="AC58" s="88" t="str">
        <f>IF(AB58="","",INDEX(ELENCHI!$B$2:$B$85,MATCH($AB58,ELENCHI!$A$2:$A$85,)))</f>
        <v/>
      </c>
      <c r="AD58" s="89"/>
      <c r="AE58" s="90" t="str">
        <f>IF(AD58="","",INDEX(ELENCHI!$B$2:$B$85,MATCH($AD58,ELENCHI!$A$2:$A$85,)))</f>
        <v/>
      </c>
      <c r="AF58" s="25"/>
      <c r="AG58" s="8" t="str">
        <f>IF(AF58="","",INDEX(ELENCHI!$B$2:$B$85,MATCH($AF58,ELENCHI!$A$2:$A$85,)))</f>
        <v/>
      </c>
      <c r="AH58" s="26"/>
      <c r="AI58" s="10" t="str">
        <f>IF(AH58="","",INDEX(ELENCHI!$B$2:$B$85,MATCH($AH58,ELENCHI!$A$2:$A$85,)))</f>
        <v/>
      </c>
      <c r="AJ58" s="25"/>
      <c r="AK58" s="8" t="str">
        <f>IF(AJ58="","",INDEX(ELENCHI!$B$2:$B$85,MATCH($AJ58,ELENCHI!$A$2:$A$85,)))</f>
        <v/>
      </c>
      <c r="AL58" s="26"/>
      <c r="AM58" s="10" t="str">
        <f>IF(AL58="","",INDEX(ELENCHI!$B$2:$B$85,MATCH($AL58,ELENCHI!$A$2:$A$85,)))</f>
        <v/>
      </c>
      <c r="AN58" s="71"/>
    </row>
    <row r="59" spans="1:40" ht="19" x14ac:dyDescent="0.2">
      <c r="A59" s="5">
        <f t="shared" si="4"/>
        <v>47</v>
      </c>
      <c r="B59" s="83"/>
      <c r="C59" s="83"/>
      <c r="D59" s="84"/>
      <c r="E59" s="84"/>
      <c r="F59" s="85"/>
      <c r="G59" s="7">
        <f t="shared" si="3"/>
        <v>0</v>
      </c>
      <c r="H59" s="25"/>
      <c r="I59" s="8" t="str">
        <f>IF(H59="","",INDEX(ELENCHI!$B$2:$B$85,MATCH($H59,ELENCHI!$A$2:$A$85,)))</f>
        <v/>
      </c>
      <c r="J59" s="26"/>
      <c r="K59" s="9" t="str">
        <f>IF(J59="","",INDEX(ELENCHI!$B$2:$B$85,MATCH($J59,ELENCHI!$A$2:$A$85,)))</f>
        <v/>
      </c>
      <c r="L59" s="96"/>
      <c r="M59" s="88" t="str">
        <f>IF(L59="","",INDEX(ELENCHI!$B$2:$B$85,MATCH($L59,ELENCHI!$A$2:$A$85,)))</f>
        <v/>
      </c>
      <c r="N59" s="89"/>
      <c r="O59" s="10" t="str">
        <f>IF(N59="","",INDEX(ELENCHI!$B$2:$B$85,MATCH($N59,ELENCHI!$A$2:$A$85,)))</f>
        <v/>
      </c>
      <c r="P59" s="87"/>
      <c r="Q59" s="88" t="str">
        <f>IF(P59="","",INDEX(ELENCHI!$B$2:$B$85,MATCH($P59,ELENCHI!$A$2:$A$85,)))</f>
        <v/>
      </c>
      <c r="R59" s="89"/>
      <c r="S59" s="90" t="str">
        <f>IF(R59="","",INDEX(ELENCHI!$B$2:$B$85,MATCH($R59,ELENCHI!$A$2:$A$85,)))</f>
        <v/>
      </c>
      <c r="T59" s="87"/>
      <c r="U59" s="8" t="str">
        <f>IF(T59="","",INDEX(ELENCHI!$B$2:$B$85,MATCH($T59,ELENCHI!$A$2:$A$85,)))</f>
        <v/>
      </c>
      <c r="V59" s="89"/>
      <c r="W59" s="10" t="str">
        <f>IF(V59="","",INDEX(ELENCHI!$B$2:$B$85,MATCH($V59,ELENCHI!$A$2:$A$85,)))</f>
        <v/>
      </c>
      <c r="X59" s="87"/>
      <c r="Y59" s="88" t="str">
        <f>IF(X59="","",INDEX(ELENCHI!$B$2:$B$85,MATCH($X59,ELENCHI!$A$2:$A$85,)))</f>
        <v/>
      </c>
      <c r="Z59" s="89"/>
      <c r="AA59" s="90" t="str">
        <f>IF(Z59="","",INDEX(ELENCHI!$B$2:$B$85,MATCH($Z59,ELENCHI!$A$2:$A$85,)))</f>
        <v/>
      </c>
      <c r="AB59" s="87"/>
      <c r="AC59" s="88" t="str">
        <f>IF(AB59="","",INDEX(ELENCHI!$B$2:$B$85,MATCH($AB59,ELENCHI!$A$2:$A$85,)))</f>
        <v/>
      </c>
      <c r="AD59" s="89"/>
      <c r="AE59" s="90" t="str">
        <f>IF(AD59="","",INDEX(ELENCHI!$B$2:$B$85,MATCH($AD59,ELENCHI!$A$2:$A$85,)))</f>
        <v/>
      </c>
      <c r="AF59" s="25"/>
      <c r="AG59" s="8" t="str">
        <f>IF(AF59="","",INDEX(ELENCHI!$B$2:$B$85,MATCH($AF59,ELENCHI!$A$2:$A$85,)))</f>
        <v/>
      </c>
      <c r="AH59" s="26"/>
      <c r="AI59" s="10" t="str">
        <f>IF(AH59="","",INDEX(ELENCHI!$B$2:$B$85,MATCH($AH59,ELENCHI!$A$2:$A$85,)))</f>
        <v/>
      </c>
      <c r="AJ59" s="25"/>
      <c r="AK59" s="8" t="str">
        <f>IF(AJ59="","",INDEX(ELENCHI!$B$2:$B$85,MATCH($AJ59,ELENCHI!$A$2:$A$85,)))</f>
        <v/>
      </c>
      <c r="AL59" s="26"/>
      <c r="AM59" s="10" t="str">
        <f>IF(AL59="","",INDEX(ELENCHI!$B$2:$B$85,MATCH($AL59,ELENCHI!$A$2:$A$85,)))</f>
        <v/>
      </c>
      <c r="AN59" s="71"/>
    </row>
    <row r="60" spans="1:40" ht="19" x14ac:dyDescent="0.2">
      <c r="A60" s="5">
        <f t="shared" si="4"/>
        <v>48</v>
      </c>
      <c r="B60" s="83"/>
      <c r="C60" s="83"/>
      <c r="D60" s="84"/>
      <c r="E60" s="84"/>
      <c r="F60" s="85"/>
      <c r="G60" s="7">
        <f t="shared" si="3"/>
        <v>0</v>
      </c>
      <c r="H60" s="25"/>
      <c r="I60" s="8" t="str">
        <f>IF(H60="","",INDEX(ELENCHI!$B$2:$B$85,MATCH($H60,ELENCHI!$A$2:$A$85,)))</f>
        <v/>
      </c>
      <c r="J60" s="26"/>
      <c r="K60" s="9" t="str">
        <f>IF(J60="","",INDEX(ELENCHI!$B$2:$B$85,MATCH($J60,ELENCHI!$A$2:$A$85,)))</f>
        <v/>
      </c>
      <c r="L60" s="96"/>
      <c r="M60" s="88" t="str">
        <f>IF(L60="","",INDEX(ELENCHI!$B$2:$B$85,MATCH($L60,ELENCHI!$A$2:$A$85,)))</f>
        <v/>
      </c>
      <c r="N60" s="89"/>
      <c r="O60" s="10" t="str">
        <f>IF(N60="","",INDEX(ELENCHI!$B$2:$B$85,MATCH($N60,ELENCHI!$A$2:$A$85,)))</f>
        <v/>
      </c>
      <c r="P60" s="87"/>
      <c r="Q60" s="88" t="str">
        <f>IF(P60="","",INDEX(ELENCHI!$B$2:$B$85,MATCH($P60,ELENCHI!$A$2:$A$85,)))</f>
        <v/>
      </c>
      <c r="R60" s="89"/>
      <c r="S60" s="90" t="str">
        <f>IF(R60="","",INDEX(ELENCHI!$B$2:$B$85,MATCH($R60,ELENCHI!$A$2:$A$85,)))</f>
        <v/>
      </c>
      <c r="T60" s="87"/>
      <c r="U60" s="8" t="str">
        <f>IF(T60="","",INDEX(ELENCHI!$B$2:$B$85,MATCH($T60,ELENCHI!$A$2:$A$85,)))</f>
        <v/>
      </c>
      <c r="V60" s="89"/>
      <c r="W60" s="10" t="str">
        <f>IF(V60="","",INDEX(ELENCHI!$B$2:$B$85,MATCH($V60,ELENCHI!$A$2:$A$85,)))</f>
        <v/>
      </c>
      <c r="X60" s="87"/>
      <c r="Y60" s="88" t="str">
        <f>IF(X60="","",INDEX(ELENCHI!$B$2:$B$85,MATCH($X60,ELENCHI!$A$2:$A$85,)))</f>
        <v/>
      </c>
      <c r="Z60" s="89"/>
      <c r="AA60" s="90" t="str">
        <f>IF(Z60="","",INDEX(ELENCHI!$B$2:$B$85,MATCH($Z60,ELENCHI!$A$2:$A$85,)))</f>
        <v/>
      </c>
      <c r="AB60" s="87"/>
      <c r="AC60" s="88" t="str">
        <f>IF(AB60="","",INDEX(ELENCHI!$B$2:$B$85,MATCH($AB60,ELENCHI!$A$2:$A$85,)))</f>
        <v/>
      </c>
      <c r="AD60" s="89"/>
      <c r="AE60" s="90" t="str">
        <f>IF(AD60="","",INDEX(ELENCHI!$B$2:$B$85,MATCH($AD60,ELENCHI!$A$2:$A$85,)))</f>
        <v/>
      </c>
      <c r="AF60" s="25"/>
      <c r="AG60" s="8" t="str">
        <f>IF(AF60="","",INDEX(ELENCHI!$B$2:$B$85,MATCH($AF60,ELENCHI!$A$2:$A$85,)))</f>
        <v/>
      </c>
      <c r="AH60" s="26"/>
      <c r="AI60" s="10" t="str">
        <f>IF(AH60="","",INDEX(ELENCHI!$B$2:$B$85,MATCH($AH60,ELENCHI!$A$2:$A$85,)))</f>
        <v/>
      </c>
      <c r="AJ60" s="25"/>
      <c r="AK60" s="8" t="str">
        <f>IF(AJ60="","",INDEX(ELENCHI!$B$2:$B$85,MATCH($AJ60,ELENCHI!$A$2:$A$85,)))</f>
        <v/>
      </c>
      <c r="AL60" s="26"/>
      <c r="AM60" s="10" t="str">
        <f>IF(AL60="","",INDEX(ELENCHI!$B$2:$B$85,MATCH($AL60,ELENCHI!$A$2:$A$85,)))</f>
        <v/>
      </c>
      <c r="AN60" s="71"/>
    </row>
    <row r="61" spans="1:40" ht="19" x14ac:dyDescent="0.2">
      <c r="A61" s="5">
        <f t="shared" si="4"/>
        <v>49</v>
      </c>
      <c r="B61" s="83"/>
      <c r="C61" s="83"/>
      <c r="D61" s="84"/>
      <c r="E61" s="84"/>
      <c r="F61" s="85"/>
      <c r="G61" s="7">
        <f t="shared" si="3"/>
        <v>0</v>
      </c>
      <c r="H61" s="25"/>
      <c r="I61" s="8" t="str">
        <f>IF(H61="","",INDEX(ELENCHI!$B$2:$B$85,MATCH($H61,ELENCHI!$A$2:$A$85,)))</f>
        <v/>
      </c>
      <c r="J61" s="26"/>
      <c r="K61" s="9" t="str">
        <f>IF(J61="","",INDEX(ELENCHI!$B$2:$B$85,MATCH($J61,ELENCHI!$A$2:$A$85,)))</f>
        <v/>
      </c>
      <c r="L61" s="96"/>
      <c r="M61" s="88" t="str">
        <f>IF(L61="","",INDEX(ELENCHI!$B$2:$B$85,MATCH($L61,ELENCHI!$A$2:$A$85,)))</f>
        <v/>
      </c>
      <c r="N61" s="89"/>
      <c r="O61" s="10" t="str">
        <f>IF(N61="","",INDEX(ELENCHI!$B$2:$B$85,MATCH($N61,ELENCHI!$A$2:$A$85,)))</f>
        <v/>
      </c>
      <c r="P61" s="87"/>
      <c r="Q61" s="88" t="str">
        <f>IF(P61="","",INDEX(ELENCHI!$B$2:$B$85,MATCH($P61,ELENCHI!$A$2:$A$85,)))</f>
        <v/>
      </c>
      <c r="R61" s="89"/>
      <c r="S61" s="90" t="str">
        <f>IF(R61="","",INDEX(ELENCHI!$B$2:$B$85,MATCH($R61,ELENCHI!$A$2:$A$85,)))</f>
        <v/>
      </c>
      <c r="T61" s="87"/>
      <c r="U61" s="8" t="str">
        <f>IF(T61="","",INDEX(ELENCHI!$B$2:$B$85,MATCH($T61,ELENCHI!$A$2:$A$85,)))</f>
        <v/>
      </c>
      <c r="V61" s="89"/>
      <c r="W61" s="10" t="str">
        <f>IF(V61="","",INDEX(ELENCHI!$B$2:$B$85,MATCH($V61,ELENCHI!$A$2:$A$85,)))</f>
        <v/>
      </c>
      <c r="X61" s="87"/>
      <c r="Y61" s="88" t="str">
        <f>IF(X61="","",INDEX(ELENCHI!$B$2:$B$85,MATCH($X61,ELENCHI!$A$2:$A$85,)))</f>
        <v/>
      </c>
      <c r="Z61" s="89"/>
      <c r="AA61" s="90" t="str">
        <f>IF(Z61="","",INDEX(ELENCHI!$B$2:$B$85,MATCH($Z61,ELENCHI!$A$2:$A$85,)))</f>
        <v/>
      </c>
      <c r="AB61" s="87"/>
      <c r="AC61" s="88" t="str">
        <f>IF(AB61="","",INDEX(ELENCHI!$B$2:$B$85,MATCH($AB61,ELENCHI!$A$2:$A$85,)))</f>
        <v/>
      </c>
      <c r="AD61" s="89"/>
      <c r="AE61" s="90" t="str">
        <f>IF(AD61="","",INDEX(ELENCHI!$B$2:$B$85,MATCH($AD61,ELENCHI!$A$2:$A$85,)))</f>
        <v/>
      </c>
      <c r="AF61" s="25"/>
      <c r="AG61" s="8" t="str">
        <f>IF(AF61="","",INDEX(ELENCHI!$B$2:$B$85,MATCH($AF61,ELENCHI!$A$2:$A$85,)))</f>
        <v/>
      </c>
      <c r="AH61" s="26"/>
      <c r="AI61" s="10" t="str">
        <f>IF(AH61="","",INDEX(ELENCHI!$B$2:$B$85,MATCH($AH61,ELENCHI!$A$2:$A$85,)))</f>
        <v/>
      </c>
      <c r="AJ61" s="25"/>
      <c r="AK61" s="8" t="str">
        <f>IF(AJ61="","",INDEX(ELENCHI!$B$2:$B$85,MATCH($AJ61,ELENCHI!$A$2:$A$85,)))</f>
        <v/>
      </c>
      <c r="AL61" s="26"/>
      <c r="AM61" s="10" t="str">
        <f>IF(AL61="","",INDEX(ELENCHI!$B$2:$B$85,MATCH($AL61,ELENCHI!$A$2:$A$85,)))</f>
        <v/>
      </c>
      <c r="AN61" s="71"/>
    </row>
    <row r="62" spans="1:40" ht="19" x14ac:dyDescent="0.2">
      <c r="A62" s="5">
        <f t="shared" si="4"/>
        <v>50</v>
      </c>
      <c r="B62" s="83"/>
      <c r="C62" s="83"/>
      <c r="D62" s="84"/>
      <c r="E62" s="84"/>
      <c r="F62" s="85"/>
      <c r="G62" s="7">
        <f t="shared" si="3"/>
        <v>0</v>
      </c>
      <c r="H62" s="25"/>
      <c r="I62" s="8" t="str">
        <f>IF(H62="","",INDEX(ELENCHI!$B$2:$B$85,MATCH($H62,ELENCHI!$A$2:$A$85,)))</f>
        <v/>
      </c>
      <c r="J62" s="26"/>
      <c r="K62" s="9" t="str">
        <f>IF(J62="","",INDEX(ELENCHI!$B$2:$B$85,MATCH($J62,ELENCHI!$A$2:$A$85,)))</f>
        <v/>
      </c>
      <c r="L62" s="96"/>
      <c r="M62" s="88" t="str">
        <f>IF(L62="","",INDEX(ELENCHI!$B$2:$B$85,MATCH($L62,ELENCHI!$A$2:$A$85,)))</f>
        <v/>
      </c>
      <c r="N62" s="89"/>
      <c r="O62" s="10" t="str">
        <f>IF(N62="","",INDEX(ELENCHI!$B$2:$B$85,MATCH($N62,ELENCHI!$A$2:$A$85,)))</f>
        <v/>
      </c>
      <c r="P62" s="87"/>
      <c r="Q62" s="88" t="str">
        <f>IF(P62="","",INDEX(ELENCHI!$B$2:$B$85,MATCH($P62,ELENCHI!$A$2:$A$85,)))</f>
        <v/>
      </c>
      <c r="R62" s="89"/>
      <c r="S62" s="90" t="str">
        <f>IF(R62="","",INDEX(ELENCHI!$B$2:$B$85,MATCH($R62,ELENCHI!$A$2:$A$85,)))</f>
        <v/>
      </c>
      <c r="T62" s="87"/>
      <c r="U62" s="8" t="str">
        <f>IF(T62="","",INDEX(ELENCHI!$B$2:$B$85,MATCH($T62,ELENCHI!$A$2:$A$85,)))</f>
        <v/>
      </c>
      <c r="V62" s="89"/>
      <c r="W62" s="10" t="str">
        <f>IF(V62="","",INDEX(ELENCHI!$B$2:$B$85,MATCH($V62,ELENCHI!$A$2:$A$85,)))</f>
        <v/>
      </c>
      <c r="X62" s="87"/>
      <c r="Y62" s="88" t="str">
        <f>IF(X62="","",INDEX(ELENCHI!$B$2:$B$85,MATCH($X62,ELENCHI!$A$2:$A$85,)))</f>
        <v/>
      </c>
      <c r="Z62" s="89"/>
      <c r="AA62" s="90" t="str">
        <f>IF(Z62="","",INDEX(ELENCHI!$B$2:$B$85,MATCH($Z62,ELENCHI!$A$2:$A$85,)))</f>
        <v/>
      </c>
      <c r="AB62" s="87"/>
      <c r="AC62" s="88" t="str">
        <f>IF(AB62="","",INDEX(ELENCHI!$B$2:$B$85,MATCH($AB62,ELENCHI!$A$2:$A$85,)))</f>
        <v/>
      </c>
      <c r="AD62" s="89"/>
      <c r="AE62" s="90" t="str">
        <f>IF(AD62="","",INDEX(ELENCHI!$B$2:$B$85,MATCH($AD62,ELENCHI!$A$2:$A$85,)))</f>
        <v/>
      </c>
      <c r="AF62" s="25"/>
      <c r="AG62" s="8" t="str">
        <f>IF(AF62="","",INDEX(ELENCHI!$B$2:$B$85,MATCH($AF62,ELENCHI!$A$2:$A$85,)))</f>
        <v/>
      </c>
      <c r="AH62" s="26"/>
      <c r="AI62" s="10" t="str">
        <f>IF(AH62="","",INDEX(ELENCHI!$B$2:$B$85,MATCH($AH62,ELENCHI!$A$2:$A$85,)))</f>
        <v/>
      </c>
      <c r="AJ62" s="25"/>
      <c r="AK62" s="8" t="str">
        <f>IF(AJ62="","",INDEX(ELENCHI!$B$2:$B$85,MATCH($AJ62,ELENCHI!$A$2:$A$85,)))</f>
        <v/>
      </c>
      <c r="AL62" s="26"/>
      <c r="AM62" s="10" t="str">
        <f>IF(AL62="","",INDEX(ELENCHI!$B$2:$B$85,MATCH($AL62,ELENCHI!$A$2:$A$85,)))</f>
        <v/>
      </c>
      <c r="AN62" s="71"/>
    </row>
    <row r="63" spans="1:40" ht="19" x14ac:dyDescent="0.2">
      <c r="A63" s="5">
        <f t="shared" si="4"/>
        <v>51</v>
      </c>
      <c r="B63" s="83"/>
      <c r="C63" s="83"/>
      <c r="D63" s="84"/>
      <c r="E63" s="84"/>
      <c r="F63" s="85"/>
      <c r="G63" s="7">
        <f t="shared" si="3"/>
        <v>0</v>
      </c>
      <c r="H63" s="25"/>
      <c r="I63" s="8" t="str">
        <f>IF(H63="","",INDEX(ELENCHI!$B$2:$B$85,MATCH($H63,ELENCHI!$A$2:$A$85,)))</f>
        <v/>
      </c>
      <c r="J63" s="26"/>
      <c r="K63" s="9" t="str">
        <f>IF(J63="","",INDEX(ELENCHI!$B$2:$B$85,MATCH($J63,ELENCHI!$A$2:$A$85,)))</f>
        <v/>
      </c>
      <c r="L63" s="96"/>
      <c r="M63" s="88" t="str">
        <f>IF(L63="","",INDEX(ELENCHI!$B$2:$B$85,MATCH($L63,ELENCHI!$A$2:$A$85,)))</f>
        <v/>
      </c>
      <c r="N63" s="89"/>
      <c r="O63" s="10" t="str">
        <f>IF(N63="","",INDEX(ELENCHI!$B$2:$B$85,MATCH($N63,ELENCHI!$A$2:$A$85,)))</f>
        <v/>
      </c>
      <c r="P63" s="87"/>
      <c r="Q63" s="88" t="str">
        <f>IF(P63="","",INDEX(ELENCHI!$B$2:$B$85,MATCH($P63,ELENCHI!$A$2:$A$85,)))</f>
        <v/>
      </c>
      <c r="R63" s="89"/>
      <c r="S63" s="90" t="str">
        <f>IF(R63="","",INDEX(ELENCHI!$B$2:$B$85,MATCH($R63,ELENCHI!$A$2:$A$85,)))</f>
        <v/>
      </c>
      <c r="T63" s="87"/>
      <c r="U63" s="8" t="str">
        <f>IF(T63="","",INDEX(ELENCHI!$B$2:$B$85,MATCH($T63,ELENCHI!$A$2:$A$85,)))</f>
        <v/>
      </c>
      <c r="V63" s="89"/>
      <c r="W63" s="10" t="str">
        <f>IF(V63="","",INDEX(ELENCHI!$B$2:$B$85,MATCH($V63,ELENCHI!$A$2:$A$85,)))</f>
        <v/>
      </c>
      <c r="X63" s="87"/>
      <c r="Y63" s="88" t="str">
        <f>IF(X63="","",INDEX(ELENCHI!$B$2:$B$85,MATCH($X63,ELENCHI!$A$2:$A$85,)))</f>
        <v/>
      </c>
      <c r="Z63" s="89"/>
      <c r="AA63" s="90" t="str">
        <f>IF(Z63="","",INDEX(ELENCHI!$B$2:$B$85,MATCH($Z63,ELENCHI!$A$2:$A$85,)))</f>
        <v/>
      </c>
      <c r="AB63" s="87"/>
      <c r="AC63" s="88" t="str">
        <f>IF(AB63="","",INDEX(ELENCHI!$B$2:$B$85,MATCH($AB63,ELENCHI!$A$2:$A$85,)))</f>
        <v/>
      </c>
      <c r="AD63" s="89"/>
      <c r="AE63" s="90" t="str">
        <f>IF(AD63="","",INDEX(ELENCHI!$B$2:$B$85,MATCH($AD63,ELENCHI!$A$2:$A$85,)))</f>
        <v/>
      </c>
      <c r="AF63" s="25"/>
      <c r="AG63" s="8" t="str">
        <f>IF(AF63="","",INDEX(ELENCHI!$B$2:$B$85,MATCH($AF63,ELENCHI!$A$2:$A$85,)))</f>
        <v/>
      </c>
      <c r="AH63" s="26"/>
      <c r="AI63" s="10" t="str">
        <f>IF(AH63="","",INDEX(ELENCHI!$B$2:$B$85,MATCH($AH63,ELENCHI!$A$2:$A$85,)))</f>
        <v/>
      </c>
      <c r="AJ63" s="25"/>
      <c r="AK63" s="8" t="str">
        <f>IF(AJ63="","",INDEX(ELENCHI!$B$2:$B$85,MATCH($AJ63,ELENCHI!$A$2:$A$85,)))</f>
        <v/>
      </c>
      <c r="AL63" s="26"/>
      <c r="AM63" s="10" t="str">
        <f>IF(AL63="","",INDEX(ELENCHI!$B$2:$B$85,MATCH($AL63,ELENCHI!$A$2:$A$85,)))</f>
        <v/>
      </c>
      <c r="AN63" s="71"/>
    </row>
    <row r="64" spans="1:40" ht="19" x14ac:dyDescent="0.2">
      <c r="A64" s="5">
        <f t="shared" si="4"/>
        <v>52</v>
      </c>
      <c r="B64" s="83"/>
      <c r="C64" s="83"/>
      <c r="D64" s="84"/>
      <c r="E64" s="84"/>
      <c r="F64" s="85"/>
      <c r="G64" s="7">
        <f t="shared" si="3"/>
        <v>0</v>
      </c>
      <c r="H64" s="25"/>
      <c r="I64" s="8" t="str">
        <f>IF(H64="","",INDEX(ELENCHI!$B$2:$B$85,MATCH($H64,ELENCHI!$A$2:$A$85,)))</f>
        <v/>
      </c>
      <c r="J64" s="26"/>
      <c r="K64" s="9" t="str">
        <f>IF(J64="","",INDEX(ELENCHI!$B$2:$B$85,MATCH($J64,ELENCHI!$A$2:$A$85,)))</f>
        <v/>
      </c>
      <c r="L64" s="96"/>
      <c r="M64" s="88" t="str">
        <f>IF(L64="","",INDEX(ELENCHI!$B$2:$B$85,MATCH($L64,ELENCHI!$A$2:$A$85,)))</f>
        <v/>
      </c>
      <c r="N64" s="89"/>
      <c r="O64" s="10" t="str">
        <f>IF(N64="","",INDEX(ELENCHI!$B$2:$B$85,MATCH($N64,ELENCHI!$A$2:$A$85,)))</f>
        <v/>
      </c>
      <c r="P64" s="87"/>
      <c r="Q64" s="88" t="str">
        <f>IF(P64="","",INDEX(ELENCHI!$B$2:$B$85,MATCH($P64,ELENCHI!$A$2:$A$85,)))</f>
        <v/>
      </c>
      <c r="R64" s="89"/>
      <c r="S64" s="90" t="str">
        <f>IF(R64="","",INDEX(ELENCHI!$B$2:$B$85,MATCH($R64,ELENCHI!$A$2:$A$85,)))</f>
        <v/>
      </c>
      <c r="T64" s="87"/>
      <c r="U64" s="8" t="str">
        <f>IF(T64="","",INDEX(ELENCHI!$B$2:$B$85,MATCH($T64,ELENCHI!$A$2:$A$85,)))</f>
        <v/>
      </c>
      <c r="V64" s="89"/>
      <c r="W64" s="10" t="str">
        <f>IF(V64="","",INDEX(ELENCHI!$B$2:$B$85,MATCH($V64,ELENCHI!$A$2:$A$85,)))</f>
        <v/>
      </c>
      <c r="X64" s="87"/>
      <c r="Y64" s="88" t="str">
        <f>IF(X64="","",INDEX(ELENCHI!$B$2:$B$85,MATCH($X64,ELENCHI!$A$2:$A$85,)))</f>
        <v/>
      </c>
      <c r="Z64" s="89"/>
      <c r="AA64" s="90" t="str">
        <f>IF(Z64="","",INDEX(ELENCHI!$B$2:$B$85,MATCH($Z64,ELENCHI!$A$2:$A$85,)))</f>
        <v/>
      </c>
      <c r="AB64" s="87"/>
      <c r="AC64" s="88" t="str">
        <f>IF(AB64="","",INDEX(ELENCHI!$B$2:$B$85,MATCH($AB64,ELENCHI!$A$2:$A$85,)))</f>
        <v/>
      </c>
      <c r="AD64" s="89"/>
      <c r="AE64" s="90" t="str">
        <f>IF(AD64="","",INDEX(ELENCHI!$B$2:$B$85,MATCH($AD64,ELENCHI!$A$2:$A$85,)))</f>
        <v/>
      </c>
      <c r="AF64" s="25"/>
      <c r="AG64" s="8" t="str">
        <f>IF(AF64="","",INDEX(ELENCHI!$B$2:$B$85,MATCH($AF64,ELENCHI!$A$2:$A$85,)))</f>
        <v/>
      </c>
      <c r="AH64" s="26"/>
      <c r="AI64" s="10" t="str">
        <f>IF(AH64="","",INDEX(ELENCHI!$B$2:$B$85,MATCH($AH64,ELENCHI!$A$2:$A$85,)))</f>
        <v/>
      </c>
      <c r="AJ64" s="25"/>
      <c r="AK64" s="8" t="str">
        <f>IF(AJ64="","",INDEX(ELENCHI!$B$2:$B$85,MATCH($AJ64,ELENCHI!$A$2:$A$85,)))</f>
        <v/>
      </c>
      <c r="AL64" s="26"/>
      <c r="AM64" s="10" t="str">
        <f>IF(AL64="","",INDEX(ELENCHI!$B$2:$B$85,MATCH($AL64,ELENCHI!$A$2:$A$85,)))</f>
        <v/>
      </c>
      <c r="AN64" s="71"/>
    </row>
    <row r="65" spans="1:40" ht="19" x14ac:dyDescent="0.2">
      <c r="A65" s="5">
        <f t="shared" si="4"/>
        <v>53</v>
      </c>
      <c r="B65" s="83"/>
      <c r="C65" s="83"/>
      <c r="D65" s="84"/>
      <c r="E65" s="84"/>
      <c r="F65" s="85"/>
      <c r="G65" s="7">
        <f t="shared" si="3"/>
        <v>0</v>
      </c>
      <c r="H65" s="25"/>
      <c r="I65" s="8" t="str">
        <f>IF(H65="","",INDEX(ELENCHI!$B$2:$B$85,MATCH($H65,ELENCHI!$A$2:$A$85,)))</f>
        <v/>
      </c>
      <c r="J65" s="26"/>
      <c r="K65" s="9" t="str">
        <f>IF(J65="","",INDEX(ELENCHI!$B$2:$B$85,MATCH($J65,ELENCHI!$A$2:$A$85,)))</f>
        <v/>
      </c>
      <c r="L65" s="96"/>
      <c r="M65" s="88" t="str">
        <f>IF(L65="","",INDEX(ELENCHI!$B$2:$B$85,MATCH($L65,ELENCHI!$A$2:$A$85,)))</f>
        <v/>
      </c>
      <c r="N65" s="89"/>
      <c r="O65" s="10" t="str">
        <f>IF(N65="","",INDEX(ELENCHI!$B$2:$B$85,MATCH($N65,ELENCHI!$A$2:$A$85,)))</f>
        <v/>
      </c>
      <c r="P65" s="87"/>
      <c r="Q65" s="88" t="str">
        <f>IF(P65="","",INDEX(ELENCHI!$B$2:$B$85,MATCH($P65,ELENCHI!$A$2:$A$85,)))</f>
        <v/>
      </c>
      <c r="R65" s="89"/>
      <c r="S65" s="90" t="str">
        <f>IF(R65="","",INDEX(ELENCHI!$B$2:$B$85,MATCH($R65,ELENCHI!$A$2:$A$85,)))</f>
        <v/>
      </c>
      <c r="T65" s="87"/>
      <c r="U65" s="8" t="str">
        <f>IF(T65="","",INDEX(ELENCHI!$B$2:$B$85,MATCH($T65,ELENCHI!$A$2:$A$85,)))</f>
        <v/>
      </c>
      <c r="V65" s="89"/>
      <c r="W65" s="10" t="str">
        <f>IF(V65="","",INDEX(ELENCHI!$B$2:$B$85,MATCH($V65,ELENCHI!$A$2:$A$85,)))</f>
        <v/>
      </c>
      <c r="X65" s="87"/>
      <c r="Y65" s="88" t="str">
        <f>IF(X65="","",INDEX(ELENCHI!$B$2:$B$85,MATCH($X65,ELENCHI!$A$2:$A$85,)))</f>
        <v/>
      </c>
      <c r="Z65" s="89"/>
      <c r="AA65" s="90" t="str">
        <f>IF(Z65="","",INDEX(ELENCHI!$B$2:$B$85,MATCH($Z65,ELENCHI!$A$2:$A$85,)))</f>
        <v/>
      </c>
      <c r="AB65" s="87"/>
      <c r="AC65" s="88" t="str">
        <f>IF(AB65="","",INDEX(ELENCHI!$B$2:$B$85,MATCH($AB65,ELENCHI!$A$2:$A$85,)))</f>
        <v/>
      </c>
      <c r="AD65" s="89"/>
      <c r="AE65" s="90" t="str">
        <f>IF(AD65="","",INDEX(ELENCHI!$B$2:$B$85,MATCH($AD65,ELENCHI!$A$2:$A$85,)))</f>
        <v/>
      </c>
      <c r="AF65" s="25"/>
      <c r="AG65" s="8" t="str">
        <f>IF(AF65="","",INDEX(ELENCHI!$B$2:$B$85,MATCH($AF65,ELENCHI!$A$2:$A$85,)))</f>
        <v/>
      </c>
      <c r="AH65" s="26"/>
      <c r="AI65" s="10" t="str">
        <f>IF(AH65="","",INDEX(ELENCHI!$B$2:$B$85,MATCH($AH65,ELENCHI!$A$2:$A$85,)))</f>
        <v/>
      </c>
      <c r="AJ65" s="25"/>
      <c r="AK65" s="8" t="str">
        <f>IF(AJ65="","",INDEX(ELENCHI!$B$2:$B$85,MATCH($AJ65,ELENCHI!$A$2:$A$85,)))</f>
        <v/>
      </c>
      <c r="AL65" s="26"/>
      <c r="AM65" s="10" t="str">
        <f>IF(AL65="","",INDEX(ELENCHI!$B$2:$B$85,MATCH($AL65,ELENCHI!$A$2:$A$85,)))</f>
        <v/>
      </c>
      <c r="AN65" s="71"/>
    </row>
    <row r="66" spans="1:40" ht="19" x14ac:dyDescent="0.2">
      <c r="A66" s="5">
        <f t="shared" si="4"/>
        <v>54</v>
      </c>
      <c r="B66" s="83"/>
      <c r="C66" s="83"/>
      <c r="D66" s="84"/>
      <c r="E66" s="84"/>
      <c r="F66" s="85"/>
      <c r="G66" s="7">
        <f t="shared" si="3"/>
        <v>0</v>
      </c>
      <c r="H66" s="25"/>
      <c r="I66" s="8" t="str">
        <f>IF(H66="","",INDEX(ELENCHI!$B$2:$B$85,MATCH($H66,ELENCHI!$A$2:$A$85,)))</f>
        <v/>
      </c>
      <c r="J66" s="26"/>
      <c r="K66" s="9" t="str">
        <f>IF(J66="","",INDEX(ELENCHI!$B$2:$B$85,MATCH($J66,ELENCHI!$A$2:$A$85,)))</f>
        <v/>
      </c>
      <c r="L66" s="96"/>
      <c r="M66" s="88" t="str">
        <f>IF(L66="","",INDEX(ELENCHI!$B$2:$B$85,MATCH($L66,ELENCHI!$A$2:$A$85,)))</f>
        <v/>
      </c>
      <c r="N66" s="89"/>
      <c r="O66" s="10" t="str">
        <f>IF(N66="","",INDEX(ELENCHI!$B$2:$B$85,MATCH($N66,ELENCHI!$A$2:$A$85,)))</f>
        <v/>
      </c>
      <c r="P66" s="87"/>
      <c r="Q66" s="88" t="str">
        <f>IF(P66="","",INDEX(ELENCHI!$B$2:$B$85,MATCH($P66,ELENCHI!$A$2:$A$85,)))</f>
        <v/>
      </c>
      <c r="R66" s="89"/>
      <c r="S66" s="90" t="str">
        <f>IF(R66="","",INDEX(ELENCHI!$B$2:$B$85,MATCH($R66,ELENCHI!$A$2:$A$85,)))</f>
        <v/>
      </c>
      <c r="T66" s="87"/>
      <c r="U66" s="8" t="str">
        <f>IF(T66="","",INDEX(ELENCHI!$B$2:$B$85,MATCH($T66,ELENCHI!$A$2:$A$85,)))</f>
        <v/>
      </c>
      <c r="V66" s="89"/>
      <c r="W66" s="10" t="str">
        <f>IF(V66="","",INDEX(ELENCHI!$B$2:$B$85,MATCH($V66,ELENCHI!$A$2:$A$85,)))</f>
        <v/>
      </c>
      <c r="X66" s="87"/>
      <c r="Y66" s="88" t="str">
        <f>IF(X66="","",INDEX(ELENCHI!$B$2:$B$85,MATCH($X66,ELENCHI!$A$2:$A$85,)))</f>
        <v/>
      </c>
      <c r="Z66" s="89"/>
      <c r="AA66" s="90" t="str">
        <f>IF(Z66="","",INDEX(ELENCHI!$B$2:$B$85,MATCH($Z66,ELENCHI!$A$2:$A$85,)))</f>
        <v/>
      </c>
      <c r="AB66" s="87"/>
      <c r="AC66" s="88" t="str">
        <f>IF(AB66="","",INDEX(ELENCHI!$B$2:$B$85,MATCH($AB66,ELENCHI!$A$2:$A$85,)))</f>
        <v/>
      </c>
      <c r="AD66" s="89"/>
      <c r="AE66" s="90" t="str">
        <f>IF(AD66="","",INDEX(ELENCHI!$B$2:$B$85,MATCH($AD66,ELENCHI!$A$2:$A$85,)))</f>
        <v/>
      </c>
      <c r="AF66" s="25"/>
      <c r="AG66" s="8" t="str">
        <f>IF(AF66="","",INDEX(ELENCHI!$B$2:$B$85,MATCH($AF66,ELENCHI!$A$2:$A$85,)))</f>
        <v/>
      </c>
      <c r="AH66" s="26"/>
      <c r="AI66" s="10" t="str">
        <f>IF(AH66="","",INDEX(ELENCHI!$B$2:$B$85,MATCH($AH66,ELENCHI!$A$2:$A$85,)))</f>
        <v/>
      </c>
      <c r="AJ66" s="25"/>
      <c r="AK66" s="8" t="str">
        <f>IF(AJ66="","",INDEX(ELENCHI!$B$2:$B$85,MATCH($AJ66,ELENCHI!$A$2:$A$85,)))</f>
        <v/>
      </c>
      <c r="AL66" s="26"/>
      <c r="AM66" s="10" t="str">
        <f>IF(AL66="","",INDEX(ELENCHI!$B$2:$B$85,MATCH($AL66,ELENCHI!$A$2:$A$85,)))</f>
        <v/>
      </c>
      <c r="AN66" s="71"/>
    </row>
    <row r="67" spans="1:40" ht="19" x14ac:dyDescent="0.2">
      <c r="A67" s="5">
        <f t="shared" si="4"/>
        <v>55</v>
      </c>
      <c r="B67" s="83"/>
      <c r="C67" s="83"/>
      <c r="D67" s="84"/>
      <c r="E67" s="84"/>
      <c r="F67" s="85"/>
      <c r="G67" s="7">
        <f t="shared" si="3"/>
        <v>0</v>
      </c>
      <c r="H67" s="25"/>
      <c r="I67" s="8" t="str">
        <f>IF(H67="","",INDEX(ELENCHI!$B$2:$B$85,MATCH($H67,ELENCHI!$A$2:$A$85,)))</f>
        <v/>
      </c>
      <c r="J67" s="26"/>
      <c r="K67" s="9" t="str">
        <f>IF(J67="","",INDEX(ELENCHI!$B$2:$B$85,MATCH($J67,ELENCHI!$A$2:$A$85,)))</f>
        <v/>
      </c>
      <c r="L67" s="96"/>
      <c r="M67" s="88" t="str">
        <f>IF(L67="","",INDEX(ELENCHI!$B$2:$B$85,MATCH($L67,ELENCHI!$A$2:$A$85,)))</f>
        <v/>
      </c>
      <c r="N67" s="89"/>
      <c r="O67" s="10" t="str">
        <f>IF(N67="","",INDEX(ELENCHI!$B$2:$B$85,MATCH($N67,ELENCHI!$A$2:$A$85,)))</f>
        <v/>
      </c>
      <c r="P67" s="87"/>
      <c r="Q67" s="88" t="str">
        <f>IF(P67="","",INDEX(ELENCHI!$B$2:$B$85,MATCH($P67,ELENCHI!$A$2:$A$85,)))</f>
        <v/>
      </c>
      <c r="R67" s="89"/>
      <c r="S67" s="90" t="str">
        <f>IF(R67="","",INDEX(ELENCHI!$B$2:$B$85,MATCH($R67,ELENCHI!$A$2:$A$85,)))</f>
        <v/>
      </c>
      <c r="T67" s="87"/>
      <c r="U67" s="8" t="str">
        <f>IF(T67="","",INDEX(ELENCHI!$B$2:$B$85,MATCH($T67,ELENCHI!$A$2:$A$85,)))</f>
        <v/>
      </c>
      <c r="V67" s="89"/>
      <c r="W67" s="10" t="str">
        <f>IF(V67="","",INDEX(ELENCHI!$B$2:$B$85,MATCH($V67,ELENCHI!$A$2:$A$85,)))</f>
        <v/>
      </c>
      <c r="X67" s="87"/>
      <c r="Y67" s="88" t="str">
        <f>IF(X67="","",INDEX(ELENCHI!$B$2:$B$85,MATCH($X67,ELENCHI!$A$2:$A$85,)))</f>
        <v/>
      </c>
      <c r="Z67" s="89"/>
      <c r="AA67" s="90" t="str">
        <f>IF(Z67="","",INDEX(ELENCHI!$B$2:$B$85,MATCH($Z67,ELENCHI!$A$2:$A$85,)))</f>
        <v/>
      </c>
      <c r="AB67" s="87"/>
      <c r="AC67" s="88" t="str">
        <f>IF(AB67="","",INDEX(ELENCHI!$B$2:$B$85,MATCH($AB67,ELENCHI!$A$2:$A$85,)))</f>
        <v/>
      </c>
      <c r="AD67" s="89"/>
      <c r="AE67" s="90" t="str">
        <f>IF(AD67="","",INDEX(ELENCHI!$B$2:$B$85,MATCH($AD67,ELENCHI!$A$2:$A$85,)))</f>
        <v/>
      </c>
      <c r="AF67" s="25"/>
      <c r="AG67" s="8" t="str">
        <f>IF(AF67="","",INDEX(ELENCHI!$B$2:$B$85,MATCH($AF67,ELENCHI!$A$2:$A$85,)))</f>
        <v/>
      </c>
      <c r="AH67" s="26"/>
      <c r="AI67" s="10" t="str">
        <f>IF(AH67="","",INDEX(ELENCHI!$B$2:$B$85,MATCH($AH67,ELENCHI!$A$2:$A$85,)))</f>
        <v/>
      </c>
      <c r="AJ67" s="25"/>
      <c r="AK67" s="8" t="str">
        <f>IF(AJ67="","",INDEX(ELENCHI!$B$2:$B$85,MATCH($AJ67,ELENCHI!$A$2:$A$85,)))</f>
        <v/>
      </c>
      <c r="AL67" s="26"/>
      <c r="AM67" s="10" t="str">
        <f>IF(AL67="","",INDEX(ELENCHI!$B$2:$B$85,MATCH($AL67,ELENCHI!$A$2:$A$85,)))</f>
        <v/>
      </c>
      <c r="AN67" s="71"/>
    </row>
    <row r="68" spans="1:40" ht="19" x14ac:dyDescent="0.2">
      <c r="A68" s="5">
        <f t="shared" si="4"/>
        <v>56</v>
      </c>
      <c r="B68" s="83"/>
      <c r="C68" s="83"/>
      <c r="D68" s="84"/>
      <c r="E68" s="84"/>
      <c r="F68" s="85"/>
      <c r="G68" s="7">
        <f t="shared" si="3"/>
        <v>0</v>
      </c>
      <c r="H68" s="25"/>
      <c r="I68" s="8" t="str">
        <f>IF(H68="","",INDEX(ELENCHI!$B$2:$B$85,MATCH($H68,ELENCHI!$A$2:$A$85,)))</f>
        <v/>
      </c>
      <c r="J68" s="26"/>
      <c r="K68" s="9" t="str">
        <f>IF(J68="","",INDEX(ELENCHI!$B$2:$B$85,MATCH($J68,ELENCHI!$A$2:$A$85,)))</f>
        <v/>
      </c>
      <c r="L68" s="96"/>
      <c r="M68" s="88" t="str">
        <f>IF(L68="","",INDEX(ELENCHI!$B$2:$B$85,MATCH($L68,ELENCHI!$A$2:$A$85,)))</f>
        <v/>
      </c>
      <c r="N68" s="89"/>
      <c r="O68" s="10" t="str">
        <f>IF(N68="","",INDEX(ELENCHI!$B$2:$B$85,MATCH($N68,ELENCHI!$A$2:$A$85,)))</f>
        <v/>
      </c>
      <c r="P68" s="87"/>
      <c r="Q68" s="88" t="str">
        <f>IF(P68="","",INDEX(ELENCHI!$B$2:$B$85,MATCH($P68,ELENCHI!$A$2:$A$85,)))</f>
        <v/>
      </c>
      <c r="R68" s="89"/>
      <c r="S68" s="90" t="str">
        <f>IF(R68="","",INDEX(ELENCHI!$B$2:$B$85,MATCH($R68,ELENCHI!$A$2:$A$85,)))</f>
        <v/>
      </c>
      <c r="T68" s="87"/>
      <c r="U68" s="8" t="str">
        <f>IF(T68="","",INDEX(ELENCHI!$B$2:$B$85,MATCH($T68,ELENCHI!$A$2:$A$85,)))</f>
        <v/>
      </c>
      <c r="V68" s="89"/>
      <c r="W68" s="10" t="str">
        <f>IF(V68="","",INDEX(ELENCHI!$B$2:$B$85,MATCH($V68,ELENCHI!$A$2:$A$85,)))</f>
        <v/>
      </c>
      <c r="X68" s="87"/>
      <c r="Y68" s="88" t="str">
        <f>IF(X68="","",INDEX(ELENCHI!$B$2:$B$85,MATCH($X68,ELENCHI!$A$2:$A$85,)))</f>
        <v/>
      </c>
      <c r="Z68" s="89"/>
      <c r="AA68" s="90" t="str">
        <f>IF(Z68="","",INDEX(ELENCHI!$B$2:$B$85,MATCH($Z68,ELENCHI!$A$2:$A$85,)))</f>
        <v/>
      </c>
      <c r="AB68" s="87"/>
      <c r="AC68" s="88" t="str">
        <f>IF(AB68="","",INDEX(ELENCHI!$B$2:$B$85,MATCH($AB68,ELENCHI!$A$2:$A$85,)))</f>
        <v/>
      </c>
      <c r="AD68" s="89"/>
      <c r="AE68" s="90" t="str">
        <f>IF(AD68="","",INDEX(ELENCHI!$B$2:$B$85,MATCH($AD68,ELENCHI!$A$2:$A$85,)))</f>
        <v/>
      </c>
      <c r="AF68" s="25"/>
      <c r="AG68" s="8" t="str">
        <f>IF(AF68="","",INDEX(ELENCHI!$B$2:$B$85,MATCH($AF68,ELENCHI!$A$2:$A$85,)))</f>
        <v/>
      </c>
      <c r="AH68" s="26"/>
      <c r="AI68" s="10" t="str">
        <f>IF(AH68="","",INDEX(ELENCHI!$B$2:$B$85,MATCH($AH68,ELENCHI!$A$2:$A$85,)))</f>
        <v/>
      </c>
      <c r="AJ68" s="25"/>
      <c r="AK68" s="8" t="str">
        <f>IF(AJ68="","",INDEX(ELENCHI!$B$2:$B$85,MATCH($AJ68,ELENCHI!$A$2:$A$85,)))</f>
        <v/>
      </c>
      <c r="AL68" s="26"/>
      <c r="AM68" s="10" t="str">
        <f>IF(AL68="","",INDEX(ELENCHI!$B$2:$B$85,MATCH($AL68,ELENCHI!$A$2:$A$85,)))</f>
        <v/>
      </c>
      <c r="AN68" s="71"/>
    </row>
    <row r="69" spans="1:40" ht="19" x14ac:dyDescent="0.2">
      <c r="A69" s="5">
        <f t="shared" si="4"/>
        <v>57</v>
      </c>
      <c r="B69" s="80"/>
      <c r="C69" s="80"/>
      <c r="D69" s="81"/>
      <c r="E69" s="81"/>
      <c r="F69" s="82"/>
      <c r="G69" s="7">
        <f t="shared" si="3"/>
        <v>0</v>
      </c>
      <c r="H69" s="25"/>
      <c r="I69" s="8" t="str">
        <f>IF(H69="","",INDEX(ELENCHI!$B$2:$B$85,MATCH($H69,ELENCHI!$A$2:$A$85,)))</f>
        <v/>
      </c>
      <c r="J69" s="26"/>
      <c r="K69" s="9" t="str">
        <f>IF(J69="","",INDEX(ELENCHI!$B$2:$B$85,MATCH($J69,ELENCHI!$A$2:$A$85,)))</f>
        <v/>
      </c>
      <c r="L69" s="96"/>
      <c r="M69" s="88" t="str">
        <f>IF(L69="","",INDEX(ELENCHI!$B$2:$B$85,MATCH($L69,ELENCHI!$A$2:$A$85,)))</f>
        <v/>
      </c>
      <c r="N69" s="89"/>
      <c r="O69" s="10" t="str">
        <f>IF(N69="","",INDEX(ELENCHI!$B$2:$B$85,MATCH($N69,ELENCHI!$A$2:$A$85,)))</f>
        <v/>
      </c>
      <c r="P69" s="87"/>
      <c r="Q69" s="88" t="str">
        <f>IF(P69="","",INDEX(ELENCHI!$B$2:$B$85,MATCH($P69,ELENCHI!$A$2:$A$85,)))</f>
        <v/>
      </c>
      <c r="R69" s="89"/>
      <c r="S69" s="90" t="str">
        <f>IF(R69="","",INDEX(ELENCHI!$B$2:$B$85,MATCH($R69,ELENCHI!$A$2:$A$85,)))</f>
        <v/>
      </c>
      <c r="T69" s="87"/>
      <c r="U69" s="8" t="str">
        <f>IF(T69="","",INDEX(ELENCHI!$B$2:$B$85,MATCH($T69,ELENCHI!$A$2:$A$85,)))</f>
        <v/>
      </c>
      <c r="V69" s="89"/>
      <c r="W69" s="10" t="str">
        <f>IF(V69="","",INDEX(ELENCHI!$B$2:$B$85,MATCH($V69,ELENCHI!$A$2:$A$85,)))</f>
        <v/>
      </c>
      <c r="X69" s="87"/>
      <c r="Y69" s="88" t="str">
        <f>IF(X69="","",INDEX(ELENCHI!$B$2:$B$85,MATCH($X69,ELENCHI!$A$2:$A$85,)))</f>
        <v/>
      </c>
      <c r="Z69" s="89"/>
      <c r="AA69" s="90" t="str">
        <f>IF(Z69="","",INDEX(ELENCHI!$B$2:$B$85,MATCH($Z69,ELENCHI!$A$2:$A$85,)))</f>
        <v/>
      </c>
      <c r="AB69" s="87"/>
      <c r="AC69" s="88" t="str">
        <f>IF(AB69="","",INDEX(ELENCHI!$B$2:$B$85,MATCH($AB69,ELENCHI!$A$2:$A$85,)))</f>
        <v/>
      </c>
      <c r="AD69" s="89"/>
      <c r="AE69" s="90" t="str">
        <f>IF(AD69="","",INDEX(ELENCHI!$B$2:$B$85,MATCH($AD69,ELENCHI!$A$2:$A$85,)))</f>
        <v/>
      </c>
      <c r="AF69" s="25"/>
      <c r="AG69" s="8" t="str">
        <f>IF(AF69="","",INDEX(ELENCHI!$B$2:$B$85,MATCH($AF69,ELENCHI!$A$2:$A$85,)))</f>
        <v/>
      </c>
      <c r="AH69" s="26"/>
      <c r="AI69" s="10" t="str">
        <f>IF(AH69="","",INDEX(ELENCHI!$B$2:$B$85,MATCH($AH69,ELENCHI!$A$2:$A$85,)))</f>
        <v/>
      </c>
      <c r="AJ69" s="25"/>
      <c r="AK69" s="8" t="str">
        <f>IF(AJ69="","",INDEX(ELENCHI!$B$2:$B$85,MATCH($AJ69,ELENCHI!$A$2:$A$85,)))</f>
        <v/>
      </c>
      <c r="AL69" s="26"/>
      <c r="AM69" s="10" t="str">
        <f>IF(AL69="","",INDEX(ELENCHI!$B$2:$B$85,MATCH($AL69,ELENCHI!$A$2:$A$85,)))</f>
        <v/>
      </c>
      <c r="AN69" s="71"/>
    </row>
    <row r="70" spans="1:40" ht="19" x14ac:dyDescent="0.2">
      <c r="A70" s="5">
        <f t="shared" si="4"/>
        <v>58</v>
      </c>
      <c r="B70" s="80"/>
      <c r="C70" s="80"/>
      <c r="D70" s="81"/>
      <c r="E70" s="81"/>
      <c r="F70" s="82"/>
      <c r="G70" s="7">
        <f t="shared" si="3"/>
        <v>0</v>
      </c>
      <c r="H70" s="25"/>
      <c r="I70" s="8" t="str">
        <f>IF(H70="","",INDEX(ELENCHI!$B$2:$B$85,MATCH($H70,ELENCHI!$A$2:$A$85,)))</f>
        <v/>
      </c>
      <c r="J70" s="26"/>
      <c r="K70" s="9" t="str">
        <f>IF(J70="","",INDEX(ELENCHI!$B$2:$B$85,MATCH($J70,ELENCHI!$A$2:$A$85,)))</f>
        <v/>
      </c>
      <c r="L70" s="96"/>
      <c r="M70" s="88" t="str">
        <f>IF(L70="","",INDEX(ELENCHI!$B$2:$B$85,MATCH($L70,ELENCHI!$A$2:$A$85,)))</f>
        <v/>
      </c>
      <c r="N70" s="89"/>
      <c r="O70" s="10" t="str">
        <f>IF(N70="","",INDEX(ELENCHI!$B$2:$B$85,MATCH($N70,ELENCHI!$A$2:$A$85,)))</f>
        <v/>
      </c>
      <c r="P70" s="87"/>
      <c r="Q70" s="88" t="str">
        <f>IF(P70="","",INDEX(ELENCHI!$B$2:$B$85,MATCH($P70,ELENCHI!$A$2:$A$85,)))</f>
        <v/>
      </c>
      <c r="R70" s="89"/>
      <c r="S70" s="90" t="str">
        <f>IF(R70="","",INDEX(ELENCHI!$B$2:$B$85,MATCH($R70,ELENCHI!$A$2:$A$85,)))</f>
        <v/>
      </c>
      <c r="T70" s="87"/>
      <c r="U70" s="8" t="str">
        <f>IF(T70="","",INDEX(ELENCHI!$B$2:$B$85,MATCH($T70,ELENCHI!$A$2:$A$85,)))</f>
        <v/>
      </c>
      <c r="V70" s="89"/>
      <c r="W70" s="10" t="str">
        <f>IF(V70="","",INDEX(ELENCHI!$B$2:$B$85,MATCH($V70,ELENCHI!$A$2:$A$85,)))</f>
        <v/>
      </c>
      <c r="X70" s="87"/>
      <c r="Y70" s="88" t="str">
        <f>IF(X70="","",INDEX(ELENCHI!$B$2:$B$85,MATCH($X70,ELENCHI!$A$2:$A$85,)))</f>
        <v/>
      </c>
      <c r="Z70" s="89"/>
      <c r="AA70" s="90" t="str">
        <f>IF(Z70="","",INDEX(ELENCHI!$B$2:$B$85,MATCH($Z70,ELENCHI!$A$2:$A$85,)))</f>
        <v/>
      </c>
      <c r="AB70" s="87"/>
      <c r="AC70" s="88" t="str">
        <f>IF(AB70="","",INDEX(ELENCHI!$B$2:$B$85,MATCH($AB70,ELENCHI!$A$2:$A$85,)))</f>
        <v/>
      </c>
      <c r="AD70" s="89"/>
      <c r="AE70" s="90" t="str">
        <f>IF(AD70="","",INDEX(ELENCHI!$B$2:$B$85,MATCH($AD70,ELENCHI!$A$2:$A$85,)))</f>
        <v/>
      </c>
      <c r="AF70" s="25"/>
      <c r="AG70" s="8" t="str">
        <f>IF(AF70="","",INDEX(ELENCHI!$B$2:$B$85,MATCH($AF70,ELENCHI!$A$2:$A$85,)))</f>
        <v/>
      </c>
      <c r="AH70" s="26"/>
      <c r="AI70" s="10" t="str">
        <f>IF(AH70="","",INDEX(ELENCHI!$B$2:$B$85,MATCH($AH70,ELENCHI!$A$2:$A$85,)))</f>
        <v/>
      </c>
      <c r="AJ70" s="25"/>
      <c r="AK70" s="8" t="str">
        <f>IF(AJ70="","",INDEX(ELENCHI!$B$2:$B$85,MATCH($AJ70,ELENCHI!$A$2:$A$85,)))</f>
        <v/>
      </c>
      <c r="AL70" s="26"/>
      <c r="AM70" s="10" t="str">
        <f>IF(AL70="","",INDEX(ELENCHI!$B$2:$B$85,MATCH($AL70,ELENCHI!$A$2:$A$85,)))</f>
        <v/>
      </c>
      <c r="AN70" s="71"/>
    </row>
    <row r="71" spans="1:40" ht="19" x14ac:dyDescent="0.2">
      <c r="A71" s="5">
        <f t="shared" si="4"/>
        <v>59</v>
      </c>
      <c r="B71" s="80"/>
      <c r="C71" s="80"/>
      <c r="D71" s="81"/>
      <c r="E71" s="81"/>
      <c r="F71" s="82"/>
      <c r="G71" s="7">
        <f t="shared" si="3"/>
        <v>0</v>
      </c>
      <c r="H71" s="25"/>
      <c r="I71" s="8" t="str">
        <f>IF(H71="","",INDEX(ELENCHI!$B$2:$B$85,MATCH($H71,ELENCHI!$A$2:$A$85,)))</f>
        <v/>
      </c>
      <c r="J71" s="26"/>
      <c r="K71" s="9" t="str">
        <f>IF(J71="","",INDEX(ELENCHI!$B$2:$B$85,MATCH($J71,ELENCHI!$A$2:$A$85,)))</f>
        <v/>
      </c>
      <c r="L71" s="96"/>
      <c r="M71" s="88" t="str">
        <f>IF(L71="","",INDEX(ELENCHI!$B$2:$B$85,MATCH($L71,ELENCHI!$A$2:$A$85,)))</f>
        <v/>
      </c>
      <c r="N71" s="89"/>
      <c r="O71" s="10" t="str">
        <f>IF(N71="","",INDEX(ELENCHI!$B$2:$B$85,MATCH($N71,ELENCHI!$A$2:$A$85,)))</f>
        <v/>
      </c>
      <c r="P71" s="87"/>
      <c r="Q71" s="88" t="str">
        <f>IF(P71="","",INDEX(ELENCHI!$B$2:$B$85,MATCH($P71,ELENCHI!$A$2:$A$85,)))</f>
        <v/>
      </c>
      <c r="R71" s="89"/>
      <c r="S71" s="90" t="str">
        <f>IF(R71="","",INDEX(ELENCHI!$B$2:$B$85,MATCH($R71,ELENCHI!$A$2:$A$85,)))</f>
        <v/>
      </c>
      <c r="T71" s="87"/>
      <c r="U71" s="8" t="str">
        <f>IF(T71="","",INDEX(ELENCHI!$B$2:$B$85,MATCH($T71,ELENCHI!$A$2:$A$85,)))</f>
        <v/>
      </c>
      <c r="V71" s="89"/>
      <c r="W71" s="10" t="str">
        <f>IF(V71="","",INDEX(ELENCHI!$B$2:$B$85,MATCH($V71,ELENCHI!$A$2:$A$85,)))</f>
        <v/>
      </c>
      <c r="X71" s="87"/>
      <c r="Y71" s="88" t="str">
        <f>IF(X71="","",INDEX(ELENCHI!$B$2:$B$85,MATCH($X71,ELENCHI!$A$2:$A$85,)))</f>
        <v/>
      </c>
      <c r="Z71" s="89"/>
      <c r="AA71" s="90" t="str">
        <f>IF(Z71="","",INDEX(ELENCHI!$B$2:$B$85,MATCH($Z71,ELENCHI!$A$2:$A$85,)))</f>
        <v/>
      </c>
      <c r="AB71" s="87"/>
      <c r="AC71" s="88" t="str">
        <f>IF(AB71="","",INDEX(ELENCHI!$B$2:$B$85,MATCH($AB71,ELENCHI!$A$2:$A$85,)))</f>
        <v/>
      </c>
      <c r="AD71" s="89"/>
      <c r="AE71" s="90" t="str">
        <f>IF(AD71="","",INDEX(ELENCHI!$B$2:$B$85,MATCH($AD71,ELENCHI!$A$2:$A$85,)))</f>
        <v/>
      </c>
      <c r="AF71" s="25"/>
      <c r="AG71" s="8" t="str">
        <f>IF(AF71="","",INDEX(ELENCHI!$B$2:$B$85,MATCH($AF71,ELENCHI!$A$2:$A$85,)))</f>
        <v/>
      </c>
      <c r="AH71" s="26"/>
      <c r="AI71" s="10" t="str">
        <f>IF(AH71="","",INDEX(ELENCHI!$B$2:$B$85,MATCH($AH71,ELENCHI!$A$2:$A$85,)))</f>
        <v/>
      </c>
      <c r="AJ71" s="25"/>
      <c r="AK71" s="8" t="str">
        <f>IF(AJ71="","",INDEX(ELENCHI!$B$2:$B$85,MATCH($AJ71,ELENCHI!$A$2:$A$85,)))</f>
        <v/>
      </c>
      <c r="AL71" s="26"/>
      <c r="AM71" s="10" t="str">
        <f>IF(AL71="","",INDEX(ELENCHI!$B$2:$B$85,MATCH($AL71,ELENCHI!$A$2:$A$85,)))</f>
        <v/>
      </c>
      <c r="AN71" s="71"/>
    </row>
    <row r="72" spans="1:40" ht="19" x14ac:dyDescent="0.2">
      <c r="A72" s="5">
        <f t="shared" si="4"/>
        <v>60</v>
      </c>
      <c r="B72" s="80"/>
      <c r="C72" s="80"/>
      <c r="D72" s="81"/>
      <c r="E72" s="81"/>
      <c r="F72" s="82"/>
      <c r="G72" s="7">
        <f t="shared" si="3"/>
        <v>0</v>
      </c>
      <c r="H72" s="25"/>
      <c r="I72" s="8" t="str">
        <f>IF(H72="","",INDEX(ELENCHI!$B$2:$B$85,MATCH($H72,ELENCHI!$A$2:$A$85,)))</f>
        <v/>
      </c>
      <c r="J72" s="26"/>
      <c r="K72" s="9" t="str">
        <f>IF(J72="","",INDEX(ELENCHI!$B$2:$B$85,MATCH($J72,ELENCHI!$A$2:$A$85,)))</f>
        <v/>
      </c>
      <c r="L72" s="96"/>
      <c r="M72" s="88" t="str">
        <f>IF(L72="","",INDEX(ELENCHI!$B$2:$B$85,MATCH($L72,ELENCHI!$A$2:$A$85,)))</f>
        <v/>
      </c>
      <c r="N72" s="89"/>
      <c r="O72" s="10" t="str">
        <f>IF(N72="","",INDEX(ELENCHI!$B$2:$B$85,MATCH($N72,ELENCHI!$A$2:$A$85,)))</f>
        <v/>
      </c>
      <c r="P72" s="87"/>
      <c r="Q72" s="88" t="str">
        <f>IF(P72="","",INDEX(ELENCHI!$B$2:$B$85,MATCH($P72,ELENCHI!$A$2:$A$85,)))</f>
        <v/>
      </c>
      <c r="R72" s="89"/>
      <c r="S72" s="90" t="str">
        <f>IF(R72="","",INDEX(ELENCHI!$B$2:$B$85,MATCH($R72,ELENCHI!$A$2:$A$85,)))</f>
        <v/>
      </c>
      <c r="T72" s="87"/>
      <c r="U72" s="8" t="str">
        <f>IF(T72="","",INDEX(ELENCHI!$B$2:$B$85,MATCH($T72,ELENCHI!$A$2:$A$85,)))</f>
        <v/>
      </c>
      <c r="V72" s="89"/>
      <c r="W72" s="10" t="str">
        <f>IF(V72="","",INDEX(ELENCHI!$B$2:$B$85,MATCH($V72,ELENCHI!$A$2:$A$85,)))</f>
        <v/>
      </c>
      <c r="X72" s="87"/>
      <c r="Y72" s="88" t="str">
        <f>IF(X72="","",INDEX(ELENCHI!$B$2:$B$85,MATCH($X72,ELENCHI!$A$2:$A$85,)))</f>
        <v/>
      </c>
      <c r="Z72" s="89"/>
      <c r="AA72" s="90" t="str">
        <f>IF(Z72="","",INDEX(ELENCHI!$B$2:$B$85,MATCH($Z72,ELENCHI!$A$2:$A$85,)))</f>
        <v/>
      </c>
      <c r="AB72" s="87"/>
      <c r="AC72" s="88" t="str">
        <f>IF(AB72="","",INDEX(ELENCHI!$B$2:$B$85,MATCH($AB72,ELENCHI!$A$2:$A$85,)))</f>
        <v/>
      </c>
      <c r="AD72" s="89"/>
      <c r="AE72" s="90" t="str">
        <f>IF(AD72="","",INDEX(ELENCHI!$B$2:$B$85,MATCH($AD72,ELENCHI!$A$2:$A$85,)))</f>
        <v/>
      </c>
      <c r="AF72" s="25"/>
      <c r="AG72" s="8" t="str">
        <f>IF(AF72="","",INDEX(ELENCHI!$B$2:$B$85,MATCH($AF72,ELENCHI!$A$2:$A$85,)))</f>
        <v/>
      </c>
      <c r="AH72" s="26"/>
      <c r="AI72" s="10" t="str">
        <f>IF(AH72="","",INDEX(ELENCHI!$B$2:$B$85,MATCH($AH72,ELENCHI!$A$2:$A$85,)))</f>
        <v/>
      </c>
      <c r="AJ72" s="25"/>
      <c r="AK72" s="8" t="str">
        <f>IF(AJ72="","",INDEX(ELENCHI!$B$2:$B$85,MATCH($AJ72,ELENCHI!$A$2:$A$85,)))</f>
        <v/>
      </c>
      <c r="AL72" s="26"/>
      <c r="AM72" s="10" t="str">
        <f>IF(AL72="","",INDEX(ELENCHI!$B$2:$B$85,MATCH($AL72,ELENCHI!$A$2:$A$85,)))</f>
        <v/>
      </c>
      <c r="AN72" s="71"/>
    </row>
    <row r="73" spans="1:40" ht="19" x14ac:dyDescent="0.2">
      <c r="A73" s="5">
        <f t="shared" si="4"/>
        <v>61</v>
      </c>
      <c r="B73" s="80"/>
      <c r="C73" s="80"/>
      <c r="D73" s="81"/>
      <c r="E73" s="81"/>
      <c r="F73" s="82"/>
      <c r="G73" s="7">
        <f t="shared" si="3"/>
        <v>0</v>
      </c>
      <c r="H73" s="25"/>
      <c r="I73" s="8" t="str">
        <f>IF(H73="","",INDEX(ELENCHI!$B$2:$B$85,MATCH($H73,ELENCHI!$A$2:$A$85,)))</f>
        <v/>
      </c>
      <c r="J73" s="26"/>
      <c r="K73" s="9" t="str">
        <f>IF(J73="","",INDEX(ELENCHI!$B$2:$B$85,MATCH($J73,ELENCHI!$A$2:$A$85,)))</f>
        <v/>
      </c>
      <c r="L73" s="96"/>
      <c r="M73" s="88" t="str">
        <f>IF(L73="","",INDEX(ELENCHI!$B$2:$B$85,MATCH($L73,ELENCHI!$A$2:$A$85,)))</f>
        <v/>
      </c>
      <c r="N73" s="89"/>
      <c r="O73" s="10" t="str">
        <f>IF(N73="","",INDEX(ELENCHI!$B$2:$B$85,MATCH($N73,ELENCHI!$A$2:$A$85,)))</f>
        <v/>
      </c>
      <c r="P73" s="87"/>
      <c r="Q73" s="88" t="str">
        <f>IF(P73="","",INDEX(ELENCHI!$B$2:$B$85,MATCH($P73,ELENCHI!$A$2:$A$85,)))</f>
        <v/>
      </c>
      <c r="R73" s="89"/>
      <c r="S73" s="90" t="str">
        <f>IF(R73="","",INDEX(ELENCHI!$B$2:$B$85,MATCH($R73,ELENCHI!$A$2:$A$85,)))</f>
        <v/>
      </c>
      <c r="T73" s="87"/>
      <c r="U73" s="8" t="str">
        <f>IF(T73="","",INDEX(ELENCHI!$B$2:$B$85,MATCH($T73,ELENCHI!$A$2:$A$85,)))</f>
        <v/>
      </c>
      <c r="V73" s="89"/>
      <c r="W73" s="10" t="str">
        <f>IF(V73="","",INDEX(ELENCHI!$B$2:$B$85,MATCH($V73,ELENCHI!$A$2:$A$85,)))</f>
        <v/>
      </c>
      <c r="X73" s="87"/>
      <c r="Y73" s="88" t="str">
        <f>IF(X73="","",INDEX(ELENCHI!$B$2:$B$85,MATCH($X73,ELENCHI!$A$2:$A$85,)))</f>
        <v/>
      </c>
      <c r="Z73" s="89"/>
      <c r="AA73" s="90" t="str">
        <f>IF(Z73="","",INDEX(ELENCHI!$B$2:$B$85,MATCH($Z73,ELENCHI!$A$2:$A$85,)))</f>
        <v/>
      </c>
      <c r="AB73" s="87"/>
      <c r="AC73" s="88" t="str">
        <f>IF(AB73="","",INDEX(ELENCHI!$B$2:$B$85,MATCH($AB73,ELENCHI!$A$2:$A$85,)))</f>
        <v/>
      </c>
      <c r="AD73" s="89"/>
      <c r="AE73" s="90" t="str">
        <f>IF(AD73="","",INDEX(ELENCHI!$B$2:$B$85,MATCH($AD73,ELENCHI!$A$2:$A$85,)))</f>
        <v/>
      </c>
      <c r="AF73" s="25"/>
      <c r="AG73" s="8" t="str">
        <f>IF(AF73="","",INDEX(ELENCHI!$B$2:$B$85,MATCH($AF73,ELENCHI!$A$2:$A$85,)))</f>
        <v/>
      </c>
      <c r="AH73" s="26"/>
      <c r="AI73" s="10" t="str">
        <f>IF(AH73="","",INDEX(ELENCHI!$B$2:$B$85,MATCH($AH73,ELENCHI!$A$2:$A$85,)))</f>
        <v/>
      </c>
      <c r="AJ73" s="25"/>
      <c r="AK73" s="8" t="str">
        <f>IF(AJ73="","",INDEX(ELENCHI!$B$2:$B$85,MATCH($AJ73,ELENCHI!$A$2:$A$85,)))</f>
        <v/>
      </c>
      <c r="AL73" s="26"/>
      <c r="AM73" s="10" t="str">
        <f>IF(AL73="","",INDEX(ELENCHI!$B$2:$B$85,MATCH($AL73,ELENCHI!$A$2:$A$85,)))</f>
        <v/>
      </c>
      <c r="AN73" s="71"/>
    </row>
    <row r="74" spans="1:40" ht="19" x14ac:dyDescent="0.2">
      <c r="A74" s="5">
        <f t="shared" si="4"/>
        <v>62</v>
      </c>
      <c r="B74" s="80"/>
      <c r="C74" s="80"/>
      <c r="D74" s="81"/>
      <c r="E74" s="81"/>
      <c r="F74" s="82"/>
      <c r="G74" s="7">
        <f t="shared" si="3"/>
        <v>0</v>
      </c>
      <c r="H74" s="25"/>
      <c r="I74" s="8" t="str">
        <f>IF(H74="","",INDEX(ELENCHI!$B$2:$B$85,MATCH($H74,ELENCHI!$A$2:$A$85,)))</f>
        <v/>
      </c>
      <c r="J74" s="26"/>
      <c r="K74" s="9" t="str">
        <f>IF(J74="","",INDEX(ELENCHI!$B$2:$B$85,MATCH($J74,ELENCHI!$A$2:$A$85,)))</f>
        <v/>
      </c>
      <c r="L74" s="96"/>
      <c r="M74" s="88" t="str">
        <f>IF(L74="","",INDEX(ELENCHI!$B$2:$B$85,MATCH($L74,ELENCHI!$A$2:$A$85,)))</f>
        <v/>
      </c>
      <c r="N74" s="89"/>
      <c r="O74" s="10" t="str">
        <f>IF(N74="","",INDEX(ELENCHI!$B$2:$B$85,MATCH($N74,ELENCHI!$A$2:$A$85,)))</f>
        <v/>
      </c>
      <c r="P74" s="87"/>
      <c r="Q74" s="88" t="str">
        <f>IF(P74="","",INDEX(ELENCHI!$B$2:$B$85,MATCH($P74,ELENCHI!$A$2:$A$85,)))</f>
        <v/>
      </c>
      <c r="R74" s="89"/>
      <c r="S74" s="90" t="str">
        <f>IF(R74="","",INDEX(ELENCHI!$B$2:$B$85,MATCH($R74,ELENCHI!$A$2:$A$85,)))</f>
        <v/>
      </c>
      <c r="T74" s="87"/>
      <c r="U74" s="8" t="str">
        <f>IF(T74="","",INDEX(ELENCHI!$B$2:$B$85,MATCH($T74,ELENCHI!$A$2:$A$85,)))</f>
        <v/>
      </c>
      <c r="V74" s="89"/>
      <c r="W74" s="10" t="str">
        <f>IF(V74="","",INDEX(ELENCHI!$B$2:$B$85,MATCH($V74,ELENCHI!$A$2:$A$85,)))</f>
        <v/>
      </c>
      <c r="X74" s="87"/>
      <c r="Y74" s="88" t="str">
        <f>IF(X74="","",INDEX(ELENCHI!$B$2:$B$85,MATCH($X74,ELENCHI!$A$2:$A$85,)))</f>
        <v/>
      </c>
      <c r="Z74" s="89"/>
      <c r="AA74" s="90" t="str">
        <f>IF(Z74="","",INDEX(ELENCHI!$B$2:$B$85,MATCH($Z74,ELENCHI!$A$2:$A$85,)))</f>
        <v/>
      </c>
      <c r="AB74" s="87"/>
      <c r="AC74" s="88" t="str">
        <f>IF(AB74="","",INDEX(ELENCHI!$B$2:$B$85,MATCH($AB74,ELENCHI!$A$2:$A$85,)))</f>
        <v/>
      </c>
      <c r="AD74" s="89"/>
      <c r="AE74" s="90" t="str">
        <f>IF(AD74="","",INDEX(ELENCHI!$B$2:$B$85,MATCH($AD74,ELENCHI!$A$2:$A$85,)))</f>
        <v/>
      </c>
      <c r="AF74" s="25"/>
      <c r="AG74" s="8" t="str">
        <f>IF(AF74="","",INDEX(ELENCHI!$B$2:$B$85,MATCH($AF74,ELENCHI!$A$2:$A$85,)))</f>
        <v/>
      </c>
      <c r="AH74" s="26"/>
      <c r="AI74" s="10" t="str">
        <f>IF(AH74="","",INDEX(ELENCHI!$B$2:$B$85,MATCH($AH74,ELENCHI!$A$2:$A$85,)))</f>
        <v/>
      </c>
      <c r="AJ74" s="25"/>
      <c r="AK74" s="8" t="str">
        <f>IF(AJ74="","",INDEX(ELENCHI!$B$2:$B$85,MATCH($AJ74,ELENCHI!$A$2:$A$85,)))</f>
        <v/>
      </c>
      <c r="AL74" s="26"/>
      <c r="AM74" s="10" t="str">
        <f>IF(AL74="","",INDEX(ELENCHI!$B$2:$B$85,MATCH($AL74,ELENCHI!$A$2:$A$85,)))</f>
        <v/>
      </c>
      <c r="AN74" s="71"/>
    </row>
    <row r="75" spans="1:40" ht="19" x14ac:dyDescent="0.2">
      <c r="A75" s="5">
        <f t="shared" si="4"/>
        <v>63</v>
      </c>
      <c r="B75" s="80"/>
      <c r="C75" s="80"/>
      <c r="D75" s="81"/>
      <c r="E75" s="81"/>
      <c r="F75" s="82"/>
      <c r="G75" s="7">
        <f t="shared" si="3"/>
        <v>0</v>
      </c>
      <c r="H75" s="25"/>
      <c r="I75" s="8" t="str">
        <f>IF(H75="","",INDEX(ELENCHI!$B$2:$B$85,MATCH($H75,ELENCHI!$A$2:$A$85,)))</f>
        <v/>
      </c>
      <c r="J75" s="26"/>
      <c r="K75" s="9" t="str">
        <f>IF(J75="","",INDEX(ELENCHI!$B$2:$B$85,MATCH($J75,ELENCHI!$A$2:$A$85,)))</f>
        <v/>
      </c>
      <c r="L75" s="96"/>
      <c r="M75" s="88" t="str">
        <f>IF(L75="","",INDEX(ELENCHI!$B$2:$B$85,MATCH($L75,ELENCHI!$A$2:$A$85,)))</f>
        <v/>
      </c>
      <c r="N75" s="89"/>
      <c r="O75" s="10" t="str">
        <f>IF(N75="","",INDEX(ELENCHI!$B$2:$B$85,MATCH($N75,ELENCHI!$A$2:$A$85,)))</f>
        <v/>
      </c>
      <c r="P75" s="87"/>
      <c r="Q75" s="88" t="str">
        <f>IF(P75="","",INDEX(ELENCHI!$B$2:$B$85,MATCH($P75,ELENCHI!$A$2:$A$85,)))</f>
        <v/>
      </c>
      <c r="R75" s="89"/>
      <c r="S75" s="90" t="str">
        <f>IF(R75="","",INDEX(ELENCHI!$B$2:$B$85,MATCH($R75,ELENCHI!$A$2:$A$85,)))</f>
        <v/>
      </c>
      <c r="T75" s="87"/>
      <c r="U75" s="8" t="str">
        <f>IF(T75="","",INDEX(ELENCHI!$B$2:$B$85,MATCH($T75,ELENCHI!$A$2:$A$85,)))</f>
        <v/>
      </c>
      <c r="V75" s="89"/>
      <c r="W75" s="10" t="str">
        <f>IF(V75="","",INDEX(ELENCHI!$B$2:$B$85,MATCH($V75,ELENCHI!$A$2:$A$85,)))</f>
        <v/>
      </c>
      <c r="X75" s="87"/>
      <c r="Y75" s="88" t="str">
        <f>IF(X75="","",INDEX(ELENCHI!$B$2:$B$85,MATCH($X75,ELENCHI!$A$2:$A$85,)))</f>
        <v/>
      </c>
      <c r="Z75" s="89"/>
      <c r="AA75" s="90" t="str">
        <f>IF(Z75="","",INDEX(ELENCHI!$B$2:$B$85,MATCH($Z75,ELENCHI!$A$2:$A$85,)))</f>
        <v/>
      </c>
      <c r="AB75" s="87"/>
      <c r="AC75" s="88" t="str">
        <f>IF(AB75="","",INDEX(ELENCHI!$B$2:$B$85,MATCH($AB75,ELENCHI!$A$2:$A$85,)))</f>
        <v/>
      </c>
      <c r="AD75" s="89"/>
      <c r="AE75" s="90" t="str">
        <f>IF(AD75="","",INDEX(ELENCHI!$B$2:$B$85,MATCH($AD75,ELENCHI!$A$2:$A$85,)))</f>
        <v/>
      </c>
      <c r="AF75" s="25"/>
      <c r="AG75" s="8" t="str">
        <f>IF(AF75="","",INDEX(ELENCHI!$B$2:$B$85,MATCH($AF75,ELENCHI!$A$2:$A$85,)))</f>
        <v/>
      </c>
      <c r="AH75" s="26"/>
      <c r="AI75" s="10" t="str">
        <f>IF(AH75="","",INDEX(ELENCHI!$B$2:$B$85,MATCH($AH75,ELENCHI!$A$2:$A$85,)))</f>
        <v/>
      </c>
      <c r="AJ75" s="25"/>
      <c r="AK75" s="8" t="str">
        <f>IF(AJ75="","",INDEX(ELENCHI!$B$2:$B$85,MATCH($AJ75,ELENCHI!$A$2:$A$85,)))</f>
        <v/>
      </c>
      <c r="AL75" s="26"/>
      <c r="AM75" s="10" t="str">
        <f>IF(AL75="","",INDEX(ELENCHI!$B$2:$B$85,MATCH($AL75,ELENCHI!$A$2:$A$85,)))</f>
        <v/>
      </c>
      <c r="AN75" s="71"/>
    </row>
    <row r="76" spans="1:40" ht="19" x14ac:dyDescent="0.2">
      <c r="A76" s="5">
        <f t="shared" si="4"/>
        <v>64</v>
      </c>
      <c r="B76" s="80"/>
      <c r="C76" s="80"/>
      <c r="D76" s="81"/>
      <c r="E76" s="81"/>
      <c r="F76" s="82"/>
      <c r="G76" s="7">
        <f t="shared" si="3"/>
        <v>0</v>
      </c>
      <c r="H76" s="25"/>
      <c r="I76" s="8" t="str">
        <f>IF(H76="","",INDEX(ELENCHI!$B$2:$B$85,MATCH($H76,ELENCHI!$A$2:$A$85,)))</f>
        <v/>
      </c>
      <c r="J76" s="26"/>
      <c r="K76" s="9" t="str">
        <f>IF(J76="","",INDEX(ELENCHI!$B$2:$B$85,MATCH($J76,ELENCHI!$A$2:$A$85,)))</f>
        <v/>
      </c>
      <c r="L76" s="96"/>
      <c r="M76" s="88" t="str">
        <f>IF(L76="","",INDEX(ELENCHI!$B$2:$B$85,MATCH($L76,ELENCHI!$A$2:$A$85,)))</f>
        <v/>
      </c>
      <c r="N76" s="89"/>
      <c r="O76" s="10" t="str">
        <f>IF(N76="","",INDEX(ELENCHI!$B$2:$B$85,MATCH($N76,ELENCHI!$A$2:$A$85,)))</f>
        <v/>
      </c>
      <c r="P76" s="87"/>
      <c r="Q76" s="88" t="str">
        <f>IF(P76="","",INDEX(ELENCHI!$B$2:$B$85,MATCH($P76,ELENCHI!$A$2:$A$85,)))</f>
        <v/>
      </c>
      <c r="R76" s="89"/>
      <c r="S76" s="90" t="str">
        <f>IF(R76="","",INDEX(ELENCHI!$B$2:$B$85,MATCH($R76,ELENCHI!$A$2:$A$85,)))</f>
        <v/>
      </c>
      <c r="T76" s="87"/>
      <c r="U76" s="8" t="str">
        <f>IF(T76="","",INDEX(ELENCHI!$B$2:$B$85,MATCH($T76,ELENCHI!$A$2:$A$85,)))</f>
        <v/>
      </c>
      <c r="V76" s="89"/>
      <c r="W76" s="10" t="str">
        <f>IF(V76="","",INDEX(ELENCHI!$B$2:$B$85,MATCH($V76,ELENCHI!$A$2:$A$85,)))</f>
        <v/>
      </c>
      <c r="X76" s="87"/>
      <c r="Y76" s="88" t="str">
        <f>IF(X76="","",INDEX(ELENCHI!$B$2:$B$85,MATCH($X76,ELENCHI!$A$2:$A$85,)))</f>
        <v/>
      </c>
      <c r="Z76" s="89"/>
      <c r="AA76" s="90" t="str">
        <f>IF(Z76="","",INDEX(ELENCHI!$B$2:$B$85,MATCH($Z76,ELENCHI!$A$2:$A$85,)))</f>
        <v/>
      </c>
      <c r="AB76" s="87"/>
      <c r="AC76" s="88" t="str">
        <f>IF(AB76="","",INDEX(ELENCHI!$B$2:$B$85,MATCH($AB76,ELENCHI!$A$2:$A$85,)))</f>
        <v/>
      </c>
      <c r="AD76" s="89"/>
      <c r="AE76" s="90" t="str">
        <f>IF(AD76="","",INDEX(ELENCHI!$B$2:$B$85,MATCH($AD76,ELENCHI!$A$2:$A$85,)))</f>
        <v/>
      </c>
      <c r="AF76" s="25"/>
      <c r="AG76" s="8" t="str">
        <f>IF(AF76="","",INDEX(ELENCHI!$B$2:$B$85,MATCH($AF76,ELENCHI!$A$2:$A$85,)))</f>
        <v/>
      </c>
      <c r="AH76" s="26"/>
      <c r="AI76" s="10" t="str">
        <f>IF(AH76="","",INDEX(ELENCHI!$B$2:$B$85,MATCH($AH76,ELENCHI!$A$2:$A$85,)))</f>
        <v/>
      </c>
      <c r="AJ76" s="25"/>
      <c r="AK76" s="8" t="str">
        <f>IF(AJ76="","",INDEX(ELENCHI!$B$2:$B$85,MATCH($AJ76,ELENCHI!$A$2:$A$85,)))</f>
        <v/>
      </c>
      <c r="AL76" s="26"/>
      <c r="AM76" s="10" t="str">
        <f>IF(AL76="","",INDEX(ELENCHI!$B$2:$B$85,MATCH($AL76,ELENCHI!$A$2:$A$85,)))</f>
        <v/>
      </c>
      <c r="AN76" s="71"/>
    </row>
    <row r="77" spans="1:40" ht="19" x14ac:dyDescent="0.2">
      <c r="A77" s="5">
        <f t="shared" si="4"/>
        <v>65</v>
      </c>
      <c r="B77" s="80"/>
      <c r="C77" s="80"/>
      <c r="D77" s="81"/>
      <c r="E77" s="81"/>
      <c r="F77" s="82"/>
      <c r="G77" s="7">
        <f t="shared" ref="G77:G100" si="5">SUM(I77,K77,M77,O77,Q77,S77,U77,W77,Y77,AA77,AC77,AE77,AG77,AI77,AK77,AM77)</f>
        <v>0</v>
      </c>
      <c r="H77" s="25"/>
      <c r="I77" s="8" t="str">
        <f>IF(H77="","",INDEX(ELENCHI!$B$2:$B$85,MATCH($H77,ELENCHI!$A$2:$A$85,)))</f>
        <v/>
      </c>
      <c r="J77" s="26"/>
      <c r="K77" s="9" t="str">
        <f>IF(J77="","",INDEX(ELENCHI!$B$2:$B$85,MATCH($J77,ELENCHI!$A$2:$A$85,)))</f>
        <v/>
      </c>
      <c r="L77" s="96"/>
      <c r="M77" s="88" t="str">
        <f>IF(L77="","",INDEX(ELENCHI!$B$2:$B$85,MATCH($L77,ELENCHI!$A$2:$A$85,)))</f>
        <v/>
      </c>
      <c r="N77" s="89"/>
      <c r="O77" s="10" t="str">
        <f>IF(N77="","",INDEX(ELENCHI!$B$2:$B$85,MATCH($N77,ELENCHI!$A$2:$A$85,)))</f>
        <v/>
      </c>
      <c r="P77" s="87"/>
      <c r="Q77" s="88" t="str">
        <f>IF(P77="","",INDEX(ELENCHI!$B$2:$B$85,MATCH($P77,ELENCHI!$A$2:$A$85,)))</f>
        <v/>
      </c>
      <c r="R77" s="89"/>
      <c r="S77" s="90" t="str">
        <f>IF(R77="","",INDEX(ELENCHI!$B$2:$B$85,MATCH($R77,ELENCHI!$A$2:$A$85,)))</f>
        <v/>
      </c>
      <c r="T77" s="87"/>
      <c r="U77" s="8" t="str">
        <f>IF(T77="","",INDEX(ELENCHI!$B$2:$B$85,MATCH($T77,ELENCHI!$A$2:$A$85,)))</f>
        <v/>
      </c>
      <c r="V77" s="89"/>
      <c r="W77" s="10" t="str">
        <f>IF(V77="","",INDEX(ELENCHI!$B$2:$B$85,MATCH($V77,ELENCHI!$A$2:$A$85,)))</f>
        <v/>
      </c>
      <c r="X77" s="87"/>
      <c r="Y77" s="88" t="str">
        <f>IF(X77="","",INDEX(ELENCHI!$B$2:$B$85,MATCH($X77,ELENCHI!$A$2:$A$85,)))</f>
        <v/>
      </c>
      <c r="Z77" s="89"/>
      <c r="AA77" s="90" t="str">
        <f>IF(Z77="","",INDEX(ELENCHI!$B$2:$B$85,MATCH($Z77,ELENCHI!$A$2:$A$85,)))</f>
        <v/>
      </c>
      <c r="AB77" s="87"/>
      <c r="AC77" s="88" t="str">
        <f>IF(AB77="","",INDEX(ELENCHI!$B$2:$B$85,MATCH($AB77,ELENCHI!$A$2:$A$85,)))</f>
        <v/>
      </c>
      <c r="AD77" s="89"/>
      <c r="AE77" s="90" t="str">
        <f>IF(AD77="","",INDEX(ELENCHI!$B$2:$B$85,MATCH($AD77,ELENCHI!$A$2:$A$85,)))</f>
        <v/>
      </c>
      <c r="AF77" s="25"/>
      <c r="AG77" s="8" t="str">
        <f>IF(AF77="","",INDEX(ELENCHI!$B$2:$B$85,MATCH($AF77,ELENCHI!$A$2:$A$85,)))</f>
        <v/>
      </c>
      <c r="AH77" s="26"/>
      <c r="AI77" s="10" t="str">
        <f>IF(AH77="","",INDEX(ELENCHI!$B$2:$B$85,MATCH($AH77,ELENCHI!$A$2:$A$85,)))</f>
        <v/>
      </c>
      <c r="AJ77" s="25"/>
      <c r="AK77" s="8" t="str">
        <f>IF(AJ77="","",INDEX(ELENCHI!$B$2:$B$85,MATCH($AJ77,ELENCHI!$A$2:$A$85,)))</f>
        <v/>
      </c>
      <c r="AL77" s="26"/>
      <c r="AM77" s="10" t="str">
        <f>IF(AL77="","",INDEX(ELENCHI!$B$2:$B$85,MATCH($AL77,ELENCHI!$A$2:$A$85,)))</f>
        <v/>
      </c>
      <c r="AN77" s="71"/>
    </row>
    <row r="78" spans="1:40" ht="19" x14ac:dyDescent="0.2">
      <c r="A78" s="5">
        <f t="shared" ref="A78:A100" si="6">SUM(A77+1)</f>
        <v>66</v>
      </c>
      <c r="B78" s="80"/>
      <c r="C78" s="80"/>
      <c r="D78" s="81"/>
      <c r="E78" s="81"/>
      <c r="F78" s="82"/>
      <c r="G78" s="7">
        <f t="shared" si="5"/>
        <v>0</v>
      </c>
      <c r="H78" s="25"/>
      <c r="I78" s="8" t="str">
        <f>IF(H78="","",INDEX(ELENCHI!$B$2:$B$85,MATCH($H78,ELENCHI!$A$2:$A$85,)))</f>
        <v/>
      </c>
      <c r="J78" s="26"/>
      <c r="K78" s="9" t="str">
        <f>IF(J78="","",INDEX(ELENCHI!$B$2:$B$85,MATCH($J78,ELENCHI!$A$2:$A$85,)))</f>
        <v/>
      </c>
      <c r="L78" s="96"/>
      <c r="M78" s="88" t="str">
        <f>IF(L78="","",INDEX(ELENCHI!$B$2:$B$85,MATCH($L78,ELENCHI!$A$2:$A$85,)))</f>
        <v/>
      </c>
      <c r="N78" s="89"/>
      <c r="O78" s="10" t="str">
        <f>IF(N78="","",INDEX(ELENCHI!$B$2:$B$85,MATCH($N78,ELENCHI!$A$2:$A$85,)))</f>
        <v/>
      </c>
      <c r="P78" s="87"/>
      <c r="Q78" s="88" t="str">
        <f>IF(P78="","",INDEX(ELENCHI!$B$2:$B$85,MATCH($P78,ELENCHI!$A$2:$A$85,)))</f>
        <v/>
      </c>
      <c r="R78" s="89"/>
      <c r="S78" s="90" t="str">
        <f>IF(R78="","",INDEX(ELENCHI!$B$2:$B$85,MATCH($R78,ELENCHI!$A$2:$A$85,)))</f>
        <v/>
      </c>
      <c r="T78" s="87"/>
      <c r="U78" s="8" t="str">
        <f>IF(T78="","",INDEX(ELENCHI!$B$2:$B$85,MATCH($T78,ELENCHI!$A$2:$A$85,)))</f>
        <v/>
      </c>
      <c r="V78" s="89"/>
      <c r="W78" s="10" t="str">
        <f>IF(V78="","",INDEX(ELENCHI!$B$2:$B$85,MATCH($V78,ELENCHI!$A$2:$A$85,)))</f>
        <v/>
      </c>
      <c r="X78" s="87"/>
      <c r="Y78" s="88" t="str">
        <f>IF(X78="","",INDEX(ELENCHI!$B$2:$B$85,MATCH($X78,ELENCHI!$A$2:$A$85,)))</f>
        <v/>
      </c>
      <c r="Z78" s="89"/>
      <c r="AA78" s="90" t="str">
        <f>IF(Z78="","",INDEX(ELENCHI!$B$2:$B$85,MATCH($Z78,ELENCHI!$A$2:$A$85,)))</f>
        <v/>
      </c>
      <c r="AB78" s="87"/>
      <c r="AC78" s="88" t="str">
        <f>IF(AB78="","",INDEX(ELENCHI!$B$2:$B$85,MATCH($AB78,ELENCHI!$A$2:$A$85,)))</f>
        <v/>
      </c>
      <c r="AD78" s="89"/>
      <c r="AE78" s="90" t="str">
        <f>IF(AD78="","",INDEX(ELENCHI!$B$2:$B$85,MATCH($AD78,ELENCHI!$A$2:$A$85,)))</f>
        <v/>
      </c>
      <c r="AF78" s="25"/>
      <c r="AG78" s="8" t="str">
        <f>IF(AF78="","",INDEX(ELENCHI!$B$2:$B$85,MATCH($AF78,ELENCHI!$A$2:$A$85,)))</f>
        <v/>
      </c>
      <c r="AH78" s="26"/>
      <c r="AI78" s="10" t="str">
        <f>IF(AH78="","",INDEX(ELENCHI!$B$2:$B$85,MATCH($AH78,ELENCHI!$A$2:$A$85,)))</f>
        <v/>
      </c>
      <c r="AJ78" s="25"/>
      <c r="AK78" s="8" t="str">
        <f>IF(AJ78="","",INDEX(ELENCHI!$B$2:$B$85,MATCH($AJ78,ELENCHI!$A$2:$A$85,)))</f>
        <v/>
      </c>
      <c r="AL78" s="26"/>
      <c r="AM78" s="10" t="str">
        <f>IF(AL78="","",INDEX(ELENCHI!$B$2:$B$85,MATCH($AL78,ELENCHI!$A$2:$A$85,)))</f>
        <v/>
      </c>
      <c r="AN78" s="71"/>
    </row>
    <row r="79" spans="1:40" ht="19" x14ac:dyDescent="0.2">
      <c r="A79" s="5">
        <f t="shared" si="6"/>
        <v>67</v>
      </c>
      <c r="B79" s="80"/>
      <c r="C79" s="80"/>
      <c r="D79" s="81"/>
      <c r="E79" s="81"/>
      <c r="F79" s="82"/>
      <c r="G79" s="7">
        <f t="shared" si="5"/>
        <v>0</v>
      </c>
      <c r="H79" s="25"/>
      <c r="I79" s="8" t="str">
        <f>IF(H79="","",INDEX(ELENCHI!$B$2:$B$85,MATCH($H79,ELENCHI!$A$2:$A$85,)))</f>
        <v/>
      </c>
      <c r="J79" s="26"/>
      <c r="K79" s="9" t="str">
        <f>IF(J79="","",INDEX(ELENCHI!$B$2:$B$85,MATCH($J79,ELENCHI!$A$2:$A$85,)))</f>
        <v/>
      </c>
      <c r="L79" s="96"/>
      <c r="M79" s="88" t="str">
        <f>IF(L79="","",INDEX(ELENCHI!$B$2:$B$85,MATCH($L79,ELENCHI!$A$2:$A$85,)))</f>
        <v/>
      </c>
      <c r="N79" s="89"/>
      <c r="O79" s="10" t="str">
        <f>IF(N79="","",INDEX(ELENCHI!$B$2:$B$85,MATCH($N79,ELENCHI!$A$2:$A$85,)))</f>
        <v/>
      </c>
      <c r="P79" s="87"/>
      <c r="Q79" s="88" t="str">
        <f>IF(P79="","",INDEX(ELENCHI!$B$2:$B$85,MATCH($P79,ELENCHI!$A$2:$A$85,)))</f>
        <v/>
      </c>
      <c r="R79" s="89"/>
      <c r="S79" s="90" t="str">
        <f>IF(R79="","",INDEX(ELENCHI!$B$2:$B$85,MATCH($R79,ELENCHI!$A$2:$A$85,)))</f>
        <v/>
      </c>
      <c r="T79" s="87"/>
      <c r="U79" s="8" t="str">
        <f>IF(T79="","",INDEX(ELENCHI!$B$2:$B$85,MATCH($T79,ELENCHI!$A$2:$A$85,)))</f>
        <v/>
      </c>
      <c r="V79" s="89"/>
      <c r="W79" s="10" t="str">
        <f>IF(V79="","",INDEX(ELENCHI!$B$2:$B$85,MATCH($V79,ELENCHI!$A$2:$A$85,)))</f>
        <v/>
      </c>
      <c r="X79" s="87"/>
      <c r="Y79" s="88" t="str">
        <f>IF(X79="","",INDEX(ELENCHI!$B$2:$B$85,MATCH($X79,ELENCHI!$A$2:$A$85,)))</f>
        <v/>
      </c>
      <c r="Z79" s="89"/>
      <c r="AA79" s="90" t="str">
        <f>IF(Z79="","",INDEX(ELENCHI!$B$2:$B$85,MATCH($Z79,ELENCHI!$A$2:$A$85,)))</f>
        <v/>
      </c>
      <c r="AB79" s="87"/>
      <c r="AC79" s="88" t="str">
        <f>IF(AB79="","",INDEX(ELENCHI!$B$2:$B$85,MATCH($AB79,ELENCHI!$A$2:$A$85,)))</f>
        <v/>
      </c>
      <c r="AD79" s="89"/>
      <c r="AE79" s="90" t="str">
        <f>IF(AD79="","",INDEX(ELENCHI!$B$2:$B$85,MATCH($AD79,ELENCHI!$A$2:$A$85,)))</f>
        <v/>
      </c>
      <c r="AF79" s="25"/>
      <c r="AG79" s="8" t="str">
        <f>IF(AF79="","",INDEX(ELENCHI!$B$2:$B$85,MATCH($AF79,ELENCHI!$A$2:$A$85,)))</f>
        <v/>
      </c>
      <c r="AH79" s="26"/>
      <c r="AI79" s="10" t="str">
        <f>IF(AH79="","",INDEX(ELENCHI!$B$2:$B$85,MATCH($AH79,ELENCHI!$A$2:$A$85,)))</f>
        <v/>
      </c>
      <c r="AJ79" s="25"/>
      <c r="AK79" s="8" t="str">
        <f>IF(AJ79="","",INDEX(ELENCHI!$B$2:$B$85,MATCH($AJ79,ELENCHI!$A$2:$A$85,)))</f>
        <v/>
      </c>
      <c r="AL79" s="26"/>
      <c r="AM79" s="10" t="str">
        <f>IF(AL79="","",INDEX(ELENCHI!$B$2:$B$85,MATCH($AL79,ELENCHI!$A$2:$A$85,)))</f>
        <v/>
      </c>
      <c r="AN79" s="71"/>
    </row>
    <row r="80" spans="1:40" ht="19" x14ac:dyDescent="0.2">
      <c r="A80" s="5">
        <f t="shared" si="6"/>
        <v>68</v>
      </c>
      <c r="B80" s="80"/>
      <c r="C80" s="80"/>
      <c r="D80" s="81"/>
      <c r="E80" s="81"/>
      <c r="F80" s="82"/>
      <c r="G80" s="7">
        <f t="shared" si="5"/>
        <v>0</v>
      </c>
      <c r="H80" s="25"/>
      <c r="I80" s="8" t="str">
        <f>IF(H80="","",INDEX(ELENCHI!$B$2:$B$85,MATCH($H80,ELENCHI!$A$2:$A$85,)))</f>
        <v/>
      </c>
      <c r="J80" s="26"/>
      <c r="K80" s="9" t="str">
        <f>IF(J80="","",INDEX(ELENCHI!$B$2:$B$85,MATCH($J80,ELENCHI!$A$2:$A$85,)))</f>
        <v/>
      </c>
      <c r="L80" s="96"/>
      <c r="M80" s="88" t="str">
        <f>IF(L80="","",INDEX(ELENCHI!$B$2:$B$85,MATCH($L80,ELENCHI!$A$2:$A$85,)))</f>
        <v/>
      </c>
      <c r="N80" s="89"/>
      <c r="O80" s="10" t="str">
        <f>IF(N80="","",INDEX(ELENCHI!$B$2:$B$85,MATCH($N80,ELENCHI!$A$2:$A$85,)))</f>
        <v/>
      </c>
      <c r="P80" s="87"/>
      <c r="Q80" s="88" t="str">
        <f>IF(P80="","",INDEX(ELENCHI!$B$2:$B$85,MATCH($P80,ELENCHI!$A$2:$A$85,)))</f>
        <v/>
      </c>
      <c r="R80" s="89"/>
      <c r="S80" s="90" t="str">
        <f>IF(R80="","",INDEX(ELENCHI!$B$2:$B$85,MATCH($R80,ELENCHI!$A$2:$A$85,)))</f>
        <v/>
      </c>
      <c r="T80" s="87"/>
      <c r="U80" s="8" t="str">
        <f>IF(T80="","",INDEX(ELENCHI!$B$2:$B$85,MATCH($T80,ELENCHI!$A$2:$A$85,)))</f>
        <v/>
      </c>
      <c r="V80" s="89"/>
      <c r="W80" s="10" t="str">
        <f>IF(V80="","",INDEX(ELENCHI!$B$2:$B$85,MATCH($V80,ELENCHI!$A$2:$A$85,)))</f>
        <v/>
      </c>
      <c r="X80" s="87"/>
      <c r="Y80" s="88" t="str">
        <f>IF(X80="","",INDEX(ELENCHI!$B$2:$B$85,MATCH($X80,ELENCHI!$A$2:$A$85,)))</f>
        <v/>
      </c>
      <c r="Z80" s="89"/>
      <c r="AA80" s="90" t="str">
        <f>IF(Z80="","",INDEX(ELENCHI!$B$2:$B$85,MATCH($Z80,ELENCHI!$A$2:$A$85,)))</f>
        <v/>
      </c>
      <c r="AB80" s="87"/>
      <c r="AC80" s="88" t="str">
        <f>IF(AB80="","",INDEX(ELENCHI!$B$2:$B$85,MATCH($AB80,ELENCHI!$A$2:$A$85,)))</f>
        <v/>
      </c>
      <c r="AD80" s="89"/>
      <c r="AE80" s="90" t="str">
        <f>IF(AD80="","",INDEX(ELENCHI!$B$2:$B$85,MATCH($AD80,ELENCHI!$A$2:$A$85,)))</f>
        <v/>
      </c>
      <c r="AF80" s="25"/>
      <c r="AG80" s="8" t="str">
        <f>IF(AF80="","",INDEX(ELENCHI!$B$2:$B$85,MATCH($AF80,ELENCHI!$A$2:$A$85,)))</f>
        <v/>
      </c>
      <c r="AH80" s="26"/>
      <c r="AI80" s="10" t="str">
        <f>IF(AH80="","",INDEX(ELENCHI!$B$2:$B$85,MATCH($AH80,ELENCHI!$A$2:$A$85,)))</f>
        <v/>
      </c>
      <c r="AJ80" s="25"/>
      <c r="AK80" s="8" t="str">
        <f>IF(AJ80="","",INDEX(ELENCHI!$B$2:$B$85,MATCH($AJ80,ELENCHI!$A$2:$A$85,)))</f>
        <v/>
      </c>
      <c r="AL80" s="26"/>
      <c r="AM80" s="10" t="str">
        <f>IF(AL80="","",INDEX(ELENCHI!$B$2:$B$85,MATCH($AL80,ELENCHI!$A$2:$A$85,)))</f>
        <v/>
      </c>
      <c r="AN80" s="71"/>
    </row>
    <row r="81" spans="1:40" ht="19" x14ac:dyDescent="0.2">
      <c r="A81" s="5">
        <f t="shared" si="6"/>
        <v>69</v>
      </c>
      <c r="B81" s="80"/>
      <c r="C81" s="80"/>
      <c r="D81" s="81"/>
      <c r="E81" s="81"/>
      <c r="F81" s="82"/>
      <c r="G81" s="7">
        <f t="shared" si="5"/>
        <v>0</v>
      </c>
      <c r="H81" s="25"/>
      <c r="I81" s="8" t="str">
        <f>IF(H81="","",INDEX(ELENCHI!$B$2:$B$85,MATCH($H81,ELENCHI!$A$2:$A$85,)))</f>
        <v/>
      </c>
      <c r="J81" s="26"/>
      <c r="K81" s="9" t="str">
        <f>IF(J81="","",INDEX(ELENCHI!$B$2:$B$85,MATCH($J81,ELENCHI!$A$2:$A$85,)))</f>
        <v/>
      </c>
      <c r="L81" s="96"/>
      <c r="M81" s="88" t="str">
        <f>IF(L81="","",INDEX(ELENCHI!$B$2:$B$85,MATCH($L81,ELENCHI!$A$2:$A$85,)))</f>
        <v/>
      </c>
      <c r="N81" s="89"/>
      <c r="O81" s="10" t="str">
        <f>IF(N81="","",INDEX(ELENCHI!$B$2:$B$85,MATCH($N81,ELENCHI!$A$2:$A$85,)))</f>
        <v/>
      </c>
      <c r="P81" s="87"/>
      <c r="Q81" s="88" t="str">
        <f>IF(P81="","",INDEX(ELENCHI!$B$2:$B$85,MATCH($P81,ELENCHI!$A$2:$A$85,)))</f>
        <v/>
      </c>
      <c r="R81" s="89"/>
      <c r="S81" s="90" t="str">
        <f>IF(R81="","",INDEX(ELENCHI!$B$2:$B$85,MATCH($R81,ELENCHI!$A$2:$A$85,)))</f>
        <v/>
      </c>
      <c r="T81" s="87"/>
      <c r="U81" s="8" t="str">
        <f>IF(T81="","",INDEX(ELENCHI!$B$2:$B$85,MATCH($T81,ELENCHI!$A$2:$A$85,)))</f>
        <v/>
      </c>
      <c r="V81" s="89"/>
      <c r="W81" s="10" t="str">
        <f>IF(V81="","",INDEX(ELENCHI!$B$2:$B$85,MATCH($V81,ELENCHI!$A$2:$A$85,)))</f>
        <v/>
      </c>
      <c r="X81" s="87"/>
      <c r="Y81" s="88" t="str">
        <f>IF(X81="","",INDEX(ELENCHI!$B$2:$B$85,MATCH($X81,ELENCHI!$A$2:$A$85,)))</f>
        <v/>
      </c>
      <c r="Z81" s="89"/>
      <c r="AA81" s="90" t="str">
        <f>IF(Z81="","",INDEX(ELENCHI!$B$2:$B$85,MATCH($Z81,ELENCHI!$A$2:$A$85,)))</f>
        <v/>
      </c>
      <c r="AB81" s="87"/>
      <c r="AC81" s="88" t="str">
        <f>IF(AB81="","",INDEX(ELENCHI!$B$2:$B$85,MATCH($AB81,ELENCHI!$A$2:$A$85,)))</f>
        <v/>
      </c>
      <c r="AD81" s="89"/>
      <c r="AE81" s="90" t="str">
        <f>IF(AD81="","",INDEX(ELENCHI!$B$2:$B$85,MATCH($AD81,ELENCHI!$A$2:$A$85,)))</f>
        <v/>
      </c>
      <c r="AF81" s="25"/>
      <c r="AG81" s="8" t="str">
        <f>IF(AF81="","",INDEX(ELENCHI!$B$2:$B$85,MATCH($AF81,ELENCHI!$A$2:$A$85,)))</f>
        <v/>
      </c>
      <c r="AH81" s="26"/>
      <c r="AI81" s="10" t="str">
        <f>IF(AH81="","",INDEX(ELENCHI!$B$2:$B$85,MATCH($AH81,ELENCHI!$A$2:$A$85,)))</f>
        <v/>
      </c>
      <c r="AJ81" s="25"/>
      <c r="AK81" s="8" t="str">
        <f>IF(AJ81="","",INDEX(ELENCHI!$B$2:$B$85,MATCH($AJ81,ELENCHI!$A$2:$A$85,)))</f>
        <v/>
      </c>
      <c r="AL81" s="26"/>
      <c r="AM81" s="10" t="str">
        <f>IF(AL81="","",INDEX(ELENCHI!$B$2:$B$85,MATCH($AL81,ELENCHI!$A$2:$A$85,)))</f>
        <v/>
      </c>
      <c r="AN81" s="71"/>
    </row>
    <row r="82" spans="1:40" ht="19" x14ac:dyDescent="0.2">
      <c r="A82" s="5">
        <f t="shared" si="6"/>
        <v>70</v>
      </c>
      <c r="B82" s="80"/>
      <c r="C82" s="80"/>
      <c r="D82" s="81"/>
      <c r="E82" s="81"/>
      <c r="F82" s="82"/>
      <c r="G82" s="7">
        <f t="shared" si="5"/>
        <v>0</v>
      </c>
      <c r="H82" s="25"/>
      <c r="I82" s="8" t="str">
        <f>IF(H82="","",INDEX(ELENCHI!$B$2:$B$85,MATCH($H82,ELENCHI!$A$2:$A$85,)))</f>
        <v/>
      </c>
      <c r="J82" s="26"/>
      <c r="K82" s="9" t="str">
        <f>IF(J82="","",INDEX(ELENCHI!$B$2:$B$85,MATCH($J82,ELENCHI!$A$2:$A$85,)))</f>
        <v/>
      </c>
      <c r="L82" s="96"/>
      <c r="M82" s="88" t="str">
        <f>IF(L82="","",INDEX(ELENCHI!$B$2:$B$85,MATCH($L82,ELENCHI!$A$2:$A$85,)))</f>
        <v/>
      </c>
      <c r="N82" s="89"/>
      <c r="O82" s="10" t="str">
        <f>IF(N82="","",INDEX(ELENCHI!$B$2:$B$85,MATCH($N82,ELENCHI!$A$2:$A$85,)))</f>
        <v/>
      </c>
      <c r="P82" s="87"/>
      <c r="Q82" s="88" t="str">
        <f>IF(P82="","",INDEX(ELENCHI!$B$2:$B$85,MATCH($P82,ELENCHI!$A$2:$A$85,)))</f>
        <v/>
      </c>
      <c r="R82" s="89"/>
      <c r="S82" s="90" t="str">
        <f>IF(R82="","",INDEX(ELENCHI!$B$2:$B$85,MATCH($R82,ELENCHI!$A$2:$A$85,)))</f>
        <v/>
      </c>
      <c r="T82" s="87"/>
      <c r="U82" s="8" t="str">
        <f>IF(T82="","",INDEX(ELENCHI!$B$2:$B$85,MATCH($T82,ELENCHI!$A$2:$A$85,)))</f>
        <v/>
      </c>
      <c r="V82" s="89"/>
      <c r="W82" s="10" t="str">
        <f>IF(V82="","",INDEX(ELENCHI!$B$2:$B$85,MATCH($V82,ELENCHI!$A$2:$A$85,)))</f>
        <v/>
      </c>
      <c r="X82" s="87"/>
      <c r="Y82" s="88" t="str">
        <f>IF(X82="","",INDEX(ELENCHI!$B$2:$B$85,MATCH($X82,ELENCHI!$A$2:$A$85,)))</f>
        <v/>
      </c>
      <c r="Z82" s="89"/>
      <c r="AA82" s="90" t="str">
        <f>IF(Z82="","",INDEX(ELENCHI!$B$2:$B$85,MATCH($Z82,ELENCHI!$A$2:$A$85,)))</f>
        <v/>
      </c>
      <c r="AB82" s="87"/>
      <c r="AC82" s="88" t="str">
        <f>IF(AB82="","",INDEX(ELENCHI!$B$2:$B$85,MATCH($AB82,ELENCHI!$A$2:$A$85,)))</f>
        <v/>
      </c>
      <c r="AD82" s="89"/>
      <c r="AE82" s="90" t="str">
        <f>IF(AD82="","",INDEX(ELENCHI!$B$2:$B$85,MATCH($AD82,ELENCHI!$A$2:$A$85,)))</f>
        <v/>
      </c>
      <c r="AF82" s="25"/>
      <c r="AG82" s="8" t="str">
        <f>IF(AF82="","",INDEX(ELENCHI!$B$2:$B$85,MATCH($AF82,ELENCHI!$A$2:$A$85,)))</f>
        <v/>
      </c>
      <c r="AH82" s="26"/>
      <c r="AI82" s="10" t="str">
        <f>IF(AH82="","",INDEX(ELENCHI!$B$2:$B$85,MATCH($AH82,ELENCHI!$A$2:$A$85,)))</f>
        <v/>
      </c>
      <c r="AJ82" s="25"/>
      <c r="AK82" s="8" t="str">
        <f>IF(AJ82="","",INDEX(ELENCHI!$B$2:$B$85,MATCH($AJ82,ELENCHI!$A$2:$A$85,)))</f>
        <v/>
      </c>
      <c r="AL82" s="26"/>
      <c r="AM82" s="10" t="str">
        <f>IF(AL82="","",INDEX(ELENCHI!$B$2:$B$85,MATCH($AL82,ELENCHI!$A$2:$A$85,)))</f>
        <v/>
      </c>
      <c r="AN82" s="71"/>
    </row>
    <row r="83" spans="1:40" ht="19" x14ac:dyDescent="0.2">
      <c r="A83" s="5">
        <f t="shared" si="6"/>
        <v>71</v>
      </c>
      <c r="B83" s="80"/>
      <c r="C83" s="80"/>
      <c r="D83" s="81"/>
      <c r="E83" s="81"/>
      <c r="F83" s="82"/>
      <c r="G83" s="7">
        <f t="shared" si="5"/>
        <v>0</v>
      </c>
      <c r="H83" s="25"/>
      <c r="I83" s="8" t="str">
        <f>IF(H83="","",INDEX(ELENCHI!$B$2:$B$85,MATCH($H83,ELENCHI!$A$2:$A$85,)))</f>
        <v/>
      </c>
      <c r="J83" s="26"/>
      <c r="K83" s="9" t="str">
        <f>IF(J83="","",INDEX(ELENCHI!$B$2:$B$85,MATCH($J83,ELENCHI!$A$2:$A$85,)))</f>
        <v/>
      </c>
      <c r="L83" s="96"/>
      <c r="M83" s="88" t="str">
        <f>IF(L83="","",INDEX(ELENCHI!$B$2:$B$85,MATCH($L83,ELENCHI!$A$2:$A$85,)))</f>
        <v/>
      </c>
      <c r="N83" s="89"/>
      <c r="O83" s="10" t="str">
        <f>IF(N83="","",INDEX(ELENCHI!$B$2:$B$85,MATCH($N83,ELENCHI!$A$2:$A$85,)))</f>
        <v/>
      </c>
      <c r="P83" s="87"/>
      <c r="Q83" s="88" t="str">
        <f>IF(P83="","",INDEX(ELENCHI!$B$2:$B$85,MATCH($P83,ELENCHI!$A$2:$A$85,)))</f>
        <v/>
      </c>
      <c r="R83" s="89"/>
      <c r="S83" s="90" t="str">
        <f>IF(R83="","",INDEX(ELENCHI!$B$2:$B$85,MATCH($R83,ELENCHI!$A$2:$A$85,)))</f>
        <v/>
      </c>
      <c r="T83" s="87"/>
      <c r="U83" s="8" t="str">
        <f>IF(T83="","",INDEX(ELENCHI!$B$2:$B$85,MATCH($T83,ELENCHI!$A$2:$A$85,)))</f>
        <v/>
      </c>
      <c r="V83" s="89"/>
      <c r="W83" s="10" t="str">
        <f>IF(V83="","",INDEX(ELENCHI!$B$2:$B$85,MATCH($V83,ELENCHI!$A$2:$A$85,)))</f>
        <v/>
      </c>
      <c r="X83" s="87"/>
      <c r="Y83" s="88" t="str">
        <f>IF(X83="","",INDEX(ELENCHI!$B$2:$B$85,MATCH($X83,ELENCHI!$A$2:$A$85,)))</f>
        <v/>
      </c>
      <c r="Z83" s="89"/>
      <c r="AA83" s="90" t="str">
        <f>IF(Z83="","",INDEX(ELENCHI!$B$2:$B$85,MATCH($Z83,ELENCHI!$A$2:$A$85,)))</f>
        <v/>
      </c>
      <c r="AB83" s="87"/>
      <c r="AC83" s="88" t="str">
        <f>IF(AB83="","",INDEX(ELENCHI!$B$2:$B$85,MATCH($AB83,ELENCHI!$A$2:$A$85,)))</f>
        <v/>
      </c>
      <c r="AD83" s="89"/>
      <c r="AE83" s="90" t="str">
        <f>IF(AD83="","",INDEX(ELENCHI!$B$2:$B$85,MATCH($AD83,ELENCHI!$A$2:$A$85,)))</f>
        <v/>
      </c>
      <c r="AF83" s="25"/>
      <c r="AG83" s="8" t="str">
        <f>IF(AF83="","",INDEX(ELENCHI!$B$2:$B$85,MATCH($AF83,ELENCHI!$A$2:$A$85,)))</f>
        <v/>
      </c>
      <c r="AH83" s="26"/>
      <c r="AI83" s="10" t="str">
        <f>IF(AH83="","",INDEX(ELENCHI!$B$2:$B$85,MATCH($AH83,ELENCHI!$A$2:$A$85,)))</f>
        <v/>
      </c>
      <c r="AJ83" s="25"/>
      <c r="AK83" s="8" t="str">
        <f>IF(AJ83="","",INDEX(ELENCHI!$B$2:$B$85,MATCH($AJ83,ELENCHI!$A$2:$A$85,)))</f>
        <v/>
      </c>
      <c r="AL83" s="26"/>
      <c r="AM83" s="10" t="str">
        <f>IF(AL83="","",INDEX(ELENCHI!$B$2:$B$85,MATCH($AL83,ELENCHI!$A$2:$A$85,)))</f>
        <v/>
      </c>
      <c r="AN83" s="71"/>
    </row>
    <row r="84" spans="1:40" ht="19" x14ac:dyDescent="0.2">
      <c r="A84" s="5">
        <f t="shared" si="6"/>
        <v>72</v>
      </c>
      <c r="B84" s="80"/>
      <c r="C84" s="80"/>
      <c r="D84" s="81"/>
      <c r="E84" s="81"/>
      <c r="F84" s="82"/>
      <c r="G84" s="7">
        <f t="shared" si="5"/>
        <v>0</v>
      </c>
      <c r="H84" s="25"/>
      <c r="I84" s="8" t="str">
        <f>IF(H84="","",INDEX(ELENCHI!$B$2:$B$85,MATCH($H84,ELENCHI!$A$2:$A$85,)))</f>
        <v/>
      </c>
      <c r="J84" s="26"/>
      <c r="K84" s="9" t="str">
        <f>IF(J84="","",INDEX(ELENCHI!$B$2:$B$85,MATCH($J84,ELENCHI!$A$2:$A$85,)))</f>
        <v/>
      </c>
      <c r="L84" s="96"/>
      <c r="M84" s="88" t="str">
        <f>IF(L84="","",INDEX(ELENCHI!$B$2:$B$85,MATCH($L84,ELENCHI!$A$2:$A$85,)))</f>
        <v/>
      </c>
      <c r="N84" s="89"/>
      <c r="O84" s="10" t="str">
        <f>IF(N84="","",INDEX(ELENCHI!$B$2:$B$85,MATCH($N84,ELENCHI!$A$2:$A$85,)))</f>
        <v/>
      </c>
      <c r="P84" s="87"/>
      <c r="Q84" s="88" t="str">
        <f>IF(P84="","",INDEX(ELENCHI!$B$2:$B$85,MATCH($P84,ELENCHI!$A$2:$A$85,)))</f>
        <v/>
      </c>
      <c r="R84" s="89"/>
      <c r="S84" s="90" t="str">
        <f>IF(R84="","",INDEX(ELENCHI!$B$2:$B$85,MATCH($R84,ELENCHI!$A$2:$A$85,)))</f>
        <v/>
      </c>
      <c r="T84" s="87"/>
      <c r="U84" s="8" t="str">
        <f>IF(T84="","",INDEX(ELENCHI!$B$2:$B$85,MATCH($T84,ELENCHI!$A$2:$A$85,)))</f>
        <v/>
      </c>
      <c r="V84" s="89"/>
      <c r="W84" s="10" t="str">
        <f>IF(V84="","",INDEX(ELENCHI!$B$2:$B$85,MATCH($V84,ELENCHI!$A$2:$A$85,)))</f>
        <v/>
      </c>
      <c r="X84" s="87"/>
      <c r="Y84" s="88" t="str">
        <f>IF(X84="","",INDEX(ELENCHI!$B$2:$B$85,MATCH($X84,ELENCHI!$A$2:$A$85,)))</f>
        <v/>
      </c>
      <c r="Z84" s="89"/>
      <c r="AA84" s="90" t="str">
        <f>IF(Z84="","",INDEX(ELENCHI!$B$2:$B$85,MATCH($Z84,ELENCHI!$A$2:$A$85,)))</f>
        <v/>
      </c>
      <c r="AB84" s="87"/>
      <c r="AC84" s="88" t="str">
        <f>IF(AB84="","",INDEX(ELENCHI!$B$2:$B$85,MATCH($AB84,ELENCHI!$A$2:$A$85,)))</f>
        <v/>
      </c>
      <c r="AD84" s="89"/>
      <c r="AE84" s="90" t="str">
        <f>IF(AD84="","",INDEX(ELENCHI!$B$2:$B$85,MATCH($AD84,ELENCHI!$A$2:$A$85,)))</f>
        <v/>
      </c>
      <c r="AF84" s="25"/>
      <c r="AG84" s="8" t="str">
        <f>IF(AF84="","",INDEX(ELENCHI!$B$2:$B$85,MATCH($AF84,ELENCHI!$A$2:$A$85,)))</f>
        <v/>
      </c>
      <c r="AH84" s="26"/>
      <c r="AI84" s="10" t="str">
        <f>IF(AH84="","",INDEX(ELENCHI!$B$2:$B$85,MATCH($AH84,ELENCHI!$A$2:$A$85,)))</f>
        <v/>
      </c>
      <c r="AJ84" s="25"/>
      <c r="AK84" s="8" t="str">
        <f>IF(AJ84="","",INDEX(ELENCHI!$B$2:$B$85,MATCH($AJ84,ELENCHI!$A$2:$A$85,)))</f>
        <v/>
      </c>
      <c r="AL84" s="26"/>
      <c r="AM84" s="10" t="str">
        <f>IF(AL84="","",INDEX(ELENCHI!$B$2:$B$85,MATCH($AL84,ELENCHI!$A$2:$A$85,)))</f>
        <v/>
      </c>
      <c r="AN84" s="71"/>
    </row>
    <row r="85" spans="1:40" ht="19" x14ac:dyDescent="0.2">
      <c r="A85" s="5">
        <f t="shared" si="6"/>
        <v>73</v>
      </c>
      <c r="B85" s="80"/>
      <c r="C85" s="80"/>
      <c r="D85" s="81"/>
      <c r="E85" s="81"/>
      <c r="F85" s="82"/>
      <c r="G85" s="7">
        <f t="shared" si="5"/>
        <v>0</v>
      </c>
      <c r="H85" s="25"/>
      <c r="I85" s="8" t="str">
        <f>IF(H85="","",INDEX(ELENCHI!$B$2:$B$85,MATCH($H85,ELENCHI!$A$2:$A$85,)))</f>
        <v/>
      </c>
      <c r="J85" s="26"/>
      <c r="K85" s="9" t="str">
        <f>IF(J85="","",INDEX(ELENCHI!$B$2:$B$85,MATCH($J85,ELENCHI!$A$2:$A$85,)))</f>
        <v/>
      </c>
      <c r="L85" s="96"/>
      <c r="M85" s="88" t="str">
        <f>IF(L85="","",INDEX(ELENCHI!$B$2:$B$85,MATCH($L85,ELENCHI!$A$2:$A$85,)))</f>
        <v/>
      </c>
      <c r="N85" s="89"/>
      <c r="O85" s="10" t="str">
        <f>IF(N85="","",INDEX(ELENCHI!$B$2:$B$85,MATCH($N85,ELENCHI!$A$2:$A$85,)))</f>
        <v/>
      </c>
      <c r="P85" s="87"/>
      <c r="Q85" s="88" t="str">
        <f>IF(P85="","",INDEX(ELENCHI!$B$2:$B$85,MATCH($P85,ELENCHI!$A$2:$A$85,)))</f>
        <v/>
      </c>
      <c r="R85" s="89"/>
      <c r="S85" s="90" t="str">
        <f>IF(R85="","",INDEX(ELENCHI!$B$2:$B$85,MATCH($R85,ELENCHI!$A$2:$A$85,)))</f>
        <v/>
      </c>
      <c r="T85" s="87"/>
      <c r="U85" s="8" t="str">
        <f>IF(T85="","",INDEX(ELENCHI!$B$2:$B$85,MATCH($T85,ELENCHI!$A$2:$A$85,)))</f>
        <v/>
      </c>
      <c r="V85" s="89"/>
      <c r="W85" s="10" t="str">
        <f>IF(V85="","",INDEX(ELENCHI!$B$2:$B$85,MATCH($V85,ELENCHI!$A$2:$A$85,)))</f>
        <v/>
      </c>
      <c r="X85" s="87"/>
      <c r="Y85" s="88" t="str">
        <f>IF(X85="","",INDEX(ELENCHI!$B$2:$B$85,MATCH($X85,ELENCHI!$A$2:$A$85,)))</f>
        <v/>
      </c>
      <c r="Z85" s="89"/>
      <c r="AA85" s="90" t="str">
        <f>IF(Z85="","",INDEX(ELENCHI!$B$2:$B$85,MATCH($Z85,ELENCHI!$A$2:$A$85,)))</f>
        <v/>
      </c>
      <c r="AB85" s="87"/>
      <c r="AC85" s="88" t="str">
        <f>IF(AB85="","",INDEX(ELENCHI!$B$2:$B$85,MATCH($AB85,ELENCHI!$A$2:$A$85,)))</f>
        <v/>
      </c>
      <c r="AD85" s="89"/>
      <c r="AE85" s="90" t="str">
        <f>IF(AD85="","",INDEX(ELENCHI!$B$2:$B$85,MATCH($AD85,ELENCHI!$A$2:$A$85,)))</f>
        <v/>
      </c>
      <c r="AF85" s="25"/>
      <c r="AG85" s="8" t="str">
        <f>IF(AF85="","",INDEX(ELENCHI!$B$2:$B$85,MATCH($AF85,ELENCHI!$A$2:$A$85,)))</f>
        <v/>
      </c>
      <c r="AH85" s="26"/>
      <c r="AI85" s="10" t="str">
        <f>IF(AH85="","",INDEX(ELENCHI!$B$2:$B$85,MATCH($AH85,ELENCHI!$A$2:$A$85,)))</f>
        <v/>
      </c>
      <c r="AJ85" s="25"/>
      <c r="AK85" s="8" t="str">
        <f>IF(AJ85="","",INDEX(ELENCHI!$B$2:$B$85,MATCH($AJ85,ELENCHI!$A$2:$A$85,)))</f>
        <v/>
      </c>
      <c r="AL85" s="26"/>
      <c r="AM85" s="10" t="str">
        <f>IF(AL85="","",INDEX(ELENCHI!$B$2:$B$85,MATCH($AL85,ELENCHI!$A$2:$A$85,)))</f>
        <v/>
      </c>
      <c r="AN85" s="71"/>
    </row>
    <row r="86" spans="1:40" ht="19" x14ac:dyDescent="0.2">
      <c r="A86" s="5">
        <f t="shared" si="6"/>
        <v>74</v>
      </c>
      <c r="B86" s="80"/>
      <c r="C86" s="80"/>
      <c r="D86" s="81"/>
      <c r="E86" s="81"/>
      <c r="F86" s="82"/>
      <c r="G86" s="7">
        <f t="shared" si="5"/>
        <v>0</v>
      </c>
      <c r="H86" s="25"/>
      <c r="I86" s="8" t="str">
        <f>IF(H86="","",INDEX(ELENCHI!$B$2:$B$85,MATCH($H86,ELENCHI!$A$2:$A$85,)))</f>
        <v/>
      </c>
      <c r="J86" s="26"/>
      <c r="K86" s="9" t="str">
        <f>IF(J86="","",INDEX(ELENCHI!$B$2:$B$85,MATCH($J86,ELENCHI!$A$2:$A$85,)))</f>
        <v/>
      </c>
      <c r="L86" s="96"/>
      <c r="M86" s="88" t="str">
        <f>IF(L86="","",INDEX(ELENCHI!$B$2:$B$85,MATCH($L86,ELENCHI!$A$2:$A$85,)))</f>
        <v/>
      </c>
      <c r="N86" s="89"/>
      <c r="O86" s="10" t="str">
        <f>IF(N86="","",INDEX(ELENCHI!$B$2:$B$85,MATCH($N86,ELENCHI!$A$2:$A$85,)))</f>
        <v/>
      </c>
      <c r="P86" s="87"/>
      <c r="Q86" s="88" t="str">
        <f>IF(P86="","",INDEX(ELENCHI!$B$2:$B$85,MATCH($P86,ELENCHI!$A$2:$A$85,)))</f>
        <v/>
      </c>
      <c r="R86" s="89"/>
      <c r="S86" s="90" t="str">
        <f>IF(R86="","",INDEX(ELENCHI!$B$2:$B$85,MATCH($R86,ELENCHI!$A$2:$A$85,)))</f>
        <v/>
      </c>
      <c r="T86" s="87"/>
      <c r="U86" s="8" t="str">
        <f>IF(T86="","",INDEX(ELENCHI!$B$2:$B$85,MATCH($T86,ELENCHI!$A$2:$A$85,)))</f>
        <v/>
      </c>
      <c r="V86" s="89"/>
      <c r="W86" s="10" t="str">
        <f>IF(V86="","",INDEX(ELENCHI!$B$2:$B$85,MATCH($V86,ELENCHI!$A$2:$A$85,)))</f>
        <v/>
      </c>
      <c r="X86" s="87"/>
      <c r="Y86" s="88" t="str">
        <f>IF(X86="","",INDEX(ELENCHI!$B$2:$B$85,MATCH($X86,ELENCHI!$A$2:$A$85,)))</f>
        <v/>
      </c>
      <c r="Z86" s="89"/>
      <c r="AA86" s="90" t="str">
        <f>IF(Z86="","",INDEX(ELENCHI!$B$2:$B$85,MATCH($Z86,ELENCHI!$A$2:$A$85,)))</f>
        <v/>
      </c>
      <c r="AB86" s="87"/>
      <c r="AC86" s="88" t="str">
        <f>IF(AB86="","",INDEX(ELENCHI!$B$2:$B$85,MATCH($AB86,ELENCHI!$A$2:$A$85,)))</f>
        <v/>
      </c>
      <c r="AD86" s="89"/>
      <c r="AE86" s="90" t="str">
        <f>IF(AD86="","",INDEX(ELENCHI!$B$2:$B$85,MATCH($AD86,ELENCHI!$A$2:$A$85,)))</f>
        <v/>
      </c>
      <c r="AF86" s="25"/>
      <c r="AG86" s="8" t="str">
        <f>IF(AF86="","",INDEX(ELENCHI!$B$2:$B$85,MATCH($AF86,ELENCHI!$A$2:$A$85,)))</f>
        <v/>
      </c>
      <c r="AH86" s="26"/>
      <c r="AI86" s="10" t="str">
        <f>IF(AH86="","",INDEX(ELENCHI!$B$2:$B$85,MATCH($AH86,ELENCHI!$A$2:$A$85,)))</f>
        <v/>
      </c>
      <c r="AJ86" s="25"/>
      <c r="AK86" s="8" t="str">
        <f>IF(AJ86="","",INDEX(ELENCHI!$B$2:$B$85,MATCH($AJ86,ELENCHI!$A$2:$A$85,)))</f>
        <v/>
      </c>
      <c r="AL86" s="26"/>
      <c r="AM86" s="10" t="str">
        <f>IF(AL86="","",INDEX(ELENCHI!$B$2:$B$85,MATCH($AL86,ELENCHI!$A$2:$A$85,)))</f>
        <v/>
      </c>
      <c r="AN86" s="71"/>
    </row>
    <row r="87" spans="1:40" ht="19" x14ac:dyDescent="0.2">
      <c r="A87" s="5">
        <f t="shared" si="6"/>
        <v>75</v>
      </c>
      <c r="B87" s="80"/>
      <c r="C87" s="80"/>
      <c r="D87" s="81"/>
      <c r="E87" s="81"/>
      <c r="F87" s="82"/>
      <c r="G87" s="7">
        <f t="shared" si="5"/>
        <v>0</v>
      </c>
      <c r="H87" s="25"/>
      <c r="I87" s="8" t="str">
        <f>IF(H87="","",INDEX(ELENCHI!$B$2:$B$85,MATCH($H87,ELENCHI!$A$2:$A$85,)))</f>
        <v/>
      </c>
      <c r="J87" s="26"/>
      <c r="K87" s="9" t="str">
        <f>IF(J87="","",INDEX(ELENCHI!$B$2:$B$85,MATCH($J87,ELENCHI!$A$2:$A$85,)))</f>
        <v/>
      </c>
      <c r="L87" s="96"/>
      <c r="M87" s="88" t="str">
        <f>IF(L87="","",INDEX(ELENCHI!$B$2:$B$85,MATCH($L87,ELENCHI!$A$2:$A$85,)))</f>
        <v/>
      </c>
      <c r="N87" s="89"/>
      <c r="O87" s="10" t="str">
        <f>IF(N87="","",INDEX(ELENCHI!$B$2:$B$85,MATCH($N87,ELENCHI!$A$2:$A$85,)))</f>
        <v/>
      </c>
      <c r="P87" s="87"/>
      <c r="Q87" s="88" t="str">
        <f>IF(P87="","",INDEX(ELENCHI!$B$2:$B$85,MATCH($P87,ELENCHI!$A$2:$A$85,)))</f>
        <v/>
      </c>
      <c r="R87" s="89"/>
      <c r="S87" s="90" t="str">
        <f>IF(R87="","",INDEX(ELENCHI!$B$2:$B$85,MATCH($R87,ELENCHI!$A$2:$A$85,)))</f>
        <v/>
      </c>
      <c r="T87" s="87"/>
      <c r="U87" s="8" t="str">
        <f>IF(T87="","",INDEX(ELENCHI!$B$2:$B$85,MATCH($T87,ELENCHI!$A$2:$A$85,)))</f>
        <v/>
      </c>
      <c r="V87" s="89"/>
      <c r="W87" s="10" t="str">
        <f>IF(V87="","",INDEX(ELENCHI!$B$2:$B$85,MATCH($V87,ELENCHI!$A$2:$A$85,)))</f>
        <v/>
      </c>
      <c r="X87" s="87"/>
      <c r="Y87" s="88" t="str">
        <f>IF(X87="","",INDEX(ELENCHI!$B$2:$B$85,MATCH($X87,ELENCHI!$A$2:$A$85,)))</f>
        <v/>
      </c>
      <c r="Z87" s="89"/>
      <c r="AA87" s="90" t="str">
        <f>IF(Z87="","",INDEX(ELENCHI!$B$2:$B$85,MATCH($Z87,ELENCHI!$A$2:$A$85,)))</f>
        <v/>
      </c>
      <c r="AB87" s="87"/>
      <c r="AC87" s="88" t="str">
        <f>IF(AB87="","",INDEX(ELENCHI!$B$2:$B$85,MATCH($AB87,ELENCHI!$A$2:$A$85,)))</f>
        <v/>
      </c>
      <c r="AD87" s="89"/>
      <c r="AE87" s="90" t="str">
        <f>IF(AD87="","",INDEX(ELENCHI!$B$2:$B$85,MATCH($AD87,ELENCHI!$A$2:$A$85,)))</f>
        <v/>
      </c>
      <c r="AF87" s="25"/>
      <c r="AG87" s="8" t="str">
        <f>IF(AF87="","",INDEX(ELENCHI!$B$2:$B$85,MATCH($AF87,ELENCHI!$A$2:$A$85,)))</f>
        <v/>
      </c>
      <c r="AH87" s="26"/>
      <c r="AI87" s="10" t="str">
        <f>IF(AH87="","",INDEX(ELENCHI!$B$2:$B$85,MATCH($AH87,ELENCHI!$A$2:$A$85,)))</f>
        <v/>
      </c>
      <c r="AJ87" s="25"/>
      <c r="AK87" s="8" t="str">
        <f>IF(AJ87="","",INDEX(ELENCHI!$B$2:$B$85,MATCH($AJ87,ELENCHI!$A$2:$A$85,)))</f>
        <v/>
      </c>
      <c r="AL87" s="26"/>
      <c r="AM87" s="10" t="str">
        <f>IF(AL87="","",INDEX(ELENCHI!$B$2:$B$85,MATCH($AL87,ELENCHI!$A$2:$A$85,)))</f>
        <v/>
      </c>
      <c r="AN87" s="71"/>
    </row>
    <row r="88" spans="1:40" ht="19" x14ac:dyDescent="0.2">
      <c r="A88" s="5">
        <f t="shared" si="6"/>
        <v>76</v>
      </c>
      <c r="B88" s="80"/>
      <c r="C88" s="80"/>
      <c r="D88" s="81"/>
      <c r="E88" s="81"/>
      <c r="F88" s="82"/>
      <c r="G88" s="7">
        <f t="shared" si="5"/>
        <v>0</v>
      </c>
      <c r="H88" s="25"/>
      <c r="I88" s="8" t="str">
        <f>IF(H88="","",INDEX(ELENCHI!$B$2:$B$85,MATCH($H88,ELENCHI!$A$2:$A$85,)))</f>
        <v/>
      </c>
      <c r="J88" s="26"/>
      <c r="K88" s="9" t="str">
        <f>IF(J88="","",INDEX(ELENCHI!$B$2:$B$85,MATCH($J88,ELENCHI!$A$2:$A$85,)))</f>
        <v/>
      </c>
      <c r="L88" s="96"/>
      <c r="M88" s="88" t="str">
        <f>IF(L88="","",INDEX(ELENCHI!$B$2:$B$85,MATCH($L88,ELENCHI!$A$2:$A$85,)))</f>
        <v/>
      </c>
      <c r="N88" s="89"/>
      <c r="O88" s="10" t="str">
        <f>IF(N88="","",INDEX(ELENCHI!$B$2:$B$85,MATCH($N88,ELENCHI!$A$2:$A$85,)))</f>
        <v/>
      </c>
      <c r="P88" s="87"/>
      <c r="Q88" s="88" t="str">
        <f>IF(P88="","",INDEX(ELENCHI!$B$2:$B$85,MATCH($P88,ELENCHI!$A$2:$A$85,)))</f>
        <v/>
      </c>
      <c r="R88" s="89"/>
      <c r="S88" s="90" t="str">
        <f>IF(R88="","",INDEX(ELENCHI!$B$2:$B$85,MATCH($R88,ELENCHI!$A$2:$A$85,)))</f>
        <v/>
      </c>
      <c r="T88" s="87"/>
      <c r="U88" s="8" t="str">
        <f>IF(T88="","",INDEX(ELENCHI!$B$2:$B$85,MATCH($T88,ELENCHI!$A$2:$A$85,)))</f>
        <v/>
      </c>
      <c r="V88" s="89"/>
      <c r="W88" s="10" t="str">
        <f>IF(V88="","",INDEX(ELENCHI!$B$2:$B$85,MATCH($V88,ELENCHI!$A$2:$A$85,)))</f>
        <v/>
      </c>
      <c r="X88" s="87"/>
      <c r="Y88" s="88" t="str">
        <f>IF(X88="","",INDEX(ELENCHI!$B$2:$B$85,MATCH($X88,ELENCHI!$A$2:$A$85,)))</f>
        <v/>
      </c>
      <c r="Z88" s="89"/>
      <c r="AA88" s="90" t="str">
        <f>IF(Z88="","",INDEX(ELENCHI!$B$2:$B$85,MATCH($Z88,ELENCHI!$A$2:$A$85,)))</f>
        <v/>
      </c>
      <c r="AB88" s="87"/>
      <c r="AC88" s="88" t="str">
        <f>IF(AB88="","",INDEX(ELENCHI!$B$2:$B$85,MATCH($AB88,ELENCHI!$A$2:$A$85,)))</f>
        <v/>
      </c>
      <c r="AD88" s="89"/>
      <c r="AE88" s="90" t="str">
        <f>IF(AD88="","",INDEX(ELENCHI!$B$2:$B$85,MATCH($AD88,ELENCHI!$A$2:$A$85,)))</f>
        <v/>
      </c>
      <c r="AF88" s="25"/>
      <c r="AG88" s="8" t="str">
        <f>IF(AF88="","",INDEX(ELENCHI!$B$2:$B$85,MATCH($AF88,ELENCHI!$A$2:$A$85,)))</f>
        <v/>
      </c>
      <c r="AH88" s="26"/>
      <c r="AI88" s="10" t="str">
        <f>IF(AH88="","",INDEX(ELENCHI!$B$2:$B$85,MATCH($AH88,ELENCHI!$A$2:$A$85,)))</f>
        <v/>
      </c>
      <c r="AJ88" s="25"/>
      <c r="AK88" s="8" t="str">
        <f>IF(AJ88="","",INDEX(ELENCHI!$B$2:$B$85,MATCH($AJ88,ELENCHI!$A$2:$A$85,)))</f>
        <v/>
      </c>
      <c r="AL88" s="26"/>
      <c r="AM88" s="10" t="str">
        <f>IF(AL88="","",INDEX(ELENCHI!$B$2:$B$85,MATCH($AL88,ELENCHI!$A$2:$A$85,)))</f>
        <v/>
      </c>
      <c r="AN88" s="71"/>
    </row>
    <row r="89" spans="1:40" ht="19" x14ac:dyDescent="0.2">
      <c r="A89" s="5">
        <f t="shared" si="6"/>
        <v>77</v>
      </c>
      <c r="B89" s="80"/>
      <c r="C89" s="80"/>
      <c r="D89" s="81"/>
      <c r="E89" s="81"/>
      <c r="F89" s="82"/>
      <c r="G89" s="7">
        <f t="shared" si="5"/>
        <v>0</v>
      </c>
      <c r="H89" s="25"/>
      <c r="I89" s="8" t="str">
        <f>IF(H89="","",INDEX(ELENCHI!$B$2:$B$85,MATCH($H89,ELENCHI!$A$2:$A$85,)))</f>
        <v/>
      </c>
      <c r="J89" s="26"/>
      <c r="K89" s="9" t="str">
        <f>IF(J89="","",INDEX(ELENCHI!$B$2:$B$85,MATCH($J89,ELENCHI!$A$2:$A$85,)))</f>
        <v/>
      </c>
      <c r="L89" s="96"/>
      <c r="M89" s="88" t="str">
        <f>IF(L89="","",INDEX(ELENCHI!$B$2:$B$85,MATCH($L89,ELENCHI!$A$2:$A$85,)))</f>
        <v/>
      </c>
      <c r="N89" s="89"/>
      <c r="O89" s="10" t="str">
        <f>IF(N89="","",INDEX(ELENCHI!$B$2:$B$85,MATCH($N89,ELENCHI!$A$2:$A$85,)))</f>
        <v/>
      </c>
      <c r="P89" s="87"/>
      <c r="Q89" s="88" t="str">
        <f>IF(P89="","",INDEX(ELENCHI!$B$2:$B$85,MATCH($P89,ELENCHI!$A$2:$A$85,)))</f>
        <v/>
      </c>
      <c r="R89" s="89"/>
      <c r="S89" s="90" t="str">
        <f>IF(R89="","",INDEX(ELENCHI!$B$2:$B$85,MATCH($R89,ELENCHI!$A$2:$A$85,)))</f>
        <v/>
      </c>
      <c r="T89" s="87"/>
      <c r="U89" s="8" t="str">
        <f>IF(T89="","",INDEX(ELENCHI!$B$2:$B$85,MATCH($T89,ELENCHI!$A$2:$A$85,)))</f>
        <v/>
      </c>
      <c r="V89" s="89"/>
      <c r="W89" s="10" t="str">
        <f>IF(V89="","",INDEX(ELENCHI!$B$2:$B$85,MATCH($V89,ELENCHI!$A$2:$A$85,)))</f>
        <v/>
      </c>
      <c r="X89" s="87"/>
      <c r="Y89" s="88" t="str">
        <f>IF(X89="","",INDEX(ELENCHI!$B$2:$B$85,MATCH($X89,ELENCHI!$A$2:$A$85,)))</f>
        <v/>
      </c>
      <c r="Z89" s="89"/>
      <c r="AA89" s="90" t="str">
        <f>IF(Z89="","",INDEX(ELENCHI!$B$2:$B$85,MATCH($Z89,ELENCHI!$A$2:$A$85,)))</f>
        <v/>
      </c>
      <c r="AB89" s="87"/>
      <c r="AC89" s="88" t="str">
        <f>IF(AB89="","",INDEX(ELENCHI!$B$2:$B$85,MATCH($AB89,ELENCHI!$A$2:$A$85,)))</f>
        <v/>
      </c>
      <c r="AD89" s="89"/>
      <c r="AE89" s="90" t="str">
        <f>IF(AD89="","",INDEX(ELENCHI!$B$2:$B$85,MATCH($AD89,ELENCHI!$A$2:$A$85,)))</f>
        <v/>
      </c>
      <c r="AF89" s="25"/>
      <c r="AG89" s="8" t="str">
        <f>IF(AF89="","",INDEX(ELENCHI!$B$2:$B$85,MATCH($AF89,ELENCHI!$A$2:$A$85,)))</f>
        <v/>
      </c>
      <c r="AH89" s="26"/>
      <c r="AI89" s="10" t="str">
        <f>IF(AH89="","",INDEX(ELENCHI!$B$2:$B$85,MATCH($AH89,ELENCHI!$A$2:$A$85,)))</f>
        <v/>
      </c>
      <c r="AJ89" s="25"/>
      <c r="AK89" s="8" t="str">
        <f>IF(AJ89="","",INDEX(ELENCHI!$B$2:$B$85,MATCH($AJ89,ELENCHI!$A$2:$A$85,)))</f>
        <v/>
      </c>
      <c r="AL89" s="26"/>
      <c r="AM89" s="10" t="str">
        <f>IF(AL89="","",INDEX(ELENCHI!$B$2:$B$85,MATCH($AL89,ELENCHI!$A$2:$A$85,)))</f>
        <v/>
      </c>
      <c r="AN89" s="71"/>
    </row>
    <row r="90" spans="1:40" ht="19" x14ac:dyDescent="0.2">
      <c r="A90" s="5">
        <f t="shared" si="6"/>
        <v>78</v>
      </c>
      <c r="B90" s="80"/>
      <c r="C90" s="80"/>
      <c r="D90" s="81"/>
      <c r="E90" s="81"/>
      <c r="F90" s="82"/>
      <c r="G90" s="7">
        <f t="shared" si="5"/>
        <v>0</v>
      </c>
      <c r="H90" s="25"/>
      <c r="I90" s="8" t="str">
        <f>IF(H90="","",INDEX(ELENCHI!$B$2:$B$85,MATCH($H90,ELENCHI!$A$2:$A$85,)))</f>
        <v/>
      </c>
      <c r="J90" s="26"/>
      <c r="K90" s="9" t="str">
        <f>IF(J90="","",INDEX(ELENCHI!$B$2:$B$85,MATCH($J90,ELENCHI!$A$2:$A$85,)))</f>
        <v/>
      </c>
      <c r="L90" s="96"/>
      <c r="M90" s="88" t="str">
        <f>IF(L90="","",INDEX(ELENCHI!$B$2:$B$85,MATCH($L90,ELENCHI!$A$2:$A$85,)))</f>
        <v/>
      </c>
      <c r="N90" s="89"/>
      <c r="O90" s="10" t="str">
        <f>IF(N90="","",INDEX(ELENCHI!$B$2:$B$85,MATCH($N90,ELENCHI!$A$2:$A$85,)))</f>
        <v/>
      </c>
      <c r="P90" s="87"/>
      <c r="Q90" s="88" t="str">
        <f>IF(P90="","",INDEX(ELENCHI!$B$2:$B$85,MATCH($P90,ELENCHI!$A$2:$A$85,)))</f>
        <v/>
      </c>
      <c r="R90" s="89"/>
      <c r="S90" s="90" t="str">
        <f>IF(R90="","",INDEX(ELENCHI!$B$2:$B$85,MATCH($R90,ELENCHI!$A$2:$A$85,)))</f>
        <v/>
      </c>
      <c r="T90" s="87"/>
      <c r="U90" s="8" t="str">
        <f>IF(T90="","",INDEX(ELENCHI!$B$2:$B$85,MATCH($T90,ELENCHI!$A$2:$A$85,)))</f>
        <v/>
      </c>
      <c r="V90" s="89"/>
      <c r="W90" s="10" t="str">
        <f>IF(V90="","",INDEX(ELENCHI!$B$2:$B$85,MATCH($V90,ELENCHI!$A$2:$A$85,)))</f>
        <v/>
      </c>
      <c r="X90" s="87"/>
      <c r="Y90" s="88" t="str">
        <f>IF(X90="","",INDEX(ELENCHI!$B$2:$B$85,MATCH($X90,ELENCHI!$A$2:$A$85,)))</f>
        <v/>
      </c>
      <c r="Z90" s="89"/>
      <c r="AA90" s="90" t="str">
        <f>IF(Z90="","",INDEX(ELENCHI!$B$2:$B$85,MATCH($Z90,ELENCHI!$A$2:$A$85,)))</f>
        <v/>
      </c>
      <c r="AB90" s="87"/>
      <c r="AC90" s="88" t="str">
        <f>IF(AB90="","",INDEX(ELENCHI!$B$2:$B$85,MATCH($AB90,ELENCHI!$A$2:$A$85,)))</f>
        <v/>
      </c>
      <c r="AD90" s="89"/>
      <c r="AE90" s="90" t="str">
        <f>IF(AD90="","",INDEX(ELENCHI!$B$2:$B$85,MATCH($AD90,ELENCHI!$A$2:$A$85,)))</f>
        <v/>
      </c>
      <c r="AF90" s="25"/>
      <c r="AG90" s="8" t="str">
        <f>IF(AF90="","",INDEX(ELENCHI!$B$2:$B$85,MATCH($AF90,ELENCHI!$A$2:$A$85,)))</f>
        <v/>
      </c>
      <c r="AH90" s="26"/>
      <c r="AI90" s="10" t="str">
        <f>IF(AH90="","",INDEX(ELENCHI!$B$2:$B$85,MATCH($AH90,ELENCHI!$A$2:$A$85,)))</f>
        <v/>
      </c>
      <c r="AJ90" s="25"/>
      <c r="AK90" s="8" t="str">
        <f>IF(AJ90="","",INDEX(ELENCHI!$B$2:$B$85,MATCH($AJ90,ELENCHI!$A$2:$A$85,)))</f>
        <v/>
      </c>
      <c r="AL90" s="26"/>
      <c r="AM90" s="10" t="str">
        <f>IF(AL90="","",INDEX(ELENCHI!$B$2:$B$85,MATCH($AL90,ELENCHI!$A$2:$A$85,)))</f>
        <v/>
      </c>
      <c r="AN90" s="71"/>
    </row>
    <row r="91" spans="1:40" ht="19" x14ac:dyDescent="0.2">
      <c r="A91" s="5">
        <f t="shared" si="6"/>
        <v>79</v>
      </c>
      <c r="B91" s="80"/>
      <c r="C91" s="80"/>
      <c r="D91" s="81"/>
      <c r="E91" s="81"/>
      <c r="F91" s="82"/>
      <c r="G91" s="7">
        <f t="shared" si="5"/>
        <v>0</v>
      </c>
      <c r="H91" s="25"/>
      <c r="I91" s="8" t="str">
        <f>IF(H91="","",INDEX(ELENCHI!$B$2:$B$85,MATCH($H91,ELENCHI!$A$2:$A$85,)))</f>
        <v/>
      </c>
      <c r="J91" s="26"/>
      <c r="K91" s="9" t="str">
        <f>IF(J91="","",INDEX(ELENCHI!$B$2:$B$85,MATCH($J91,ELENCHI!$A$2:$A$85,)))</f>
        <v/>
      </c>
      <c r="L91" s="96"/>
      <c r="M91" s="88" t="str">
        <f>IF(L91="","",INDEX(ELENCHI!$B$2:$B$85,MATCH($L91,ELENCHI!$A$2:$A$85,)))</f>
        <v/>
      </c>
      <c r="N91" s="89"/>
      <c r="O91" s="10" t="str">
        <f>IF(N91="","",INDEX(ELENCHI!$B$2:$B$85,MATCH($N91,ELENCHI!$A$2:$A$85,)))</f>
        <v/>
      </c>
      <c r="P91" s="87"/>
      <c r="Q91" s="88" t="str">
        <f>IF(P91="","",INDEX(ELENCHI!$B$2:$B$85,MATCH($P91,ELENCHI!$A$2:$A$85,)))</f>
        <v/>
      </c>
      <c r="R91" s="89"/>
      <c r="S91" s="90" t="str">
        <f>IF(R91="","",INDEX(ELENCHI!$B$2:$B$85,MATCH($R91,ELENCHI!$A$2:$A$85,)))</f>
        <v/>
      </c>
      <c r="T91" s="87"/>
      <c r="U91" s="8" t="str">
        <f>IF(T91="","",INDEX(ELENCHI!$B$2:$B$85,MATCH($T91,ELENCHI!$A$2:$A$85,)))</f>
        <v/>
      </c>
      <c r="V91" s="89"/>
      <c r="W91" s="10" t="str">
        <f>IF(V91="","",INDEX(ELENCHI!$B$2:$B$85,MATCH($V91,ELENCHI!$A$2:$A$85,)))</f>
        <v/>
      </c>
      <c r="X91" s="87"/>
      <c r="Y91" s="88" t="str">
        <f>IF(X91="","",INDEX(ELENCHI!$B$2:$B$85,MATCH($X91,ELENCHI!$A$2:$A$85,)))</f>
        <v/>
      </c>
      <c r="Z91" s="89"/>
      <c r="AA91" s="90" t="str">
        <f>IF(Z91="","",INDEX(ELENCHI!$B$2:$B$85,MATCH($Z91,ELENCHI!$A$2:$A$85,)))</f>
        <v/>
      </c>
      <c r="AB91" s="87"/>
      <c r="AC91" s="88" t="str">
        <f>IF(AB91="","",INDEX(ELENCHI!$B$2:$B$85,MATCH($AB91,ELENCHI!$A$2:$A$85,)))</f>
        <v/>
      </c>
      <c r="AD91" s="89"/>
      <c r="AE91" s="90" t="str">
        <f>IF(AD91="","",INDEX(ELENCHI!$B$2:$B$85,MATCH($AD91,ELENCHI!$A$2:$A$85,)))</f>
        <v/>
      </c>
      <c r="AF91" s="25"/>
      <c r="AG91" s="8" t="str">
        <f>IF(AF91="","",INDEX(ELENCHI!$B$2:$B$85,MATCH($AF91,ELENCHI!$A$2:$A$85,)))</f>
        <v/>
      </c>
      <c r="AH91" s="26"/>
      <c r="AI91" s="10" t="str">
        <f>IF(AH91="","",INDEX(ELENCHI!$B$2:$B$85,MATCH($AH91,ELENCHI!$A$2:$A$85,)))</f>
        <v/>
      </c>
      <c r="AJ91" s="25"/>
      <c r="AK91" s="8" t="str">
        <f>IF(AJ91="","",INDEX(ELENCHI!$B$2:$B$85,MATCH($AJ91,ELENCHI!$A$2:$A$85,)))</f>
        <v/>
      </c>
      <c r="AL91" s="26"/>
      <c r="AM91" s="10" t="str">
        <f>IF(AL91="","",INDEX(ELENCHI!$B$2:$B$85,MATCH($AL91,ELENCHI!$A$2:$A$85,)))</f>
        <v/>
      </c>
      <c r="AN91" s="71"/>
    </row>
    <row r="92" spans="1:40" ht="19" x14ac:dyDescent="0.2">
      <c r="A92" s="5">
        <f t="shared" si="6"/>
        <v>80</v>
      </c>
      <c r="B92" s="80"/>
      <c r="C92" s="80"/>
      <c r="D92" s="81"/>
      <c r="E92" s="81"/>
      <c r="F92" s="82"/>
      <c r="G92" s="7">
        <f t="shared" si="5"/>
        <v>0</v>
      </c>
      <c r="H92" s="25"/>
      <c r="I92" s="8" t="str">
        <f>IF(H92="","",INDEX(ELENCHI!$B$2:$B$85,MATCH($H92,ELENCHI!$A$2:$A$85,)))</f>
        <v/>
      </c>
      <c r="J92" s="26"/>
      <c r="K92" s="9" t="str">
        <f>IF(J92="","",INDEX(ELENCHI!$B$2:$B$85,MATCH($J92,ELENCHI!$A$2:$A$85,)))</f>
        <v/>
      </c>
      <c r="L92" s="96"/>
      <c r="M92" s="88" t="str">
        <f>IF(L92="","",INDEX(ELENCHI!$B$2:$B$85,MATCH($L92,ELENCHI!$A$2:$A$85,)))</f>
        <v/>
      </c>
      <c r="N92" s="89"/>
      <c r="O92" s="10" t="str">
        <f>IF(N92="","",INDEX(ELENCHI!$B$2:$B$85,MATCH($N92,ELENCHI!$A$2:$A$85,)))</f>
        <v/>
      </c>
      <c r="P92" s="87"/>
      <c r="Q92" s="88" t="str">
        <f>IF(P92="","",INDEX(ELENCHI!$B$2:$B$85,MATCH($P92,ELENCHI!$A$2:$A$85,)))</f>
        <v/>
      </c>
      <c r="R92" s="89"/>
      <c r="S92" s="90" t="str">
        <f>IF(R92="","",INDEX(ELENCHI!$B$2:$B$85,MATCH($R92,ELENCHI!$A$2:$A$85,)))</f>
        <v/>
      </c>
      <c r="T92" s="87"/>
      <c r="U92" s="8" t="str">
        <f>IF(T92="","",INDEX(ELENCHI!$B$2:$B$85,MATCH($T92,ELENCHI!$A$2:$A$85,)))</f>
        <v/>
      </c>
      <c r="V92" s="89"/>
      <c r="W92" s="10" t="str">
        <f>IF(V92="","",INDEX(ELENCHI!$B$2:$B$85,MATCH($V92,ELENCHI!$A$2:$A$85,)))</f>
        <v/>
      </c>
      <c r="X92" s="87"/>
      <c r="Y92" s="88" t="str">
        <f>IF(X92="","",INDEX(ELENCHI!$B$2:$B$85,MATCH($X92,ELENCHI!$A$2:$A$85,)))</f>
        <v/>
      </c>
      <c r="Z92" s="89"/>
      <c r="AA92" s="90" t="str">
        <f>IF(Z92="","",INDEX(ELENCHI!$B$2:$B$85,MATCH($Z92,ELENCHI!$A$2:$A$85,)))</f>
        <v/>
      </c>
      <c r="AB92" s="87"/>
      <c r="AC92" s="88" t="str">
        <f>IF(AB92="","",INDEX(ELENCHI!$B$2:$B$85,MATCH($AB92,ELENCHI!$A$2:$A$85,)))</f>
        <v/>
      </c>
      <c r="AD92" s="89"/>
      <c r="AE92" s="90" t="str">
        <f>IF(AD92="","",INDEX(ELENCHI!$B$2:$B$85,MATCH($AD92,ELENCHI!$A$2:$A$85,)))</f>
        <v/>
      </c>
      <c r="AF92" s="25"/>
      <c r="AG92" s="8" t="str">
        <f>IF(AF92="","",INDEX(ELENCHI!$B$2:$B$85,MATCH($AF92,ELENCHI!$A$2:$A$85,)))</f>
        <v/>
      </c>
      <c r="AH92" s="26"/>
      <c r="AI92" s="10" t="str">
        <f>IF(AH92="","",INDEX(ELENCHI!$B$2:$B$85,MATCH($AH92,ELENCHI!$A$2:$A$85,)))</f>
        <v/>
      </c>
      <c r="AJ92" s="25"/>
      <c r="AK92" s="8" t="str">
        <f>IF(AJ92="","",INDEX(ELENCHI!$B$2:$B$85,MATCH($AJ92,ELENCHI!$A$2:$A$85,)))</f>
        <v/>
      </c>
      <c r="AL92" s="26"/>
      <c r="AM92" s="10" t="str">
        <f>IF(AL92="","",INDEX(ELENCHI!$B$2:$B$85,MATCH($AL92,ELENCHI!$A$2:$A$85,)))</f>
        <v/>
      </c>
      <c r="AN92" s="71"/>
    </row>
    <row r="93" spans="1:40" ht="19" x14ac:dyDescent="0.2">
      <c r="A93" s="5">
        <f t="shared" si="6"/>
        <v>81</v>
      </c>
      <c r="B93" s="80"/>
      <c r="C93" s="80"/>
      <c r="D93" s="81"/>
      <c r="E93" s="81"/>
      <c r="F93" s="82"/>
      <c r="G93" s="7">
        <f t="shared" si="5"/>
        <v>0</v>
      </c>
      <c r="H93" s="25"/>
      <c r="I93" s="8" t="str">
        <f>IF(H93="","",INDEX(ELENCHI!$B$2:$B$85,MATCH($H93,ELENCHI!$A$2:$A$85,)))</f>
        <v/>
      </c>
      <c r="J93" s="26"/>
      <c r="K93" s="9" t="str">
        <f>IF(J93="","",INDEX(ELENCHI!$B$2:$B$85,MATCH($J93,ELENCHI!$A$2:$A$85,)))</f>
        <v/>
      </c>
      <c r="L93" s="96"/>
      <c r="M93" s="88" t="str">
        <f>IF(L93="","",INDEX(ELENCHI!$B$2:$B$85,MATCH($L93,ELENCHI!$A$2:$A$85,)))</f>
        <v/>
      </c>
      <c r="N93" s="89"/>
      <c r="O93" s="10" t="str">
        <f>IF(N93="","",INDEX(ELENCHI!$B$2:$B$85,MATCH($N93,ELENCHI!$A$2:$A$85,)))</f>
        <v/>
      </c>
      <c r="P93" s="87"/>
      <c r="Q93" s="88" t="str">
        <f>IF(P93="","",INDEX(ELENCHI!$B$2:$B$85,MATCH($P93,ELENCHI!$A$2:$A$85,)))</f>
        <v/>
      </c>
      <c r="R93" s="89"/>
      <c r="S93" s="90" t="str">
        <f>IF(R93="","",INDEX(ELENCHI!$B$2:$B$85,MATCH($R93,ELENCHI!$A$2:$A$85,)))</f>
        <v/>
      </c>
      <c r="T93" s="87"/>
      <c r="U93" s="8" t="str">
        <f>IF(T93="","",INDEX(ELENCHI!$B$2:$B$85,MATCH($T93,ELENCHI!$A$2:$A$85,)))</f>
        <v/>
      </c>
      <c r="V93" s="89"/>
      <c r="W93" s="10" t="str">
        <f>IF(V93="","",INDEX(ELENCHI!$B$2:$B$85,MATCH($V93,ELENCHI!$A$2:$A$85,)))</f>
        <v/>
      </c>
      <c r="X93" s="87"/>
      <c r="Y93" s="88" t="str">
        <f>IF(X93="","",INDEX(ELENCHI!$B$2:$B$85,MATCH($X93,ELENCHI!$A$2:$A$85,)))</f>
        <v/>
      </c>
      <c r="Z93" s="89"/>
      <c r="AA93" s="90" t="str">
        <f>IF(Z93="","",INDEX(ELENCHI!$B$2:$B$85,MATCH($Z93,ELENCHI!$A$2:$A$85,)))</f>
        <v/>
      </c>
      <c r="AB93" s="87"/>
      <c r="AC93" s="88" t="str">
        <f>IF(AB93="","",INDEX(ELENCHI!$B$2:$B$85,MATCH($AB93,ELENCHI!$A$2:$A$85,)))</f>
        <v/>
      </c>
      <c r="AD93" s="89"/>
      <c r="AE93" s="90" t="str">
        <f>IF(AD93="","",INDEX(ELENCHI!$B$2:$B$85,MATCH($AD93,ELENCHI!$A$2:$A$85,)))</f>
        <v/>
      </c>
      <c r="AF93" s="25"/>
      <c r="AG93" s="8" t="str">
        <f>IF(AF93="","",INDEX(ELENCHI!$B$2:$B$85,MATCH($AF93,ELENCHI!$A$2:$A$85,)))</f>
        <v/>
      </c>
      <c r="AH93" s="26"/>
      <c r="AI93" s="10" t="str">
        <f>IF(AH93="","",INDEX(ELENCHI!$B$2:$B$85,MATCH($AH93,ELENCHI!$A$2:$A$85,)))</f>
        <v/>
      </c>
      <c r="AJ93" s="25"/>
      <c r="AK93" s="8" t="str">
        <f>IF(AJ93="","",INDEX(ELENCHI!$B$2:$B$85,MATCH($AJ93,ELENCHI!$A$2:$A$85,)))</f>
        <v/>
      </c>
      <c r="AL93" s="26"/>
      <c r="AM93" s="10" t="str">
        <f>IF(AL93="","",INDEX(ELENCHI!$B$2:$B$85,MATCH($AL93,ELENCHI!$A$2:$A$85,)))</f>
        <v/>
      </c>
      <c r="AN93" s="71"/>
    </row>
    <row r="94" spans="1:40" ht="19" x14ac:dyDescent="0.2">
      <c r="A94" s="5">
        <f t="shared" si="6"/>
        <v>82</v>
      </c>
      <c r="B94" s="80"/>
      <c r="C94" s="80"/>
      <c r="D94" s="81"/>
      <c r="E94" s="81"/>
      <c r="F94" s="82"/>
      <c r="G94" s="7">
        <f t="shared" si="5"/>
        <v>0</v>
      </c>
      <c r="H94" s="25"/>
      <c r="I94" s="8" t="str">
        <f>IF(H94="","",INDEX(ELENCHI!$B$2:$B$85,MATCH($H94,ELENCHI!$A$2:$A$85,)))</f>
        <v/>
      </c>
      <c r="J94" s="26"/>
      <c r="K94" s="9" t="str">
        <f>IF(J94="","",INDEX(ELENCHI!$B$2:$B$85,MATCH($J94,ELENCHI!$A$2:$A$85,)))</f>
        <v/>
      </c>
      <c r="L94" s="96"/>
      <c r="M94" s="88" t="str">
        <f>IF(L94="","",INDEX(ELENCHI!$B$2:$B$85,MATCH($L94,ELENCHI!$A$2:$A$85,)))</f>
        <v/>
      </c>
      <c r="N94" s="89"/>
      <c r="O94" s="10" t="str">
        <f>IF(N94="","",INDEX(ELENCHI!$B$2:$B$85,MATCH($N94,ELENCHI!$A$2:$A$85,)))</f>
        <v/>
      </c>
      <c r="P94" s="87"/>
      <c r="Q94" s="88" t="str">
        <f>IF(P94="","",INDEX(ELENCHI!$B$2:$B$85,MATCH($P94,ELENCHI!$A$2:$A$85,)))</f>
        <v/>
      </c>
      <c r="R94" s="89"/>
      <c r="S94" s="90" t="str">
        <f>IF(R94="","",INDEX(ELENCHI!$B$2:$B$85,MATCH($R94,ELENCHI!$A$2:$A$85,)))</f>
        <v/>
      </c>
      <c r="T94" s="87"/>
      <c r="U94" s="8" t="str">
        <f>IF(T94="","",INDEX(ELENCHI!$B$2:$B$85,MATCH($T94,ELENCHI!$A$2:$A$85,)))</f>
        <v/>
      </c>
      <c r="V94" s="89"/>
      <c r="W94" s="10" t="str">
        <f>IF(V94="","",INDEX(ELENCHI!$B$2:$B$85,MATCH($V94,ELENCHI!$A$2:$A$85,)))</f>
        <v/>
      </c>
      <c r="X94" s="87"/>
      <c r="Y94" s="88" t="str">
        <f>IF(X94="","",INDEX(ELENCHI!$B$2:$B$85,MATCH($X94,ELENCHI!$A$2:$A$85,)))</f>
        <v/>
      </c>
      <c r="Z94" s="89"/>
      <c r="AA94" s="90" t="str">
        <f>IF(Z94="","",INDEX(ELENCHI!$B$2:$B$85,MATCH($Z94,ELENCHI!$A$2:$A$85,)))</f>
        <v/>
      </c>
      <c r="AB94" s="87"/>
      <c r="AC94" s="88" t="str">
        <f>IF(AB94="","",INDEX(ELENCHI!$B$2:$B$85,MATCH($AB94,ELENCHI!$A$2:$A$85,)))</f>
        <v/>
      </c>
      <c r="AD94" s="89"/>
      <c r="AE94" s="90" t="str">
        <f>IF(AD94="","",INDEX(ELENCHI!$B$2:$B$85,MATCH($AD94,ELENCHI!$A$2:$A$85,)))</f>
        <v/>
      </c>
      <c r="AF94" s="25"/>
      <c r="AG94" s="8" t="str">
        <f>IF(AF94="","",INDEX(ELENCHI!$B$2:$B$85,MATCH($AF94,ELENCHI!$A$2:$A$85,)))</f>
        <v/>
      </c>
      <c r="AH94" s="26"/>
      <c r="AI94" s="10" t="str">
        <f>IF(AH94="","",INDEX(ELENCHI!$B$2:$B$85,MATCH($AH94,ELENCHI!$A$2:$A$85,)))</f>
        <v/>
      </c>
      <c r="AJ94" s="25"/>
      <c r="AK94" s="8" t="str">
        <f>IF(AJ94="","",INDEX(ELENCHI!$B$2:$B$85,MATCH($AJ94,ELENCHI!$A$2:$A$85,)))</f>
        <v/>
      </c>
      <c r="AL94" s="26"/>
      <c r="AM94" s="10" t="str">
        <f>IF(AL94="","",INDEX(ELENCHI!$B$2:$B$85,MATCH($AL94,ELENCHI!$A$2:$A$85,)))</f>
        <v/>
      </c>
      <c r="AN94" s="71"/>
    </row>
    <row r="95" spans="1:40" ht="19" x14ac:dyDescent="0.2">
      <c r="A95" s="5">
        <f t="shared" si="6"/>
        <v>83</v>
      </c>
      <c r="B95" s="80"/>
      <c r="C95" s="80"/>
      <c r="D95" s="81"/>
      <c r="E95" s="81"/>
      <c r="F95" s="82"/>
      <c r="G95" s="7">
        <f t="shared" si="5"/>
        <v>0</v>
      </c>
      <c r="H95" s="25"/>
      <c r="I95" s="8" t="str">
        <f>IF(H95="","",INDEX(ELENCHI!$B$2:$B$85,MATCH($H95,ELENCHI!$A$2:$A$85,)))</f>
        <v/>
      </c>
      <c r="J95" s="26"/>
      <c r="K95" s="9" t="str">
        <f>IF(J95="","",INDEX(ELENCHI!$B$2:$B$85,MATCH($J95,ELENCHI!$A$2:$A$85,)))</f>
        <v/>
      </c>
      <c r="L95" s="96"/>
      <c r="M95" s="88" t="str">
        <f>IF(L95="","",INDEX(ELENCHI!$B$2:$B$85,MATCH($L95,ELENCHI!$A$2:$A$85,)))</f>
        <v/>
      </c>
      <c r="N95" s="89"/>
      <c r="O95" s="10" t="str">
        <f>IF(N95="","",INDEX(ELENCHI!$B$2:$B$85,MATCH($N95,ELENCHI!$A$2:$A$85,)))</f>
        <v/>
      </c>
      <c r="P95" s="87"/>
      <c r="Q95" s="88" t="str">
        <f>IF(P95="","",INDEX(ELENCHI!$B$2:$B$85,MATCH($P95,ELENCHI!$A$2:$A$85,)))</f>
        <v/>
      </c>
      <c r="R95" s="89"/>
      <c r="S95" s="90" t="str">
        <f>IF(R95="","",INDEX(ELENCHI!$B$2:$B$85,MATCH($R95,ELENCHI!$A$2:$A$85,)))</f>
        <v/>
      </c>
      <c r="T95" s="87"/>
      <c r="U95" s="8" t="str">
        <f>IF(T95="","",INDEX(ELENCHI!$B$2:$B$85,MATCH($T95,ELENCHI!$A$2:$A$85,)))</f>
        <v/>
      </c>
      <c r="V95" s="89"/>
      <c r="W95" s="10" t="str">
        <f>IF(V95="","",INDEX(ELENCHI!$B$2:$B$85,MATCH($V95,ELENCHI!$A$2:$A$85,)))</f>
        <v/>
      </c>
      <c r="X95" s="87"/>
      <c r="Y95" s="88" t="str">
        <f>IF(X95="","",INDEX(ELENCHI!$B$2:$B$85,MATCH($X95,ELENCHI!$A$2:$A$85,)))</f>
        <v/>
      </c>
      <c r="Z95" s="89"/>
      <c r="AA95" s="90" t="str">
        <f>IF(Z95="","",INDEX(ELENCHI!$B$2:$B$85,MATCH($Z95,ELENCHI!$A$2:$A$85,)))</f>
        <v/>
      </c>
      <c r="AB95" s="87"/>
      <c r="AC95" s="88" t="str">
        <f>IF(AB95="","",INDEX(ELENCHI!$B$2:$B$85,MATCH($AB95,ELENCHI!$A$2:$A$85,)))</f>
        <v/>
      </c>
      <c r="AD95" s="89"/>
      <c r="AE95" s="90" t="str">
        <f>IF(AD95="","",INDEX(ELENCHI!$B$2:$B$85,MATCH($AD95,ELENCHI!$A$2:$A$85,)))</f>
        <v/>
      </c>
      <c r="AF95" s="25"/>
      <c r="AG95" s="8" t="str">
        <f>IF(AF95="","",INDEX(ELENCHI!$B$2:$B$85,MATCH($AF95,ELENCHI!$A$2:$A$85,)))</f>
        <v/>
      </c>
      <c r="AH95" s="26"/>
      <c r="AI95" s="10" t="str">
        <f>IF(AH95="","",INDEX(ELENCHI!$B$2:$B$85,MATCH($AH95,ELENCHI!$A$2:$A$85,)))</f>
        <v/>
      </c>
      <c r="AJ95" s="25"/>
      <c r="AK95" s="8" t="str">
        <f>IF(AJ95="","",INDEX(ELENCHI!$B$2:$B$85,MATCH($AJ95,ELENCHI!$A$2:$A$85,)))</f>
        <v/>
      </c>
      <c r="AL95" s="26"/>
      <c r="AM95" s="10" t="str">
        <f>IF(AL95="","",INDEX(ELENCHI!$B$2:$B$85,MATCH($AL95,ELENCHI!$A$2:$A$85,)))</f>
        <v/>
      </c>
      <c r="AN95" s="71"/>
    </row>
    <row r="96" spans="1:40" ht="19" x14ac:dyDescent="0.2">
      <c r="A96" s="5">
        <f t="shared" si="6"/>
        <v>84</v>
      </c>
      <c r="B96" s="80"/>
      <c r="C96" s="80"/>
      <c r="D96" s="81"/>
      <c r="E96" s="81"/>
      <c r="F96" s="82"/>
      <c r="G96" s="7">
        <f t="shared" si="5"/>
        <v>0</v>
      </c>
      <c r="H96" s="25"/>
      <c r="I96" s="8" t="str">
        <f>IF(H96="","",INDEX(ELENCHI!$B$2:$B$85,MATCH($H96,ELENCHI!$A$2:$A$85,)))</f>
        <v/>
      </c>
      <c r="J96" s="26"/>
      <c r="K96" s="9" t="str">
        <f>IF(J96="","",INDEX(ELENCHI!$B$2:$B$85,MATCH($J96,ELENCHI!$A$2:$A$85,)))</f>
        <v/>
      </c>
      <c r="L96" s="96"/>
      <c r="M96" s="88" t="str">
        <f>IF(L96="","",INDEX(ELENCHI!$B$2:$B$85,MATCH($L96,ELENCHI!$A$2:$A$85,)))</f>
        <v/>
      </c>
      <c r="N96" s="89"/>
      <c r="O96" s="10" t="str">
        <f>IF(N96="","",INDEX(ELENCHI!$B$2:$B$85,MATCH($N96,ELENCHI!$A$2:$A$85,)))</f>
        <v/>
      </c>
      <c r="P96" s="87"/>
      <c r="Q96" s="88" t="str">
        <f>IF(P96="","",INDEX(ELENCHI!$B$2:$B$85,MATCH($P96,ELENCHI!$A$2:$A$85,)))</f>
        <v/>
      </c>
      <c r="R96" s="89"/>
      <c r="S96" s="90" t="str">
        <f>IF(R96="","",INDEX(ELENCHI!$B$2:$B$85,MATCH($R96,ELENCHI!$A$2:$A$85,)))</f>
        <v/>
      </c>
      <c r="T96" s="87"/>
      <c r="U96" s="8" t="str">
        <f>IF(T96="","",INDEX(ELENCHI!$B$2:$B$85,MATCH($T96,ELENCHI!$A$2:$A$85,)))</f>
        <v/>
      </c>
      <c r="V96" s="89"/>
      <c r="W96" s="10" t="str">
        <f>IF(V96="","",INDEX(ELENCHI!$B$2:$B$85,MATCH($V96,ELENCHI!$A$2:$A$85,)))</f>
        <v/>
      </c>
      <c r="X96" s="87"/>
      <c r="Y96" s="88" t="str">
        <f>IF(X96="","",INDEX(ELENCHI!$B$2:$B$85,MATCH($X96,ELENCHI!$A$2:$A$85,)))</f>
        <v/>
      </c>
      <c r="Z96" s="89"/>
      <c r="AA96" s="90" t="str">
        <f>IF(Z96="","",INDEX(ELENCHI!$B$2:$B$85,MATCH($Z96,ELENCHI!$A$2:$A$85,)))</f>
        <v/>
      </c>
      <c r="AB96" s="87"/>
      <c r="AC96" s="88" t="str">
        <f>IF(AB96="","",INDEX(ELENCHI!$B$2:$B$85,MATCH($AB96,ELENCHI!$A$2:$A$85,)))</f>
        <v/>
      </c>
      <c r="AD96" s="89"/>
      <c r="AE96" s="90" t="str">
        <f>IF(AD96="","",INDEX(ELENCHI!$B$2:$B$85,MATCH($AD96,ELENCHI!$A$2:$A$85,)))</f>
        <v/>
      </c>
      <c r="AF96" s="25"/>
      <c r="AG96" s="8" t="str">
        <f>IF(AF96="","",INDEX(ELENCHI!$B$2:$B$85,MATCH($AF96,ELENCHI!$A$2:$A$85,)))</f>
        <v/>
      </c>
      <c r="AH96" s="26"/>
      <c r="AI96" s="10" t="str">
        <f>IF(AH96="","",INDEX(ELENCHI!$B$2:$B$85,MATCH($AH96,ELENCHI!$A$2:$A$85,)))</f>
        <v/>
      </c>
      <c r="AJ96" s="25"/>
      <c r="AK96" s="8" t="str">
        <f>IF(AJ96="","",INDEX(ELENCHI!$B$2:$B$85,MATCH($AJ96,ELENCHI!$A$2:$A$85,)))</f>
        <v/>
      </c>
      <c r="AL96" s="26"/>
      <c r="AM96" s="10" t="str">
        <f>IF(AL96="","",INDEX(ELENCHI!$B$2:$B$85,MATCH($AL96,ELENCHI!$A$2:$A$85,)))</f>
        <v/>
      </c>
      <c r="AN96" s="71"/>
    </row>
    <row r="97" spans="1:40" ht="19" x14ac:dyDescent="0.2">
      <c r="A97" s="5">
        <f t="shared" si="6"/>
        <v>85</v>
      </c>
      <c r="B97" s="80"/>
      <c r="C97" s="80"/>
      <c r="D97" s="81"/>
      <c r="E97" s="81"/>
      <c r="F97" s="82"/>
      <c r="G97" s="7">
        <f t="shared" si="5"/>
        <v>0</v>
      </c>
      <c r="H97" s="25"/>
      <c r="I97" s="8" t="str">
        <f>IF(H97="","",INDEX(ELENCHI!$B$2:$B$85,MATCH($H97,ELENCHI!$A$2:$A$85,)))</f>
        <v/>
      </c>
      <c r="J97" s="26"/>
      <c r="K97" s="9" t="str">
        <f>IF(J97="","",INDEX(ELENCHI!$B$2:$B$85,MATCH($J97,ELENCHI!$A$2:$A$85,)))</f>
        <v/>
      </c>
      <c r="L97" s="96"/>
      <c r="M97" s="88" t="str">
        <f>IF(L97="","",INDEX(ELENCHI!$B$2:$B$85,MATCH($L97,ELENCHI!$A$2:$A$85,)))</f>
        <v/>
      </c>
      <c r="N97" s="89"/>
      <c r="O97" s="10" t="str">
        <f>IF(N97="","",INDEX(ELENCHI!$B$2:$B$85,MATCH($N97,ELENCHI!$A$2:$A$85,)))</f>
        <v/>
      </c>
      <c r="P97" s="87"/>
      <c r="Q97" s="88" t="str">
        <f>IF(P97="","",INDEX(ELENCHI!$B$2:$B$85,MATCH($P97,ELENCHI!$A$2:$A$85,)))</f>
        <v/>
      </c>
      <c r="R97" s="89"/>
      <c r="S97" s="90" t="str">
        <f>IF(R97="","",INDEX(ELENCHI!$B$2:$B$85,MATCH($R97,ELENCHI!$A$2:$A$85,)))</f>
        <v/>
      </c>
      <c r="T97" s="87"/>
      <c r="U97" s="8" t="str">
        <f>IF(T97="","",INDEX(ELENCHI!$B$2:$B$85,MATCH($T97,ELENCHI!$A$2:$A$85,)))</f>
        <v/>
      </c>
      <c r="V97" s="89"/>
      <c r="W97" s="10" t="str">
        <f>IF(V97="","",INDEX(ELENCHI!$B$2:$B$85,MATCH($V97,ELENCHI!$A$2:$A$85,)))</f>
        <v/>
      </c>
      <c r="X97" s="87"/>
      <c r="Y97" s="88" t="str">
        <f>IF(X97="","",INDEX(ELENCHI!$B$2:$B$85,MATCH($X97,ELENCHI!$A$2:$A$85,)))</f>
        <v/>
      </c>
      <c r="Z97" s="89"/>
      <c r="AA97" s="90" t="str">
        <f>IF(Z97="","",INDEX(ELENCHI!$B$2:$B$85,MATCH($Z97,ELENCHI!$A$2:$A$85,)))</f>
        <v/>
      </c>
      <c r="AB97" s="87"/>
      <c r="AC97" s="88" t="str">
        <f>IF(AB97="","",INDEX(ELENCHI!$B$2:$B$85,MATCH($AB97,ELENCHI!$A$2:$A$85,)))</f>
        <v/>
      </c>
      <c r="AD97" s="89"/>
      <c r="AE97" s="90" t="str">
        <f>IF(AD97="","",INDEX(ELENCHI!$B$2:$B$85,MATCH($AD97,ELENCHI!$A$2:$A$85,)))</f>
        <v/>
      </c>
      <c r="AF97" s="25"/>
      <c r="AG97" s="8" t="str">
        <f>IF(AF97="","",INDEX(ELENCHI!$B$2:$B$85,MATCH($AF97,ELENCHI!$A$2:$A$85,)))</f>
        <v/>
      </c>
      <c r="AH97" s="26"/>
      <c r="AI97" s="10" t="str">
        <f>IF(AH97="","",INDEX(ELENCHI!$B$2:$B$85,MATCH($AH97,ELENCHI!$A$2:$A$85,)))</f>
        <v/>
      </c>
      <c r="AJ97" s="25"/>
      <c r="AK97" s="8" t="str">
        <f>IF(AJ97="","",INDEX(ELENCHI!$B$2:$B$85,MATCH($AJ97,ELENCHI!$A$2:$A$85,)))</f>
        <v/>
      </c>
      <c r="AL97" s="26"/>
      <c r="AM97" s="10" t="str">
        <f>IF(AL97="","",INDEX(ELENCHI!$B$2:$B$85,MATCH($AL97,ELENCHI!$A$2:$A$85,)))</f>
        <v/>
      </c>
      <c r="AN97" s="71"/>
    </row>
    <row r="98" spans="1:40" ht="19" x14ac:dyDescent="0.2">
      <c r="A98" s="5">
        <f t="shared" si="6"/>
        <v>86</v>
      </c>
      <c r="B98" s="80"/>
      <c r="C98" s="80"/>
      <c r="D98" s="81"/>
      <c r="E98" s="81"/>
      <c r="F98" s="82"/>
      <c r="G98" s="7">
        <f t="shared" si="5"/>
        <v>0</v>
      </c>
      <c r="H98" s="25"/>
      <c r="I98" s="8" t="str">
        <f>IF(H98="","",INDEX(ELENCHI!$B$2:$B$85,MATCH($H98,ELENCHI!$A$2:$A$85,)))</f>
        <v/>
      </c>
      <c r="J98" s="26"/>
      <c r="K98" s="9" t="str">
        <f>IF(J98="","",INDEX(ELENCHI!$B$2:$B$85,MATCH($J98,ELENCHI!$A$2:$A$85,)))</f>
        <v/>
      </c>
      <c r="L98" s="96"/>
      <c r="M98" s="88" t="str">
        <f>IF(L98="","",INDEX(ELENCHI!$B$2:$B$85,MATCH($L98,ELENCHI!$A$2:$A$85,)))</f>
        <v/>
      </c>
      <c r="N98" s="89"/>
      <c r="O98" s="10" t="str">
        <f>IF(N98="","",INDEX(ELENCHI!$B$2:$B$85,MATCH($N98,ELENCHI!$A$2:$A$85,)))</f>
        <v/>
      </c>
      <c r="P98" s="87"/>
      <c r="Q98" s="88" t="str">
        <f>IF(P98="","",INDEX(ELENCHI!$B$2:$B$85,MATCH($P98,ELENCHI!$A$2:$A$85,)))</f>
        <v/>
      </c>
      <c r="R98" s="89"/>
      <c r="S98" s="90" t="str">
        <f>IF(R98="","",INDEX(ELENCHI!$B$2:$B$85,MATCH($R98,ELENCHI!$A$2:$A$85,)))</f>
        <v/>
      </c>
      <c r="T98" s="87"/>
      <c r="U98" s="8" t="str">
        <f>IF(T98="","",INDEX(ELENCHI!$B$2:$B$85,MATCH($T98,ELENCHI!$A$2:$A$85,)))</f>
        <v/>
      </c>
      <c r="V98" s="89"/>
      <c r="W98" s="10" t="str">
        <f>IF(V98="","",INDEX(ELENCHI!$B$2:$B$85,MATCH($V98,ELENCHI!$A$2:$A$85,)))</f>
        <v/>
      </c>
      <c r="X98" s="87"/>
      <c r="Y98" s="88" t="str">
        <f>IF(X98="","",INDEX(ELENCHI!$B$2:$B$85,MATCH($X98,ELENCHI!$A$2:$A$85,)))</f>
        <v/>
      </c>
      <c r="Z98" s="89"/>
      <c r="AA98" s="90" t="str">
        <f>IF(Z98="","",INDEX(ELENCHI!$B$2:$B$85,MATCH($Z98,ELENCHI!$A$2:$A$85,)))</f>
        <v/>
      </c>
      <c r="AB98" s="87"/>
      <c r="AC98" s="88" t="str">
        <f>IF(AB98="","",INDEX(ELENCHI!$B$2:$B$85,MATCH($AB98,ELENCHI!$A$2:$A$85,)))</f>
        <v/>
      </c>
      <c r="AD98" s="89"/>
      <c r="AE98" s="90" t="str">
        <f>IF(AD98="","",INDEX(ELENCHI!$B$2:$B$85,MATCH($AD98,ELENCHI!$A$2:$A$85,)))</f>
        <v/>
      </c>
      <c r="AF98" s="25"/>
      <c r="AG98" s="8" t="str">
        <f>IF(AF98="","",INDEX(ELENCHI!$B$2:$B$85,MATCH($AF98,ELENCHI!$A$2:$A$85,)))</f>
        <v/>
      </c>
      <c r="AH98" s="26"/>
      <c r="AI98" s="10" t="str">
        <f>IF(AH98="","",INDEX(ELENCHI!$B$2:$B$85,MATCH($AH98,ELENCHI!$A$2:$A$85,)))</f>
        <v/>
      </c>
      <c r="AJ98" s="25"/>
      <c r="AK98" s="8" t="str">
        <f>IF(AJ98="","",INDEX(ELENCHI!$B$2:$B$85,MATCH($AJ98,ELENCHI!$A$2:$A$85,)))</f>
        <v/>
      </c>
      <c r="AL98" s="26"/>
      <c r="AM98" s="10" t="str">
        <f>IF(AL98="","",INDEX(ELENCHI!$B$2:$B$85,MATCH($AL98,ELENCHI!$A$2:$A$85,)))</f>
        <v/>
      </c>
      <c r="AN98" s="71"/>
    </row>
    <row r="99" spans="1:40" ht="19" x14ac:dyDescent="0.2">
      <c r="A99" s="5">
        <f t="shared" si="6"/>
        <v>87</v>
      </c>
      <c r="B99" s="80"/>
      <c r="C99" s="80"/>
      <c r="D99" s="81"/>
      <c r="E99" s="81"/>
      <c r="F99" s="82"/>
      <c r="G99" s="7">
        <f t="shared" si="5"/>
        <v>0</v>
      </c>
      <c r="H99" s="25"/>
      <c r="I99" s="8" t="str">
        <f>IF(H99="","",INDEX(ELENCHI!$B$2:$B$85,MATCH($H99,ELENCHI!$A$2:$A$85,)))</f>
        <v/>
      </c>
      <c r="J99" s="26"/>
      <c r="K99" s="9" t="str">
        <f>IF(J99="","",INDEX(ELENCHI!$B$2:$B$85,MATCH($J99,ELENCHI!$A$2:$A$85,)))</f>
        <v/>
      </c>
      <c r="L99" s="96"/>
      <c r="M99" s="88" t="str">
        <f>IF(L99="","",INDEX(ELENCHI!$B$2:$B$85,MATCH($L99,ELENCHI!$A$2:$A$85,)))</f>
        <v/>
      </c>
      <c r="N99" s="89"/>
      <c r="O99" s="10" t="str">
        <f>IF(N99="","",INDEX(ELENCHI!$B$2:$B$85,MATCH($N99,ELENCHI!$A$2:$A$85,)))</f>
        <v/>
      </c>
      <c r="P99" s="87"/>
      <c r="Q99" s="88" t="str">
        <f>IF(P99="","",INDEX(ELENCHI!$B$2:$B$85,MATCH($P99,ELENCHI!$A$2:$A$85,)))</f>
        <v/>
      </c>
      <c r="R99" s="89"/>
      <c r="S99" s="90" t="str">
        <f>IF(R99="","",INDEX(ELENCHI!$B$2:$B$85,MATCH($R99,ELENCHI!$A$2:$A$85,)))</f>
        <v/>
      </c>
      <c r="T99" s="87"/>
      <c r="U99" s="8" t="str">
        <f>IF(T99="","",INDEX(ELENCHI!$B$2:$B$85,MATCH($T99,ELENCHI!$A$2:$A$85,)))</f>
        <v/>
      </c>
      <c r="V99" s="89"/>
      <c r="W99" s="10" t="str">
        <f>IF(V99="","",INDEX(ELENCHI!$B$2:$B$85,MATCH($V99,ELENCHI!$A$2:$A$85,)))</f>
        <v/>
      </c>
      <c r="X99" s="87"/>
      <c r="Y99" s="88" t="str">
        <f>IF(X99="","",INDEX(ELENCHI!$B$2:$B$85,MATCH($X99,ELENCHI!$A$2:$A$85,)))</f>
        <v/>
      </c>
      <c r="Z99" s="89"/>
      <c r="AA99" s="90" t="str">
        <f>IF(Z99="","",INDEX(ELENCHI!$B$2:$B$85,MATCH($Z99,ELENCHI!$A$2:$A$85,)))</f>
        <v/>
      </c>
      <c r="AB99" s="87"/>
      <c r="AC99" s="88" t="str">
        <f>IF(AB99="","",INDEX(ELENCHI!$B$2:$B$85,MATCH($AB99,ELENCHI!$A$2:$A$85,)))</f>
        <v/>
      </c>
      <c r="AD99" s="89"/>
      <c r="AE99" s="90" t="str">
        <f>IF(AD99="","",INDEX(ELENCHI!$B$2:$B$85,MATCH($AD99,ELENCHI!$A$2:$A$85,)))</f>
        <v/>
      </c>
      <c r="AF99" s="25"/>
      <c r="AG99" s="8" t="str">
        <f>IF(AF99="","",INDEX(ELENCHI!$B$2:$B$85,MATCH($AF99,ELENCHI!$A$2:$A$85,)))</f>
        <v/>
      </c>
      <c r="AH99" s="26"/>
      <c r="AI99" s="10" t="str">
        <f>IF(AH99="","",INDEX(ELENCHI!$B$2:$B$85,MATCH($AH99,ELENCHI!$A$2:$A$85,)))</f>
        <v/>
      </c>
      <c r="AJ99" s="25"/>
      <c r="AK99" s="8" t="str">
        <f>IF(AJ99="","",INDEX(ELENCHI!$B$2:$B$85,MATCH($AJ99,ELENCHI!$A$2:$A$85,)))</f>
        <v/>
      </c>
      <c r="AL99" s="26"/>
      <c r="AM99" s="10" t="str">
        <f>IF(AL99="","",INDEX(ELENCHI!$B$2:$B$85,MATCH($AL99,ELENCHI!$A$2:$A$85,)))</f>
        <v/>
      </c>
      <c r="AN99" s="71"/>
    </row>
    <row r="100" spans="1:40" ht="19" x14ac:dyDescent="0.2">
      <c r="A100" s="5">
        <f t="shared" si="6"/>
        <v>88</v>
      </c>
      <c r="B100" s="80"/>
      <c r="C100" s="80"/>
      <c r="D100" s="81"/>
      <c r="E100" s="81"/>
      <c r="F100" s="82"/>
      <c r="G100" s="7">
        <f t="shared" si="5"/>
        <v>0</v>
      </c>
      <c r="H100" s="25"/>
      <c r="I100" s="8" t="str">
        <f>IF(H100="","",INDEX(ELENCHI!$B$2:$B$85,MATCH($H100,ELENCHI!$A$2:$A$85,)))</f>
        <v/>
      </c>
      <c r="J100" s="26"/>
      <c r="K100" s="9" t="str">
        <f>IF(J100="","",INDEX(ELENCHI!$B$2:$B$85,MATCH($J100,ELENCHI!$A$2:$A$85,)))</f>
        <v/>
      </c>
      <c r="L100" s="96"/>
      <c r="M100" s="88" t="str">
        <f>IF(L100="","",INDEX(ELENCHI!$B$2:$B$85,MATCH($L100,ELENCHI!$A$2:$A$85,)))</f>
        <v/>
      </c>
      <c r="N100" s="89"/>
      <c r="O100" s="10" t="str">
        <f>IF(N100="","",INDEX(ELENCHI!$B$2:$B$85,MATCH($N100,ELENCHI!$A$2:$A$85,)))</f>
        <v/>
      </c>
      <c r="P100" s="87"/>
      <c r="Q100" s="88" t="str">
        <f>IF(P100="","",INDEX(ELENCHI!$B$2:$B$85,MATCH($P100,ELENCHI!$A$2:$A$85,)))</f>
        <v/>
      </c>
      <c r="R100" s="89"/>
      <c r="S100" s="90" t="str">
        <f>IF(R100="","",INDEX(ELENCHI!$B$2:$B$85,MATCH($R100,ELENCHI!$A$2:$A$85,)))</f>
        <v/>
      </c>
      <c r="T100" s="87"/>
      <c r="U100" s="8" t="str">
        <f>IF(T100="","",INDEX(ELENCHI!$B$2:$B$85,MATCH($T100,ELENCHI!$A$2:$A$85,)))</f>
        <v/>
      </c>
      <c r="V100" s="89"/>
      <c r="W100" s="10" t="str">
        <f>IF(V100="","",INDEX(ELENCHI!$B$2:$B$85,MATCH($V100,ELENCHI!$A$2:$A$85,)))</f>
        <v/>
      </c>
      <c r="X100" s="87"/>
      <c r="Y100" s="88" t="str">
        <f>IF(X100="","",INDEX(ELENCHI!$B$2:$B$85,MATCH($X100,ELENCHI!$A$2:$A$85,)))</f>
        <v/>
      </c>
      <c r="Z100" s="89"/>
      <c r="AA100" s="90" t="str">
        <f>IF(Z100="","",INDEX(ELENCHI!$B$2:$B$85,MATCH($Z100,ELENCHI!$A$2:$A$85,)))</f>
        <v/>
      </c>
      <c r="AB100" s="87"/>
      <c r="AC100" s="88" t="str">
        <f>IF(AB100="","",INDEX(ELENCHI!$B$2:$B$85,MATCH($AB100,ELENCHI!$A$2:$A$85,)))</f>
        <v/>
      </c>
      <c r="AD100" s="89"/>
      <c r="AE100" s="90" t="str">
        <f>IF(AD100="","",INDEX(ELENCHI!$B$2:$B$85,MATCH($AD100,ELENCHI!$A$2:$A$85,)))</f>
        <v/>
      </c>
      <c r="AF100" s="25"/>
      <c r="AG100" s="8" t="str">
        <f>IF(AF100="","",INDEX(ELENCHI!$B$2:$B$85,MATCH($AF100,ELENCHI!$A$2:$A$85,)))</f>
        <v/>
      </c>
      <c r="AH100" s="26"/>
      <c r="AI100" s="10" t="str">
        <f>IF(AH100="","",INDEX(ELENCHI!$B$2:$B$85,MATCH($AH100,ELENCHI!$A$2:$A$85,)))</f>
        <v/>
      </c>
      <c r="AJ100" s="25"/>
      <c r="AK100" s="8" t="str">
        <f>IF(AJ100="","",INDEX(ELENCHI!$B$2:$B$85,MATCH($AJ100,ELENCHI!$A$2:$A$85,)))</f>
        <v/>
      </c>
      <c r="AL100" s="26"/>
      <c r="AM100" s="10" t="str">
        <f>IF(AL100="","",INDEX(ELENCHI!$B$2:$B$85,MATCH($AL100,ELENCHI!$A$2:$A$85,)))</f>
        <v/>
      </c>
      <c r="AN100" s="71"/>
    </row>
  </sheetData>
  <sheetProtection selectLockedCells="1"/>
  <sortState xmlns:xlrd2="http://schemas.microsoft.com/office/spreadsheetml/2017/richdata2" ref="A13:BP100">
    <sortCondition descending="1" ref="AN13:AN100"/>
  </sortState>
  <mergeCells count="123">
    <mergeCell ref="C3:G4"/>
    <mergeCell ref="BO11:BP11"/>
    <mergeCell ref="AY11:AZ11"/>
    <mergeCell ref="BA11:BB11"/>
    <mergeCell ref="BC11:BD11"/>
    <mergeCell ref="BE11:BF11"/>
    <mergeCell ref="BG11:BH11"/>
    <mergeCell ref="AO11:AP11"/>
    <mergeCell ref="AQ11:AR11"/>
    <mergeCell ref="AS11:AT11"/>
    <mergeCell ref="AU11:AV11"/>
    <mergeCell ref="AW11:AX11"/>
    <mergeCell ref="BI11:BJ11"/>
    <mergeCell ref="BK11:BL11"/>
    <mergeCell ref="BM11:BN11"/>
    <mergeCell ref="BM9:BN9"/>
    <mergeCell ref="BO9:BP9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I8:BJ8"/>
    <mergeCell ref="BK8:BL8"/>
    <mergeCell ref="BM8:BN8"/>
    <mergeCell ref="BO8:BP8"/>
    <mergeCell ref="BG9:BH9"/>
    <mergeCell ref="BI9:BJ9"/>
    <mergeCell ref="BK9:BL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AY8:AZ8"/>
    <mergeCell ref="BA8:BB8"/>
    <mergeCell ref="BC8:BD8"/>
    <mergeCell ref="BE8:BF8"/>
    <mergeCell ref="BG8:BH8"/>
    <mergeCell ref="AO8:AP8"/>
    <mergeCell ref="AQ8:AR8"/>
    <mergeCell ref="AS8:AT8"/>
    <mergeCell ref="AU8:AV8"/>
    <mergeCell ref="AW8:AX8"/>
    <mergeCell ref="P8:Q8"/>
    <mergeCell ref="C8:F10"/>
    <mergeCell ref="C5:F6"/>
    <mergeCell ref="N8:O8"/>
    <mergeCell ref="H9:I9"/>
    <mergeCell ref="J9:K9"/>
    <mergeCell ref="L9:M9"/>
    <mergeCell ref="N9:O9"/>
    <mergeCell ref="H8:I8"/>
    <mergeCell ref="J8:K8"/>
    <mergeCell ref="L8:M8"/>
    <mergeCell ref="H10:I10"/>
    <mergeCell ref="J10:K10"/>
    <mergeCell ref="L10:M10"/>
    <mergeCell ref="N10:O10"/>
    <mergeCell ref="P9:Q9"/>
    <mergeCell ref="R9:S9"/>
    <mergeCell ref="R8:S8"/>
    <mergeCell ref="AL8:AM8"/>
    <mergeCell ref="AL9:AM9"/>
    <mergeCell ref="AF10:AG10"/>
    <mergeCell ref="T9:U9"/>
    <mergeCell ref="V9:W9"/>
    <mergeCell ref="X9:Y9"/>
    <mergeCell ref="T8:U8"/>
    <mergeCell ref="V8:W8"/>
    <mergeCell ref="X8:Y8"/>
    <mergeCell ref="Z8:AA8"/>
    <mergeCell ref="AD8:AE8"/>
    <mergeCell ref="AJ8:AK8"/>
    <mergeCell ref="Z9:AA9"/>
    <mergeCell ref="AB9:AC9"/>
    <mergeCell ref="AD9:AE9"/>
    <mergeCell ref="AF9:AG9"/>
    <mergeCell ref="AH9:AI9"/>
    <mergeCell ref="AJ9:AK9"/>
    <mergeCell ref="AB8:AC8"/>
    <mergeCell ref="AF11:AG11"/>
    <mergeCell ref="AH11:AI11"/>
    <mergeCell ref="AJ11:AK11"/>
    <mergeCell ref="AH10:AI10"/>
    <mergeCell ref="AJ10:AK10"/>
    <mergeCell ref="AF8:AG8"/>
    <mergeCell ref="AH8:AI8"/>
    <mergeCell ref="R11:S11"/>
    <mergeCell ref="AL10:AM10"/>
    <mergeCell ref="H11:I11"/>
    <mergeCell ref="J11:K11"/>
    <mergeCell ref="L11:M11"/>
    <mergeCell ref="N11:O11"/>
    <mergeCell ref="P11:Q11"/>
    <mergeCell ref="R10:S10"/>
    <mergeCell ref="T10:U10"/>
    <mergeCell ref="V10:W10"/>
    <mergeCell ref="X10:Y10"/>
    <mergeCell ref="Z10:AA10"/>
    <mergeCell ref="AB10:AC10"/>
    <mergeCell ref="P10:Q10"/>
    <mergeCell ref="AB11:AC11"/>
    <mergeCell ref="AD10:AE10"/>
    <mergeCell ref="AL11:AM11"/>
    <mergeCell ref="T11:U11"/>
    <mergeCell ref="V11:W11"/>
    <mergeCell ref="X11:Y11"/>
    <mergeCell ref="AD11:AE11"/>
    <mergeCell ref="Z11:AA11"/>
  </mergeCells>
  <pageMargins left="0.70866141732283472" right="0.70866141732283472" top="0.74803149606299213" bottom="0.74803149606299213" header="0.31496062992125984" footer="0.31496062992125984"/>
  <pageSetup paperSize="8" scale="95" pageOrder="overThenDown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600-000000000000}">
          <x14:formula1>
            <xm:f>ELENCHI!$C$2:$C$85</xm:f>
          </x14:formula1>
          <xm:sqref>B13:B100</xm:sqref>
        </x14:dataValidation>
        <x14:dataValidation type="list" allowBlank="1" showInputMessage="1" showErrorMessage="1" xr:uid="{00000000-0002-0000-0600-000001000000}">
          <x14:formula1>
            <xm:f>ELENCHI!$E$2:$E$6</xm:f>
          </x14:formula1>
          <xm:sqref>C13:C100</xm:sqref>
        </x14:dataValidation>
        <x14:dataValidation type="list" allowBlank="1" showInputMessage="1" showErrorMessage="1" xr:uid="{00000000-0002-0000-0600-000002000000}">
          <x14:formula1>
            <xm:f>ELENCHI!$D$2:$D$11</xm:f>
          </x14:formula1>
          <xm:sqref>D13:D100</xm:sqref>
        </x14:dataValidation>
        <x14:dataValidation type="list" allowBlank="1" showInputMessage="1" showErrorMessage="1" xr:uid="{6EE6A8BE-AAA6-4781-938A-C19BE47AA1A5}">
          <x14:formula1>
            <xm:f>ELENCHI!$A$2:$A$85</xm:f>
          </x14:formula1>
          <xm:sqref>AL13:AL100 H13:H100 J13:J100 L13:L100 N13:N100 P13:P100 R13:R100 T13:T100 V13:V100 X13:X100 Z13:Z100 AB13:AB100 AD13:AD100 AH13:AH100 AJ13:AJ100 AF13:AF100 AQ13:AQ23 AS13:AS23 AU13:AU23 AW13:AW23 AY13:AY23 BA13:BA23 BC13:BC23 BE13:BE23 BG13:BG23 BI13:BI23 BK13:BK23 BM13:BM23 BO13:BO23 AO13:AO23 AO26:AO33 AQ26:AQ33 AS26:AS33 AU26:AU33 AW26:AW33 AY26:AY33 BA26:BA33 BC26:BC33 BE26:BE33 BG26:BG33 BI26:BI33 BK26:BK33 BO26:BO33 BM26:BM33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96600"/>
    <pageSetUpPr fitToPage="1"/>
  </sheetPr>
  <dimension ref="A1:AN100"/>
  <sheetViews>
    <sheetView showGridLines="0" zoomScale="90" zoomScaleNormal="90" workbookViewId="0">
      <pane xSplit="7" topLeftCell="N1" activePane="topRight" state="frozen"/>
      <selection activeCell="B14" sqref="B14"/>
      <selection pane="topRight"/>
    </sheetView>
  </sheetViews>
  <sheetFormatPr baseColWidth="10" defaultColWidth="9.1640625" defaultRowHeight="15" x14ac:dyDescent="0.2"/>
  <cols>
    <col min="1" max="1" width="6.1640625" style="2" customWidth="1"/>
    <col min="2" max="2" width="6.83203125" style="2" bestFit="1" customWidth="1"/>
    <col min="3" max="3" width="11.6640625" style="3" bestFit="1" customWidth="1"/>
    <col min="4" max="4" width="18" style="3" hidden="1" customWidth="1"/>
    <col min="5" max="5" width="4.5" style="94" bestFit="1" customWidth="1"/>
    <col min="6" max="6" width="22.6640625" style="94" bestFit="1" customWidth="1"/>
    <col min="7" max="7" width="12.1640625" style="94" bestFit="1" customWidth="1"/>
    <col min="8" max="8" width="3.83203125" style="104" bestFit="1" customWidth="1"/>
    <col min="9" max="9" width="5" style="104" bestFit="1" customWidth="1"/>
    <col min="10" max="10" width="3.83203125" style="104" bestFit="1" customWidth="1"/>
    <col min="11" max="11" width="5" style="104" bestFit="1" customWidth="1"/>
    <col min="12" max="12" width="3.83203125" style="104" bestFit="1" customWidth="1"/>
    <col min="13" max="13" width="5" style="104" bestFit="1" customWidth="1"/>
    <col min="14" max="14" width="3.83203125" style="104" bestFit="1" customWidth="1"/>
    <col min="15" max="15" width="5" style="104" bestFit="1" customWidth="1"/>
    <col min="16" max="16" width="3.83203125" style="104" bestFit="1" customWidth="1"/>
    <col min="17" max="17" width="5" style="104" bestFit="1" customWidth="1"/>
    <col min="18" max="18" width="3.83203125" style="104" bestFit="1" customWidth="1"/>
    <col min="19" max="19" width="5" style="104" bestFit="1" customWidth="1"/>
    <col min="20" max="20" width="3.83203125" style="104" bestFit="1" customWidth="1"/>
    <col min="21" max="21" width="5" style="104" bestFit="1" customWidth="1"/>
    <col min="22" max="22" width="3.83203125" style="104" bestFit="1" customWidth="1"/>
    <col min="23" max="23" width="5" style="104" bestFit="1" customWidth="1"/>
    <col min="24" max="24" width="3.83203125" style="104" bestFit="1" customWidth="1"/>
    <col min="25" max="25" width="5" style="104" bestFit="1" customWidth="1"/>
    <col min="26" max="26" width="3.83203125" style="104" bestFit="1" customWidth="1"/>
    <col min="27" max="27" width="5" style="104" bestFit="1" customWidth="1"/>
    <col min="28" max="28" width="3.83203125" style="104" bestFit="1" customWidth="1"/>
    <col min="29" max="29" width="5" style="104" bestFit="1" customWidth="1"/>
    <col min="30" max="30" width="3.83203125" style="104" bestFit="1" customWidth="1"/>
    <col min="31" max="31" width="5" style="104" bestFit="1" customWidth="1"/>
    <col min="32" max="32" width="3.83203125" style="104" bestFit="1" customWidth="1"/>
    <col min="33" max="33" width="5" style="104" bestFit="1" customWidth="1"/>
    <col min="34" max="34" width="3.83203125" style="104" bestFit="1" customWidth="1"/>
    <col min="35" max="35" width="5" style="104" bestFit="1" customWidth="1"/>
    <col min="36" max="36" width="3.83203125" style="104" hidden="1" customWidth="1"/>
    <col min="37" max="37" width="5" style="104" hidden="1" customWidth="1"/>
    <col min="38" max="38" width="3.83203125" style="104" hidden="1" customWidth="1"/>
    <col min="39" max="39" width="5" style="104" hidden="1" customWidth="1"/>
    <col min="40" max="40" width="11.6640625" style="104" customWidth="1"/>
    <col min="41" max="16384" width="9.1640625" style="94"/>
  </cols>
  <sheetData>
    <row r="1" spans="1:40" x14ac:dyDescent="0.2">
      <c r="C1" s="94"/>
      <c r="D1" s="94"/>
    </row>
    <row r="2" spans="1:40" x14ac:dyDescent="0.2">
      <c r="C2" s="94"/>
      <c r="D2" s="219" t="s">
        <v>111</v>
      </c>
      <c r="E2" s="219"/>
      <c r="F2" s="219"/>
      <c r="G2" s="219"/>
    </row>
    <row r="3" spans="1:40" ht="15" customHeight="1" x14ac:dyDescent="0.2">
      <c r="D3" s="219"/>
      <c r="E3" s="219"/>
      <c r="F3" s="219"/>
      <c r="G3" s="219"/>
    </row>
    <row r="4" spans="1:40" ht="15" customHeight="1" x14ac:dyDescent="0.2">
      <c r="A4" s="54"/>
      <c r="B4" s="54"/>
      <c r="C4" s="56"/>
      <c r="D4" s="219"/>
      <c r="E4" s="219"/>
      <c r="F4" s="219"/>
      <c r="G4" s="219"/>
    </row>
    <row r="5" spans="1:40" ht="15" customHeight="1" x14ac:dyDescent="0.2">
      <c r="A5" s="54"/>
      <c r="B5" s="54"/>
      <c r="C5" s="229" t="s">
        <v>273</v>
      </c>
      <c r="D5" s="229"/>
      <c r="E5" s="229"/>
      <c r="F5" s="229"/>
      <c r="G5" s="229"/>
    </row>
    <row r="6" spans="1:40" ht="15" customHeight="1" x14ac:dyDescent="0.2">
      <c r="A6" s="50"/>
      <c r="B6" s="50"/>
      <c r="C6" s="229"/>
      <c r="D6" s="229"/>
      <c r="E6" s="229"/>
      <c r="F6" s="229"/>
      <c r="G6" s="229"/>
    </row>
    <row r="7" spans="1:40" ht="15" customHeight="1" x14ac:dyDescent="0.2">
      <c r="A7" s="94"/>
      <c r="B7" s="94"/>
      <c r="C7" s="94"/>
      <c r="D7" s="50"/>
      <c r="E7" s="50"/>
      <c r="F7" s="50"/>
      <c r="G7" s="50"/>
    </row>
    <row r="8" spans="1:40" ht="15" customHeight="1" x14ac:dyDescent="0.2">
      <c r="A8" s="50"/>
      <c r="B8" s="50"/>
      <c r="C8" s="230" t="s">
        <v>220</v>
      </c>
      <c r="D8" s="230"/>
      <c r="E8" s="230"/>
      <c r="F8" s="230"/>
      <c r="G8" s="231"/>
      <c r="H8" s="199">
        <v>1</v>
      </c>
      <c r="I8" s="199"/>
      <c r="J8" s="209">
        <v>2</v>
      </c>
      <c r="K8" s="209"/>
      <c r="L8" s="199">
        <v>3</v>
      </c>
      <c r="M8" s="199"/>
      <c r="N8" s="198">
        <v>4</v>
      </c>
      <c r="O8" s="198"/>
      <c r="P8" s="199">
        <v>5</v>
      </c>
      <c r="Q8" s="199"/>
      <c r="R8" s="198">
        <v>6</v>
      </c>
      <c r="S8" s="198"/>
      <c r="T8" s="199">
        <v>7</v>
      </c>
      <c r="U8" s="199"/>
      <c r="V8" s="198">
        <v>8</v>
      </c>
      <c r="W8" s="198"/>
      <c r="X8" s="199">
        <v>9</v>
      </c>
      <c r="Y8" s="199"/>
      <c r="Z8" s="198">
        <v>10</v>
      </c>
      <c r="AA8" s="198"/>
      <c r="AB8" s="199">
        <v>11</v>
      </c>
      <c r="AC8" s="199"/>
      <c r="AD8" s="198">
        <v>12</v>
      </c>
      <c r="AE8" s="198"/>
      <c r="AF8" s="199">
        <v>13</v>
      </c>
      <c r="AG8" s="199"/>
      <c r="AH8" s="198">
        <v>14</v>
      </c>
      <c r="AI8" s="198"/>
      <c r="AJ8" s="199">
        <v>15</v>
      </c>
      <c r="AK8" s="199"/>
      <c r="AL8" s="198">
        <v>16</v>
      </c>
      <c r="AM8" s="198"/>
    </row>
    <row r="9" spans="1:40" ht="15" customHeight="1" x14ac:dyDescent="0.2">
      <c r="A9" s="50"/>
      <c r="B9" s="50"/>
      <c r="C9" s="230"/>
      <c r="D9" s="230"/>
      <c r="E9" s="230"/>
      <c r="F9" s="230"/>
      <c r="G9" s="231"/>
      <c r="H9" s="221">
        <v>44541</v>
      </c>
      <c r="I9" s="222"/>
      <c r="J9" s="217">
        <v>44542</v>
      </c>
      <c r="K9" s="218"/>
      <c r="L9" s="213">
        <v>44548</v>
      </c>
      <c r="M9" s="213"/>
      <c r="N9" s="204">
        <v>44549</v>
      </c>
      <c r="O9" s="205"/>
      <c r="P9" s="206">
        <v>44204</v>
      </c>
      <c r="Q9" s="206"/>
      <c r="R9" s="220">
        <v>44570</v>
      </c>
      <c r="S9" s="220"/>
      <c r="T9" s="206">
        <v>44576</v>
      </c>
      <c r="U9" s="206"/>
      <c r="V9" s="220">
        <v>44577</v>
      </c>
      <c r="W9" s="220"/>
      <c r="X9" s="206">
        <v>44597</v>
      </c>
      <c r="Y9" s="206"/>
      <c r="Z9" s="220">
        <v>44604</v>
      </c>
      <c r="AA9" s="220"/>
      <c r="AB9" s="206">
        <v>44605</v>
      </c>
      <c r="AC9" s="206"/>
      <c r="AD9" s="204">
        <v>44632</v>
      </c>
      <c r="AE9" s="205"/>
      <c r="AF9" s="206">
        <v>44633</v>
      </c>
      <c r="AG9" s="206"/>
      <c r="AH9" s="220">
        <v>44646</v>
      </c>
      <c r="AI9" s="220"/>
      <c r="AJ9" s="206"/>
      <c r="AK9" s="206"/>
      <c r="AL9" s="220"/>
      <c r="AM9" s="220"/>
    </row>
    <row r="10" spans="1:40" ht="15" customHeight="1" x14ac:dyDescent="0.2">
      <c r="A10" s="50"/>
      <c r="B10" s="50"/>
      <c r="C10" s="230"/>
      <c r="D10" s="230"/>
      <c r="E10" s="230"/>
      <c r="F10" s="230"/>
      <c r="G10" s="231"/>
      <c r="H10" s="197" t="s">
        <v>183</v>
      </c>
      <c r="I10" s="197"/>
      <c r="J10" s="210" t="s">
        <v>183</v>
      </c>
      <c r="K10" s="210"/>
      <c r="L10" s="197" t="s">
        <v>181</v>
      </c>
      <c r="M10" s="197"/>
      <c r="N10" s="202" t="s">
        <v>181</v>
      </c>
      <c r="O10" s="203"/>
      <c r="P10" s="197" t="s">
        <v>183</v>
      </c>
      <c r="Q10" s="197"/>
      <c r="R10" s="196" t="s">
        <v>183</v>
      </c>
      <c r="S10" s="196"/>
      <c r="T10" s="216" t="s">
        <v>258</v>
      </c>
      <c r="U10" s="216"/>
      <c r="V10" s="196" t="s">
        <v>258</v>
      </c>
      <c r="W10" s="196"/>
      <c r="X10" s="197" t="s">
        <v>190</v>
      </c>
      <c r="Y10" s="197"/>
      <c r="Z10" s="196" t="s">
        <v>210</v>
      </c>
      <c r="AA10" s="196"/>
      <c r="AB10" s="197" t="s">
        <v>210</v>
      </c>
      <c r="AC10" s="197"/>
      <c r="AD10" s="202" t="s">
        <v>275</v>
      </c>
      <c r="AE10" s="203"/>
      <c r="AF10" s="197" t="s">
        <v>275</v>
      </c>
      <c r="AG10" s="197"/>
      <c r="AH10" s="196" t="s">
        <v>150</v>
      </c>
      <c r="AI10" s="196"/>
      <c r="AJ10" s="197"/>
      <c r="AK10" s="197"/>
      <c r="AL10" s="196"/>
      <c r="AM10" s="196"/>
      <c r="AN10" s="17" t="s">
        <v>59</v>
      </c>
    </row>
    <row r="11" spans="1:40" ht="15" customHeight="1" x14ac:dyDescent="0.2">
      <c r="A11" s="55"/>
      <c r="B11" s="55"/>
      <c r="C11" s="55"/>
      <c r="D11" s="55"/>
      <c r="E11" s="55"/>
      <c r="F11" s="55"/>
      <c r="G11" s="15" t="s">
        <v>63</v>
      </c>
      <c r="H11" s="207" t="s">
        <v>212</v>
      </c>
      <c r="I11" s="208"/>
      <c r="J11" s="211" t="s">
        <v>213</v>
      </c>
      <c r="K11" s="212"/>
      <c r="L11" s="199" t="s">
        <v>215</v>
      </c>
      <c r="M11" s="199"/>
      <c r="N11" s="198" t="s">
        <v>212</v>
      </c>
      <c r="O11" s="198"/>
      <c r="P11" s="199" t="s">
        <v>212</v>
      </c>
      <c r="Q11" s="199"/>
      <c r="R11" s="198" t="s">
        <v>213</v>
      </c>
      <c r="S11" s="198"/>
      <c r="T11" s="214" t="s">
        <v>214</v>
      </c>
      <c r="U11" s="215"/>
      <c r="V11" s="198" t="s">
        <v>212</v>
      </c>
      <c r="W11" s="198"/>
      <c r="X11" s="199" t="s">
        <v>215</v>
      </c>
      <c r="Y11" s="199"/>
      <c r="Z11" s="198" t="s">
        <v>212</v>
      </c>
      <c r="AA11" s="198"/>
      <c r="AB11" s="199" t="s">
        <v>274</v>
      </c>
      <c r="AC11" s="199"/>
      <c r="AD11" s="200" t="s">
        <v>214</v>
      </c>
      <c r="AE11" s="201"/>
      <c r="AF11" s="199" t="s">
        <v>212</v>
      </c>
      <c r="AG11" s="199"/>
      <c r="AH11" s="198" t="s">
        <v>214</v>
      </c>
      <c r="AI11" s="198"/>
      <c r="AJ11" s="199"/>
      <c r="AK11" s="199"/>
      <c r="AL11" s="198"/>
      <c r="AM11" s="198"/>
      <c r="AN11" s="18" t="s">
        <v>61</v>
      </c>
    </row>
    <row r="12" spans="1:40" ht="19" x14ac:dyDescent="0.2">
      <c r="A12" s="93" t="s">
        <v>0</v>
      </c>
      <c r="B12" s="93" t="s">
        <v>2</v>
      </c>
      <c r="C12" s="93" t="s">
        <v>56</v>
      </c>
      <c r="D12" s="4" t="s">
        <v>57</v>
      </c>
      <c r="E12" s="41" t="s">
        <v>106</v>
      </c>
      <c r="F12" s="95" t="s">
        <v>1</v>
      </c>
      <c r="G12" s="16" t="s">
        <v>64</v>
      </c>
      <c r="H12" s="11" t="s">
        <v>4</v>
      </c>
      <c r="I12" s="12" t="s">
        <v>5</v>
      </c>
      <c r="J12" s="13" t="s">
        <v>4</v>
      </c>
      <c r="K12" s="14" t="s">
        <v>5</v>
      </c>
      <c r="L12" s="11" t="s">
        <v>4</v>
      </c>
      <c r="M12" s="12" t="s">
        <v>5</v>
      </c>
      <c r="N12" s="13" t="s">
        <v>4</v>
      </c>
      <c r="O12" s="14" t="s">
        <v>5</v>
      </c>
      <c r="P12" s="11" t="s">
        <v>4</v>
      </c>
      <c r="Q12" s="12" t="s">
        <v>5</v>
      </c>
      <c r="R12" s="13" t="s">
        <v>4</v>
      </c>
      <c r="S12" s="14" t="s">
        <v>5</v>
      </c>
      <c r="T12" s="11" t="s">
        <v>4</v>
      </c>
      <c r="U12" s="12" t="s">
        <v>5</v>
      </c>
      <c r="V12" s="13" t="s">
        <v>4</v>
      </c>
      <c r="W12" s="14" t="s">
        <v>5</v>
      </c>
      <c r="X12" s="11" t="s">
        <v>4</v>
      </c>
      <c r="Y12" s="12" t="s">
        <v>5</v>
      </c>
      <c r="Z12" s="13" t="s">
        <v>4</v>
      </c>
      <c r="AA12" s="14" t="s">
        <v>5</v>
      </c>
      <c r="AB12" s="11" t="s">
        <v>4</v>
      </c>
      <c r="AC12" s="12" t="s">
        <v>5</v>
      </c>
      <c r="AD12" s="13" t="s">
        <v>4</v>
      </c>
      <c r="AE12" s="14" t="s">
        <v>5</v>
      </c>
      <c r="AF12" s="11" t="s">
        <v>4</v>
      </c>
      <c r="AG12" s="12" t="s">
        <v>5</v>
      </c>
      <c r="AH12" s="13" t="s">
        <v>4</v>
      </c>
      <c r="AI12" s="14" t="s">
        <v>5</v>
      </c>
      <c r="AJ12" s="11" t="s">
        <v>4</v>
      </c>
      <c r="AK12" s="12" t="s">
        <v>5</v>
      </c>
      <c r="AL12" s="13" t="s">
        <v>4</v>
      </c>
      <c r="AM12" s="14" t="s">
        <v>5</v>
      </c>
      <c r="AN12" s="19" t="s">
        <v>60</v>
      </c>
    </row>
    <row r="13" spans="1:40" ht="19" x14ac:dyDescent="0.2">
      <c r="A13" s="5">
        <v>1</v>
      </c>
      <c r="B13" s="142"/>
      <c r="C13" s="142" t="s">
        <v>54</v>
      </c>
      <c r="D13" s="143"/>
      <c r="E13" s="143" t="s">
        <v>107</v>
      </c>
      <c r="F13" s="144" t="s">
        <v>127</v>
      </c>
      <c r="G13" s="7">
        <f t="shared" ref="G13:G44" si="0">SUM(I13,K13,M13,O13,Q13,S13,U13,W13,Y13,AA13,AC13,AE13,AG13,AI13,AK13,AM13)</f>
        <v>79</v>
      </c>
      <c r="H13" s="25">
        <v>1</v>
      </c>
      <c r="I13" s="88">
        <f>IF(H13="","",INDEX(ELENCHI!$B$2:$B$85,MATCH($H13,ELENCHI!$A$2:$A$85,)))</f>
        <v>30</v>
      </c>
      <c r="J13" s="26">
        <v>1</v>
      </c>
      <c r="K13" s="9">
        <f>IF(J13="","",INDEX(ELENCHI!$B$2:$B$85,MATCH($J13,ELENCHI!$A$2:$A$85,)))</f>
        <v>30</v>
      </c>
      <c r="L13" s="87" t="s">
        <v>216</v>
      </c>
      <c r="M13" s="88">
        <f>IF(L13="","",INDEX(ELENCHI!$B$2:$B$85,MATCH($L13,ELENCHI!$A$2:$A$85,)))</f>
        <v>0</v>
      </c>
      <c r="N13" s="89" t="s">
        <v>216</v>
      </c>
      <c r="O13" s="90">
        <f>IF(N13="","",INDEX(ELENCHI!$B$2:$B$85,MATCH($N13,ELENCHI!$A$2:$A$85,)))</f>
        <v>0</v>
      </c>
      <c r="P13" s="87" t="s">
        <v>216</v>
      </c>
      <c r="Q13" s="88">
        <f>IF(P13="","",INDEX(ELENCHI!$B$2:$B$85,MATCH($P13,ELENCHI!$A$2:$A$85,)))</f>
        <v>0</v>
      </c>
      <c r="R13" s="89" t="s">
        <v>216</v>
      </c>
      <c r="S13" s="90">
        <f>IF(R13="","",INDEX(ELENCHI!$B$2:$B$85,MATCH($R13,ELENCHI!$A$2:$A$85,)))</f>
        <v>0</v>
      </c>
      <c r="T13" s="87" t="s">
        <v>216</v>
      </c>
      <c r="U13" s="88">
        <f>IF(T13="","",INDEX(ELENCHI!$B$2:$B$85,MATCH($T13,ELENCHI!$A$2:$A$85,)))</f>
        <v>0</v>
      </c>
      <c r="V13" s="89" t="s">
        <v>216</v>
      </c>
      <c r="W13" s="90">
        <f>IF(V13="","",INDEX(ELENCHI!$B$2:$B$85,MATCH($V13,ELENCHI!$A$2:$A$85,)))</f>
        <v>0</v>
      </c>
      <c r="X13" s="87" t="s">
        <v>216</v>
      </c>
      <c r="Y13" s="88">
        <f>IF(X13="","",INDEX(ELENCHI!$B$2:$B$85,MATCH($X13,ELENCHI!$A$2:$A$85,)))</f>
        <v>0</v>
      </c>
      <c r="Z13" s="89" t="s">
        <v>216</v>
      </c>
      <c r="AA13" s="90">
        <f>IF(Z13="","",INDEX(ELENCHI!$B$2:$B$85,MATCH($Z13,ELENCHI!$A$2:$A$85,)))</f>
        <v>0</v>
      </c>
      <c r="AB13" s="87" t="s">
        <v>216</v>
      </c>
      <c r="AC13" s="88">
        <f>IF(AB13="","",INDEX(ELENCHI!$B$2:$B$85,MATCH($AB13,ELENCHI!$A$2:$A$85,)))</f>
        <v>0</v>
      </c>
      <c r="AD13" s="89" t="s">
        <v>216</v>
      </c>
      <c r="AE13" s="90">
        <f>IF(AD13="","",INDEX(ELENCHI!$B$2:$B$85,MATCH($AD13,ELENCHI!$A$2:$A$85,)))</f>
        <v>0</v>
      </c>
      <c r="AF13" s="25" t="s">
        <v>216</v>
      </c>
      <c r="AG13" s="8">
        <f>IF(AF13="","",INDEX(ELENCHI!$B$2:$B$85,MATCH($AF13,ELENCHI!$A$2:$A$85,)))</f>
        <v>0</v>
      </c>
      <c r="AH13" s="26">
        <v>4</v>
      </c>
      <c r="AI13" s="10">
        <f>IF(AH13="","",INDEX(ELENCHI!$B$2:$B$85,MATCH($AH13,ELENCHI!$A$2:$A$85,)))</f>
        <v>19</v>
      </c>
      <c r="AJ13" s="25"/>
      <c r="AK13" s="8" t="str">
        <f>IF(AJ13="","",INDEX(ELENCHI!$B$2:$B$85,MATCH($AJ13,ELENCHI!$A$2:$A$85,)))</f>
        <v/>
      </c>
      <c r="AL13" s="26"/>
      <c r="AM13" s="10" t="str">
        <f>IF(AL13="","",INDEX(ELENCHI!$B$2:$B$85,MATCH($AL13,ELENCHI!$A$2:$A$85,)))</f>
        <v/>
      </c>
      <c r="AN13" s="71"/>
    </row>
    <row r="14" spans="1:40" ht="19" x14ac:dyDescent="0.2">
      <c r="A14" s="5">
        <f t="shared" ref="A14:A45" si="1">SUM(A13+1)</f>
        <v>2</v>
      </c>
      <c r="B14" s="142"/>
      <c r="C14" s="142" t="s">
        <v>52</v>
      </c>
      <c r="D14" s="143"/>
      <c r="E14" s="143" t="s">
        <v>107</v>
      </c>
      <c r="F14" s="144" t="s">
        <v>128</v>
      </c>
      <c r="G14" s="7">
        <f t="shared" si="0"/>
        <v>30</v>
      </c>
      <c r="H14" s="25" t="s">
        <v>216</v>
      </c>
      <c r="I14" s="88">
        <f>IF(H14="","",INDEX(ELENCHI!$B$2:$B$85,MATCH($H14,ELENCHI!$A$2:$A$85,)))</f>
        <v>0</v>
      </c>
      <c r="J14" s="26" t="s">
        <v>216</v>
      </c>
      <c r="K14" s="9">
        <f>IF(J14="","",INDEX(ELENCHI!$B$2:$B$85,MATCH($J14,ELENCHI!$A$2:$A$85,)))</f>
        <v>0</v>
      </c>
      <c r="L14" s="87" t="s">
        <v>216</v>
      </c>
      <c r="M14" s="88">
        <f>IF(L14="","",INDEX(ELENCHI!$B$2:$B$85,MATCH($L14,ELENCHI!$A$2:$A$85,)))</f>
        <v>0</v>
      </c>
      <c r="N14" s="89" t="s">
        <v>216</v>
      </c>
      <c r="O14" s="90">
        <f>IF(N14="","",INDEX(ELENCHI!$B$2:$B$85,MATCH($N14,ELENCHI!$A$2:$A$85,)))</f>
        <v>0</v>
      </c>
      <c r="P14" s="87" t="s">
        <v>216</v>
      </c>
      <c r="Q14" s="88">
        <f>IF(P14="","",INDEX(ELENCHI!$B$2:$B$85,MATCH($P14,ELENCHI!$A$2:$A$85,)))</f>
        <v>0</v>
      </c>
      <c r="R14" s="89" t="s">
        <v>216</v>
      </c>
      <c r="S14" s="90">
        <f>IF(R14="","",INDEX(ELENCHI!$B$2:$B$85,MATCH($R14,ELENCHI!$A$2:$A$85,)))</f>
        <v>0</v>
      </c>
      <c r="T14" s="87" t="s">
        <v>216</v>
      </c>
      <c r="U14" s="88">
        <f>IF(T14="","",INDEX(ELENCHI!$B$2:$B$85,MATCH($T14,ELENCHI!$A$2:$A$85,)))</f>
        <v>0</v>
      </c>
      <c r="V14" s="89" t="s">
        <v>216</v>
      </c>
      <c r="W14" s="90">
        <f>IF(V14="","",INDEX(ELENCHI!$B$2:$B$85,MATCH($V14,ELENCHI!$A$2:$A$85,)))</f>
        <v>0</v>
      </c>
      <c r="X14" s="87" t="s">
        <v>216</v>
      </c>
      <c r="Y14" s="88">
        <f>IF(X14="","",INDEX(ELENCHI!$B$2:$B$85,MATCH($X14,ELENCHI!$A$2:$A$85,)))</f>
        <v>0</v>
      </c>
      <c r="Z14" s="89" t="s">
        <v>216</v>
      </c>
      <c r="AA14" s="90">
        <f>IF(Z14="","",INDEX(ELENCHI!$B$2:$B$85,MATCH($Z14,ELENCHI!$A$2:$A$85,)))</f>
        <v>0</v>
      </c>
      <c r="AB14" s="87" t="s">
        <v>216</v>
      </c>
      <c r="AC14" s="88">
        <f>IF(AB14="","",INDEX(ELENCHI!$B$2:$B$85,MATCH($AB14,ELENCHI!$A$2:$A$85,)))</f>
        <v>0</v>
      </c>
      <c r="AD14" s="89" t="s">
        <v>216</v>
      </c>
      <c r="AE14" s="90">
        <f>IF(AD14="","",INDEX(ELENCHI!$B$2:$B$85,MATCH($AD14,ELENCHI!$A$2:$A$85,)))</f>
        <v>0</v>
      </c>
      <c r="AF14" s="25" t="s">
        <v>216</v>
      </c>
      <c r="AG14" s="8">
        <f>IF(AF14="","",INDEX(ELENCHI!$B$2:$B$85,MATCH($AF14,ELENCHI!$A$2:$A$85,)))</f>
        <v>0</v>
      </c>
      <c r="AH14" s="26">
        <v>1</v>
      </c>
      <c r="AI14" s="10">
        <f>IF(AH14="","",INDEX(ELENCHI!$B$2:$B$85,MATCH($AH14,ELENCHI!$A$2:$A$85,)))</f>
        <v>30</v>
      </c>
      <c r="AJ14" s="25"/>
      <c r="AK14" s="8" t="str">
        <f>IF(AJ14="","",INDEX(ELENCHI!$B$2:$B$85,MATCH($AJ14,ELENCHI!$A$2:$A$85,)))</f>
        <v/>
      </c>
      <c r="AL14" s="26"/>
      <c r="AM14" s="10" t="str">
        <f>IF(AL14="","",INDEX(ELENCHI!$B$2:$B$85,MATCH($AL14,ELENCHI!$A$2:$A$85,)))</f>
        <v/>
      </c>
      <c r="AN14" s="71"/>
    </row>
    <row r="15" spans="1:40" ht="19" x14ac:dyDescent="0.2">
      <c r="A15" s="5">
        <f t="shared" si="1"/>
        <v>3</v>
      </c>
      <c r="B15" s="142"/>
      <c r="C15" s="142" t="s">
        <v>53</v>
      </c>
      <c r="D15" s="143"/>
      <c r="E15" s="143" t="s">
        <v>107</v>
      </c>
      <c r="F15" s="144" t="s">
        <v>73</v>
      </c>
      <c r="G15" s="7">
        <f t="shared" si="0"/>
        <v>26</v>
      </c>
      <c r="H15" s="25" t="s">
        <v>216</v>
      </c>
      <c r="I15" s="8">
        <f>IF(H15="","",INDEX(ELENCHI!$B$2:$B$85,MATCH($H15,ELENCHI!$A$2:$A$85,)))</f>
        <v>0</v>
      </c>
      <c r="J15" s="26" t="s">
        <v>216</v>
      </c>
      <c r="K15" s="9">
        <f>IF(J15="","",INDEX(ELENCHI!$B$2:$B$85,MATCH($J15,ELENCHI!$A$2:$A$85,)))</f>
        <v>0</v>
      </c>
      <c r="L15" s="87" t="s">
        <v>216</v>
      </c>
      <c r="M15" s="88">
        <f>IF(L15="","",INDEX(ELENCHI!$B$2:$B$85,MATCH($L15,ELENCHI!$A$2:$A$85,)))</f>
        <v>0</v>
      </c>
      <c r="N15" s="89" t="s">
        <v>216</v>
      </c>
      <c r="O15" s="90">
        <f>IF(N15="","",INDEX(ELENCHI!$B$2:$B$85,MATCH($N15,ELENCHI!$A$2:$A$85,)))</f>
        <v>0</v>
      </c>
      <c r="P15" s="87" t="s">
        <v>216</v>
      </c>
      <c r="Q15" s="88">
        <f>IF(P15="","",INDEX(ELENCHI!$B$2:$B$85,MATCH($P15,ELENCHI!$A$2:$A$85,)))</f>
        <v>0</v>
      </c>
      <c r="R15" s="89" t="s">
        <v>216</v>
      </c>
      <c r="S15" s="90">
        <f>IF(R15="","",INDEX(ELENCHI!$B$2:$B$85,MATCH($R15,ELENCHI!$A$2:$A$85,)))</f>
        <v>0</v>
      </c>
      <c r="T15" s="87" t="s">
        <v>216</v>
      </c>
      <c r="U15" s="88">
        <f>IF(T15="","",INDEX(ELENCHI!$B$2:$B$85,MATCH($T15,ELENCHI!$A$2:$A$85,)))</f>
        <v>0</v>
      </c>
      <c r="V15" s="89" t="s">
        <v>216</v>
      </c>
      <c r="W15" s="90">
        <f>IF(V15="","",INDEX(ELENCHI!$B$2:$B$85,MATCH($V15,ELENCHI!$A$2:$A$85,)))</f>
        <v>0</v>
      </c>
      <c r="X15" s="87" t="s">
        <v>216</v>
      </c>
      <c r="Y15" s="88">
        <f>IF(X15="","",INDEX(ELENCHI!$B$2:$B$85,MATCH($X15,ELENCHI!$A$2:$A$85,)))</f>
        <v>0</v>
      </c>
      <c r="Z15" s="89" t="s">
        <v>216</v>
      </c>
      <c r="AA15" s="90">
        <f>IF(Z15="","",INDEX(ELENCHI!$B$2:$B$85,MATCH($Z15,ELENCHI!$A$2:$A$85,)))</f>
        <v>0</v>
      </c>
      <c r="AB15" s="87" t="s">
        <v>216</v>
      </c>
      <c r="AC15" s="88">
        <f>IF(AB15="","",INDEX(ELENCHI!$B$2:$B$85,MATCH($AB15,ELENCHI!$A$2:$A$85,)))</f>
        <v>0</v>
      </c>
      <c r="AD15" s="89" t="s">
        <v>216</v>
      </c>
      <c r="AE15" s="90">
        <f>IF(AD15="","",INDEX(ELENCHI!$B$2:$B$85,MATCH($AD15,ELENCHI!$A$2:$A$85,)))</f>
        <v>0</v>
      </c>
      <c r="AF15" s="25" t="s">
        <v>216</v>
      </c>
      <c r="AG15" s="8">
        <f>IF(AF15="","",INDEX(ELENCHI!$B$2:$B$85,MATCH($AF15,ELENCHI!$A$2:$A$85,)))</f>
        <v>0</v>
      </c>
      <c r="AH15" s="26">
        <v>2</v>
      </c>
      <c r="AI15" s="10">
        <f>IF(AH15="","",INDEX(ELENCHI!$B$2:$B$85,MATCH($AH15,ELENCHI!$A$2:$A$85,)))</f>
        <v>26</v>
      </c>
      <c r="AJ15" s="25"/>
      <c r="AK15" s="8" t="str">
        <f>IF(AJ15="","",INDEX(ELENCHI!$B$2:$B$85,MATCH($AJ15,ELENCHI!$A$2:$A$85,)))</f>
        <v/>
      </c>
      <c r="AL15" s="26"/>
      <c r="AM15" s="10" t="str">
        <f>IF(AL15="","",INDEX(ELENCHI!$B$2:$B$85,MATCH($AL15,ELENCHI!$A$2:$A$85,)))</f>
        <v/>
      </c>
      <c r="AN15" s="71"/>
    </row>
    <row r="16" spans="1:40" ht="19" x14ac:dyDescent="0.2">
      <c r="A16" s="5">
        <f t="shared" si="1"/>
        <v>4</v>
      </c>
      <c r="B16" s="145"/>
      <c r="C16" s="142" t="s">
        <v>53</v>
      </c>
      <c r="D16" s="143"/>
      <c r="E16" s="143" t="s">
        <v>107</v>
      </c>
      <c r="F16" s="144" t="s">
        <v>75</v>
      </c>
      <c r="G16" s="7">
        <f t="shared" si="0"/>
        <v>22</v>
      </c>
      <c r="H16" s="25" t="s">
        <v>216</v>
      </c>
      <c r="I16" s="88">
        <f>IF(H16="","",INDEX(ELENCHI!$B$2:$B$85,MATCH($H16,ELENCHI!$A$2:$A$85,)))</f>
        <v>0</v>
      </c>
      <c r="J16" s="26" t="s">
        <v>216</v>
      </c>
      <c r="K16" s="9">
        <f>IF(J16="","",INDEX(ELENCHI!$B$2:$B$85,MATCH($J16,ELENCHI!$A$2:$A$85,)))</f>
        <v>0</v>
      </c>
      <c r="L16" s="87" t="s">
        <v>216</v>
      </c>
      <c r="M16" s="88">
        <f>IF(L16="","",INDEX(ELENCHI!$B$2:$B$85,MATCH($L16,ELENCHI!$A$2:$A$85,)))</f>
        <v>0</v>
      </c>
      <c r="N16" s="89" t="s">
        <v>216</v>
      </c>
      <c r="O16" s="10">
        <f>IF(N16="","",INDEX(ELENCHI!$B$2:$B$85,MATCH($N16,ELENCHI!$A$2:$A$85,)))</f>
        <v>0</v>
      </c>
      <c r="P16" s="87" t="s">
        <v>216</v>
      </c>
      <c r="Q16" s="88">
        <f>IF(P16="","",INDEX(ELENCHI!$B$2:$B$85,MATCH($P16,ELENCHI!$A$2:$A$85,)))</f>
        <v>0</v>
      </c>
      <c r="R16" s="89" t="s">
        <v>216</v>
      </c>
      <c r="S16" s="90">
        <f>IF(R16="","",INDEX(ELENCHI!$B$2:$B$85,MATCH($R16,ELENCHI!$A$2:$A$85,)))</f>
        <v>0</v>
      </c>
      <c r="T16" s="87" t="s">
        <v>216</v>
      </c>
      <c r="U16" s="8">
        <f>IF(T16="","",INDEX(ELENCHI!$B$2:$B$85,MATCH($T16,ELENCHI!$A$2:$A$85,)))</f>
        <v>0</v>
      </c>
      <c r="V16" s="89" t="s">
        <v>216</v>
      </c>
      <c r="W16" s="10">
        <f>IF(V16="","",INDEX(ELENCHI!$B$2:$B$85,MATCH($V16,ELENCHI!$A$2:$A$85,)))</f>
        <v>0</v>
      </c>
      <c r="X16" s="87" t="s">
        <v>216</v>
      </c>
      <c r="Y16" s="88">
        <f>IF(X16="","",INDEX(ELENCHI!$B$2:$B$85,MATCH($X16,ELENCHI!$A$2:$A$85,)))</f>
        <v>0</v>
      </c>
      <c r="Z16" s="89" t="s">
        <v>216</v>
      </c>
      <c r="AA16" s="90">
        <f>IF(Z16="","",INDEX(ELENCHI!$B$2:$B$85,MATCH($Z16,ELENCHI!$A$2:$A$85,)))</f>
        <v>0</v>
      </c>
      <c r="AB16" s="87" t="s">
        <v>216</v>
      </c>
      <c r="AC16" s="88">
        <f>IF(AB16="","",INDEX(ELENCHI!$B$2:$B$85,MATCH($AB16,ELENCHI!$A$2:$A$85,)))</f>
        <v>0</v>
      </c>
      <c r="AD16" s="89" t="s">
        <v>216</v>
      </c>
      <c r="AE16" s="90">
        <f>IF(AD16="","",INDEX(ELENCHI!$B$2:$B$85,MATCH($AD16,ELENCHI!$A$2:$A$85,)))</f>
        <v>0</v>
      </c>
      <c r="AF16" s="25" t="s">
        <v>216</v>
      </c>
      <c r="AG16" s="8">
        <f>IF(AF16="","",INDEX(ELENCHI!$B$2:$B$85,MATCH($AF16,ELENCHI!$A$2:$A$85,)))</f>
        <v>0</v>
      </c>
      <c r="AH16" s="26">
        <v>3</v>
      </c>
      <c r="AI16" s="10">
        <f>IF(AH16="","",INDEX(ELENCHI!$B$2:$B$85,MATCH($AH16,ELENCHI!$A$2:$A$85,)))</f>
        <v>22</v>
      </c>
      <c r="AJ16" s="25"/>
      <c r="AK16" s="8" t="str">
        <f>IF(AJ16="","",INDEX(ELENCHI!$B$2:$B$85,MATCH($AJ16,ELENCHI!$A$2:$A$85,)))</f>
        <v/>
      </c>
      <c r="AL16" s="26"/>
      <c r="AM16" s="10" t="str">
        <f>IF(AL16="","",INDEX(ELENCHI!$B$2:$B$85,MATCH($AL16,ELENCHI!$A$2:$A$85,)))</f>
        <v/>
      </c>
      <c r="AN16" s="71"/>
    </row>
    <row r="17" spans="1:40" ht="19" x14ac:dyDescent="0.2">
      <c r="A17" s="5">
        <f t="shared" si="1"/>
        <v>5</v>
      </c>
      <c r="B17" s="142"/>
      <c r="C17" s="84" t="s">
        <v>52</v>
      </c>
      <c r="D17" s="84"/>
      <c r="E17" s="148">
        <v>2001</v>
      </c>
      <c r="F17" s="85" t="s">
        <v>77</v>
      </c>
      <c r="G17" s="7">
        <f t="shared" si="0"/>
        <v>17</v>
      </c>
      <c r="H17" s="25" t="s">
        <v>216</v>
      </c>
      <c r="I17" s="8">
        <f>IF(H17="","",INDEX(ELENCHI!$B$2:$B$85,MATCH($H17,ELENCHI!$A$2:$A$85,)))</f>
        <v>0</v>
      </c>
      <c r="J17" s="26" t="s">
        <v>216</v>
      </c>
      <c r="K17" s="9">
        <f>IF(J17="","",INDEX(ELENCHI!$B$2:$B$85,MATCH($J17,ELENCHI!$A$2:$A$85,)))</f>
        <v>0</v>
      </c>
      <c r="L17" s="87" t="s">
        <v>216</v>
      </c>
      <c r="M17" s="88">
        <f>IF(L17="","",INDEX(ELENCHI!$B$2:$B$85,MATCH($L17,ELENCHI!$A$2:$A$85,)))</f>
        <v>0</v>
      </c>
      <c r="N17" s="89" t="s">
        <v>216</v>
      </c>
      <c r="O17" s="10">
        <f>IF(N17="","",INDEX(ELENCHI!$B$2:$B$85,MATCH($N17,ELENCHI!$A$2:$A$85,)))</f>
        <v>0</v>
      </c>
      <c r="P17" s="87" t="s">
        <v>216</v>
      </c>
      <c r="Q17" s="88">
        <f>IF(P17="","",INDEX(ELENCHI!$B$2:$B$85,MATCH($P17,ELENCHI!$A$2:$A$85,)))</f>
        <v>0</v>
      </c>
      <c r="R17" s="89" t="s">
        <v>216</v>
      </c>
      <c r="S17" s="90">
        <f>IF(R17="","",INDEX(ELENCHI!$B$2:$B$85,MATCH($R17,ELENCHI!$A$2:$A$85,)))</f>
        <v>0</v>
      </c>
      <c r="T17" s="87" t="s">
        <v>216</v>
      </c>
      <c r="U17" s="8">
        <f>IF(T17="","",INDEX(ELENCHI!$B$2:$B$85,MATCH($T17,ELENCHI!$A$2:$A$85,)))</f>
        <v>0</v>
      </c>
      <c r="V17" s="89" t="s">
        <v>216</v>
      </c>
      <c r="W17" s="10">
        <f>IF(V17="","",INDEX(ELENCHI!$B$2:$B$85,MATCH($V17,ELENCHI!$A$2:$A$85,)))</f>
        <v>0</v>
      </c>
      <c r="X17" s="87" t="s">
        <v>216</v>
      </c>
      <c r="Y17" s="88">
        <f>IF(X17="","",INDEX(ELENCHI!$B$2:$B$85,MATCH($X17,ELENCHI!$A$2:$A$85,)))</f>
        <v>0</v>
      </c>
      <c r="Z17" s="89" t="s">
        <v>216</v>
      </c>
      <c r="AA17" s="90">
        <f>IF(Z17="","",INDEX(ELENCHI!$B$2:$B$85,MATCH($Z17,ELENCHI!$A$2:$A$85,)))</f>
        <v>0</v>
      </c>
      <c r="AB17" s="87" t="s">
        <v>216</v>
      </c>
      <c r="AC17" s="88">
        <f>IF(AB17="","",INDEX(ELENCHI!$B$2:$B$85,MATCH($AB17,ELENCHI!$A$2:$A$85,)))</f>
        <v>0</v>
      </c>
      <c r="AD17" s="89" t="s">
        <v>216</v>
      </c>
      <c r="AE17" s="90">
        <f>IF(AD17="","",INDEX(ELENCHI!$B$2:$B$85,MATCH($AD17,ELENCHI!$A$2:$A$85,)))</f>
        <v>0</v>
      </c>
      <c r="AF17" s="25" t="s">
        <v>216</v>
      </c>
      <c r="AG17" s="8">
        <f>IF(AF17="","",INDEX(ELENCHI!$B$2:$B$85,MATCH($AF17,ELENCHI!$A$2:$A$85,)))</f>
        <v>0</v>
      </c>
      <c r="AH17" s="26">
        <v>5</v>
      </c>
      <c r="AI17" s="10">
        <f>IF(AH17="","",INDEX(ELENCHI!$B$2:$B$85,MATCH($AH17,ELENCHI!$A$2:$A$85,)))</f>
        <v>17</v>
      </c>
      <c r="AJ17" s="25"/>
      <c r="AK17" s="8" t="str">
        <f>IF(AJ17="","",INDEX(ELENCHI!$B$2:$B$85,MATCH($AJ17,ELENCHI!$A$2:$A$85,)))</f>
        <v/>
      </c>
      <c r="AL17" s="26"/>
      <c r="AM17" s="10" t="str">
        <f>IF(AL17="","",INDEX(ELENCHI!$B$2:$B$85,MATCH($AL17,ELENCHI!$A$2:$A$85,)))</f>
        <v/>
      </c>
      <c r="AN17" s="71"/>
    </row>
    <row r="18" spans="1:40" ht="19" x14ac:dyDescent="0.2">
      <c r="A18" s="5">
        <f t="shared" si="1"/>
        <v>6</v>
      </c>
      <c r="B18" s="142"/>
      <c r="C18" s="84" t="s">
        <v>53</v>
      </c>
      <c r="D18" s="84"/>
      <c r="E18" s="150">
        <v>2002</v>
      </c>
      <c r="F18" s="85" t="s">
        <v>126</v>
      </c>
      <c r="G18" s="7">
        <f t="shared" si="0"/>
        <v>15</v>
      </c>
      <c r="H18" s="25" t="s">
        <v>216</v>
      </c>
      <c r="I18" s="8">
        <f>IF(H18="","",INDEX(ELENCHI!$B$2:$B$85,MATCH($H18,ELENCHI!$A$2:$A$85,)))</f>
        <v>0</v>
      </c>
      <c r="J18" s="26" t="s">
        <v>216</v>
      </c>
      <c r="K18" s="9">
        <f>IF(J18="","",INDEX(ELENCHI!$B$2:$B$85,MATCH($J18,ELENCHI!$A$2:$A$85,)))</f>
        <v>0</v>
      </c>
      <c r="L18" s="87" t="s">
        <v>216</v>
      </c>
      <c r="M18" s="88">
        <f>IF(L18="","",INDEX(ELENCHI!$B$2:$B$85,MATCH($L18,ELENCHI!$A$2:$A$85,)))</f>
        <v>0</v>
      </c>
      <c r="N18" s="89" t="s">
        <v>216</v>
      </c>
      <c r="O18" s="10">
        <f>IF(N18="","",INDEX(ELENCHI!$B$2:$B$85,MATCH($N18,ELENCHI!$A$2:$A$85,)))</f>
        <v>0</v>
      </c>
      <c r="P18" s="87" t="s">
        <v>216</v>
      </c>
      <c r="Q18" s="88">
        <f>IF(P18="","",INDEX(ELENCHI!$B$2:$B$85,MATCH($P18,ELENCHI!$A$2:$A$85,)))</f>
        <v>0</v>
      </c>
      <c r="R18" s="89" t="s">
        <v>216</v>
      </c>
      <c r="S18" s="90">
        <f>IF(R18="","",INDEX(ELENCHI!$B$2:$B$85,MATCH($R18,ELENCHI!$A$2:$A$85,)))</f>
        <v>0</v>
      </c>
      <c r="T18" s="87" t="s">
        <v>216</v>
      </c>
      <c r="U18" s="8">
        <f>IF(T18="","",INDEX(ELENCHI!$B$2:$B$85,MATCH($T18,ELENCHI!$A$2:$A$85,)))</f>
        <v>0</v>
      </c>
      <c r="V18" s="89" t="s">
        <v>216</v>
      </c>
      <c r="W18" s="10">
        <f>IF(V18="","",INDEX(ELENCHI!$B$2:$B$85,MATCH($V18,ELENCHI!$A$2:$A$85,)))</f>
        <v>0</v>
      </c>
      <c r="X18" s="87" t="s">
        <v>216</v>
      </c>
      <c r="Y18" s="88">
        <f>IF(X18="","",INDEX(ELENCHI!$B$2:$B$85,MATCH($X18,ELENCHI!$A$2:$A$85,)))</f>
        <v>0</v>
      </c>
      <c r="Z18" s="89" t="s">
        <v>216</v>
      </c>
      <c r="AA18" s="90">
        <f>IF(Z18="","",INDEX(ELENCHI!$B$2:$B$85,MATCH($Z18,ELENCHI!$A$2:$A$85,)))</f>
        <v>0</v>
      </c>
      <c r="AB18" s="87" t="s">
        <v>216</v>
      </c>
      <c r="AC18" s="88">
        <f>IF(AB18="","",INDEX(ELENCHI!$B$2:$B$85,MATCH($AB18,ELENCHI!$A$2:$A$85,)))</f>
        <v>0</v>
      </c>
      <c r="AD18" s="89" t="s">
        <v>216</v>
      </c>
      <c r="AE18" s="90">
        <f>IF(AD18="","",INDEX(ELENCHI!$B$2:$B$85,MATCH($AD18,ELENCHI!$A$2:$A$85,)))</f>
        <v>0</v>
      </c>
      <c r="AF18" s="25" t="s">
        <v>216</v>
      </c>
      <c r="AG18" s="8">
        <f>IF(AF18="","",INDEX(ELENCHI!$B$2:$B$85,MATCH($AF18,ELENCHI!$A$2:$A$85,)))</f>
        <v>0</v>
      </c>
      <c r="AH18" s="26">
        <v>6</v>
      </c>
      <c r="AI18" s="10">
        <f>IF(AH18="","",INDEX(ELENCHI!$B$2:$B$85,MATCH($AH18,ELENCHI!$A$2:$A$85,)))</f>
        <v>15</v>
      </c>
      <c r="AJ18" s="25"/>
      <c r="AK18" s="8" t="str">
        <f>IF(AJ18="","",INDEX(ELENCHI!$B$2:$B$85,MATCH($AJ18,ELENCHI!$A$2:$A$85,)))</f>
        <v/>
      </c>
      <c r="AL18" s="26"/>
      <c r="AM18" s="10" t="str">
        <f>IF(AL18="","",INDEX(ELENCHI!$B$2:$B$85,MATCH($AL18,ELENCHI!$A$2:$A$85,)))</f>
        <v/>
      </c>
      <c r="AN18" s="71"/>
    </row>
    <row r="19" spans="1:40" ht="19" x14ac:dyDescent="0.2">
      <c r="A19" s="5">
        <f t="shared" si="1"/>
        <v>7</v>
      </c>
      <c r="B19" s="83"/>
      <c r="C19" s="84" t="s">
        <v>53</v>
      </c>
      <c r="D19" s="84"/>
      <c r="E19" s="151">
        <v>2000</v>
      </c>
      <c r="F19" s="85" t="s">
        <v>78</v>
      </c>
      <c r="G19" s="7">
        <f t="shared" si="0"/>
        <v>13</v>
      </c>
      <c r="H19" s="25" t="s">
        <v>216</v>
      </c>
      <c r="I19" s="8">
        <f>IF(H19="","",INDEX(ELENCHI!$B$2:$B$85,MATCH($H19,ELENCHI!$A$2:$A$85,)))</f>
        <v>0</v>
      </c>
      <c r="J19" s="26" t="s">
        <v>216</v>
      </c>
      <c r="K19" s="9">
        <f>IF(J19="","",INDEX(ELENCHI!$B$2:$B$85,MATCH($J19,ELENCHI!$A$2:$A$85,)))</f>
        <v>0</v>
      </c>
      <c r="L19" s="87" t="s">
        <v>216</v>
      </c>
      <c r="M19" s="88">
        <f>IF(L19="","",INDEX(ELENCHI!$B$2:$B$85,MATCH($L19,ELENCHI!$A$2:$A$85,)))</f>
        <v>0</v>
      </c>
      <c r="N19" s="89" t="s">
        <v>216</v>
      </c>
      <c r="O19" s="10">
        <f>IF(N19="","",INDEX(ELENCHI!$B$2:$B$85,MATCH($N19,ELENCHI!$A$2:$A$85,)))</f>
        <v>0</v>
      </c>
      <c r="P19" s="87" t="s">
        <v>216</v>
      </c>
      <c r="Q19" s="88">
        <f>IF(P19="","",INDEX(ELENCHI!$B$2:$B$85,MATCH($P19,ELENCHI!$A$2:$A$85,)))</f>
        <v>0</v>
      </c>
      <c r="R19" s="89" t="s">
        <v>216</v>
      </c>
      <c r="S19" s="90">
        <f>IF(R19="","",INDEX(ELENCHI!$B$2:$B$85,MATCH($R19,ELENCHI!$A$2:$A$85,)))</f>
        <v>0</v>
      </c>
      <c r="T19" s="87" t="s">
        <v>216</v>
      </c>
      <c r="U19" s="8">
        <f>IF(T19="","",INDEX(ELENCHI!$B$2:$B$85,MATCH($T19,ELENCHI!$A$2:$A$85,)))</f>
        <v>0</v>
      </c>
      <c r="V19" s="89" t="s">
        <v>216</v>
      </c>
      <c r="W19" s="10">
        <f>IF(V19="","",INDEX(ELENCHI!$B$2:$B$85,MATCH($V19,ELENCHI!$A$2:$A$85,)))</f>
        <v>0</v>
      </c>
      <c r="X19" s="87" t="s">
        <v>216</v>
      </c>
      <c r="Y19" s="88">
        <f>IF(X19="","",INDEX(ELENCHI!$B$2:$B$85,MATCH($X19,ELENCHI!$A$2:$A$85,)))</f>
        <v>0</v>
      </c>
      <c r="Z19" s="89" t="s">
        <v>216</v>
      </c>
      <c r="AA19" s="90">
        <f>IF(Z19="","",INDEX(ELENCHI!$B$2:$B$85,MATCH($Z19,ELENCHI!$A$2:$A$85,)))</f>
        <v>0</v>
      </c>
      <c r="AB19" s="87" t="s">
        <v>216</v>
      </c>
      <c r="AC19" s="88">
        <f>IF(AB19="","",INDEX(ELENCHI!$B$2:$B$85,MATCH($AB19,ELENCHI!$A$2:$A$85,)))</f>
        <v>0</v>
      </c>
      <c r="AD19" s="89" t="s">
        <v>216</v>
      </c>
      <c r="AE19" s="90">
        <f>IF(AD19="","",INDEX(ELENCHI!$B$2:$B$85,MATCH($AD19,ELENCHI!$A$2:$A$85,)))</f>
        <v>0</v>
      </c>
      <c r="AF19" s="25" t="s">
        <v>216</v>
      </c>
      <c r="AG19" s="8">
        <f>IF(AF19="","",INDEX(ELENCHI!$B$2:$B$85,MATCH($AF19,ELENCHI!$A$2:$A$85,)))</f>
        <v>0</v>
      </c>
      <c r="AH19" s="26">
        <v>7</v>
      </c>
      <c r="AI19" s="10">
        <f>IF(AH19="","",INDEX(ELENCHI!$B$2:$B$85,MATCH($AH19,ELENCHI!$A$2:$A$85,)))</f>
        <v>13</v>
      </c>
      <c r="AJ19" s="25"/>
      <c r="AK19" s="8" t="str">
        <f>IF(AJ19="","",INDEX(ELENCHI!$B$2:$B$85,MATCH($AJ19,ELENCHI!$A$2:$A$85,)))</f>
        <v/>
      </c>
      <c r="AL19" s="26"/>
      <c r="AM19" s="10" t="str">
        <f>IF(AL19="","",INDEX(ELENCHI!$B$2:$B$85,MATCH($AL19,ELENCHI!$A$2:$A$85,)))</f>
        <v/>
      </c>
      <c r="AN19" s="71"/>
    </row>
    <row r="20" spans="1:40" ht="19" x14ac:dyDescent="0.2">
      <c r="A20" s="5">
        <f t="shared" si="1"/>
        <v>8</v>
      </c>
      <c r="B20" s="142"/>
      <c r="C20" s="84" t="s">
        <v>53</v>
      </c>
      <c r="D20" s="84"/>
      <c r="E20" s="148">
        <v>2001</v>
      </c>
      <c r="F20" s="85" t="s">
        <v>76</v>
      </c>
      <c r="G20" s="7">
        <f t="shared" si="0"/>
        <v>11</v>
      </c>
      <c r="H20" s="25" t="s">
        <v>216</v>
      </c>
      <c r="I20" s="8">
        <f>IF(H20="","",INDEX(ELENCHI!$B$2:$B$85,MATCH($H20,ELENCHI!$A$2:$A$85,)))</f>
        <v>0</v>
      </c>
      <c r="J20" s="26" t="s">
        <v>216</v>
      </c>
      <c r="K20" s="9">
        <f>IF(J20="","",INDEX(ELENCHI!$B$2:$B$85,MATCH($J20,ELENCHI!$A$2:$A$85,)))</f>
        <v>0</v>
      </c>
      <c r="L20" s="87" t="s">
        <v>216</v>
      </c>
      <c r="M20" s="88">
        <f>IF(L20="","",INDEX(ELENCHI!$B$2:$B$85,MATCH($L20,ELENCHI!$A$2:$A$85,)))</f>
        <v>0</v>
      </c>
      <c r="N20" s="89" t="s">
        <v>216</v>
      </c>
      <c r="O20" s="10">
        <f>IF(N20="","",INDEX(ELENCHI!$B$2:$B$85,MATCH($N20,ELENCHI!$A$2:$A$85,)))</f>
        <v>0</v>
      </c>
      <c r="P20" s="87" t="s">
        <v>216</v>
      </c>
      <c r="Q20" s="88">
        <f>IF(P20="","",INDEX(ELENCHI!$B$2:$B$85,MATCH($P20,ELENCHI!$A$2:$A$85,)))</f>
        <v>0</v>
      </c>
      <c r="R20" s="89" t="s">
        <v>216</v>
      </c>
      <c r="S20" s="90">
        <f>IF(R20="","",INDEX(ELENCHI!$B$2:$B$85,MATCH($R20,ELENCHI!$A$2:$A$85,)))</f>
        <v>0</v>
      </c>
      <c r="T20" s="87" t="s">
        <v>216</v>
      </c>
      <c r="U20" s="8">
        <f>IF(T20="","",INDEX(ELENCHI!$B$2:$B$85,MATCH($T20,ELENCHI!$A$2:$A$85,)))</f>
        <v>0</v>
      </c>
      <c r="V20" s="89" t="s">
        <v>216</v>
      </c>
      <c r="W20" s="10">
        <f>IF(V20="","",INDEX(ELENCHI!$B$2:$B$85,MATCH($V20,ELENCHI!$A$2:$A$85,)))</f>
        <v>0</v>
      </c>
      <c r="X20" s="87" t="s">
        <v>216</v>
      </c>
      <c r="Y20" s="88">
        <f>IF(X20="","",INDEX(ELENCHI!$B$2:$B$85,MATCH($X20,ELENCHI!$A$2:$A$85,)))</f>
        <v>0</v>
      </c>
      <c r="Z20" s="89" t="s">
        <v>216</v>
      </c>
      <c r="AA20" s="90">
        <f>IF(Z20="","",INDEX(ELENCHI!$B$2:$B$85,MATCH($Z20,ELENCHI!$A$2:$A$85,)))</f>
        <v>0</v>
      </c>
      <c r="AB20" s="87" t="s">
        <v>216</v>
      </c>
      <c r="AC20" s="88">
        <f>IF(AB20="","",INDEX(ELENCHI!$B$2:$B$85,MATCH($AB20,ELENCHI!$A$2:$A$85,)))</f>
        <v>0</v>
      </c>
      <c r="AD20" s="89" t="s">
        <v>216</v>
      </c>
      <c r="AE20" s="90">
        <f>IF(AD20="","",INDEX(ELENCHI!$B$2:$B$85,MATCH($AD20,ELENCHI!$A$2:$A$85,)))</f>
        <v>0</v>
      </c>
      <c r="AF20" s="25" t="s">
        <v>216</v>
      </c>
      <c r="AG20" s="8">
        <f>IF(AF20="","",INDEX(ELENCHI!$B$2:$B$85,MATCH($AF20,ELENCHI!$A$2:$A$85,)))</f>
        <v>0</v>
      </c>
      <c r="AH20" s="26">
        <v>8</v>
      </c>
      <c r="AI20" s="10">
        <f>IF(AH20="","",INDEX(ELENCHI!$B$2:$B$85,MATCH($AH20,ELENCHI!$A$2:$A$85,)))</f>
        <v>11</v>
      </c>
      <c r="AJ20" s="25"/>
      <c r="AK20" s="8" t="str">
        <f>IF(AJ20="","",INDEX(ELENCHI!$B$2:$B$85,MATCH($AJ20,ELENCHI!$A$2:$A$85,)))</f>
        <v/>
      </c>
      <c r="AL20" s="26"/>
      <c r="AM20" s="10" t="str">
        <f>IF(AL20="","",INDEX(ELENCHI!$B$2:$B$85,MATCH($AL20,ELENCHI!$A$2:$A$85,)))</f>
        <v/>
      </c>
      <c r="AN20" s="71"/>
    </row>
    <row r="21" spans="1:40" ht="19" x14ac:dyDescent="0.2">
      <c r="A21" s="5">
        <f t="shared" si="1"/>
        <v>9</v>
      </c>
      <c r="B21" s="142"/>
      <c r="C21" s="84" t="s">
        <v>69</v>
      </c>
      <c r="D21" s="84"/>
      <c r="E21" s="150">
        <v>2002</v>
      </c>
      <c r="F21" s="85" t="s">
        <v>82</v>
      </c>
      <c r="G21" s="7">
        <f t="shared" si="0"/>
        <v>9</v>
      </c>
      <c r="H21" s="25" t="s">
        <v>216</v>
      </c>
      <c r="I21" s="8">
        <f>IF(H21="","",INDEX(ELENCHI!$B$2:$B$85,MATCH($H21,ELENCHI!$A$2:$A$85,)))</f>
        <v>0</v>
      </c>
      <c r="J21" s="26" t="s">
        <v>216</v>
      </c>
      <c r="K21" s="9">
        <f>IF(J21="","",INDEX(ELENCHI!$B$2:$B$85,MATCH($J21,ELENCHI!$A$2:$A$85,)))</f>
        <v>0</v>
      </c>
      <c r="L21" s="87" t="s">
        <v>216</v>
      </c>
      <c r="M21" s="88">
        <f>IF(L21="","",INDEX(ELENCHI!$B$2:$B$85,MATCH($L21,ELENCHI!$A$2:$A$85,)))</f>
        <v>0</v>
      </c>
      <c r="N21" s="89" t="s">
        <v>216</v>
      </c>
      <c r="O21" s="10">
        <f>IF(N21="","",INDEX(ELENCHI!$B$2:$B$85,MATCH($N21,ELENCHI!$A$2:$A$85,)))</f>
        <v>0</v>
      </c>
      <c r="P21" s="87" t="s">
        <v>216</v>
      </c>
      <c r="Q21" s="88">
        <f>IF(P21="","",INDEX(ELENCHI!$B$2:$B$85,MATCH($P21,ELENCHI!$A$2:$A$85,)))</f>
        <v>0</v>
      </c>
      <c r="R21" s="89" t="s">
        <v>216</v>
      </c>
      <c r="S21" s="90">
        <f>IF(R21="","",INDEX(ELENCHI!$B$2:$B$85,MATCH($R21,ELENCHI!$A$2:$A$85,)))</f>
        <v>0</v>
      </c>
      <c r="T21" s="87" t="s">
        <v>216</v>
      </c>
      <c r="U21" s="8">
        <f>IF(T21="","",INDEX(ELENCHI!$B$2:$B$85,MATCH($T21,ELENCHI!$A$2:$A$85,)))</f>
        <v>0</v>
      </c>
      <c r="V21" s="89" t="s">
        <v>216</v>
      </c>
      <c r="W21" s="10">
        <f>IF(V21="","",INDEX(ELENCHI!$B$2:$B$85,MATCH($V21,ELENCHI!$A$2:$A$85,)))</f>
        <v>0</v>
      </c>
      <c r="X21" s="87" t="s">
        <v>216</v>
      </c>
      <c r="Y21" s="88">
        <f>IF(X21="","",INDEX(ELENCHI!$B$2:$B$85,MATCH($X21,ELENCHI!$A$2:$A$85,)))</f>
        <v>0</v>
      </c>
      <c r="Z21" s="89" t="s">
        <v>216</v>
      </c>
      <c r="AA21" s="90">
        <f>IF(Z21="","",INDEX(ELENCHI!$B$2:$B$85,MATCH($Z21,ELENCHI!$A$2:$A$85,)))</f>
        <v>0</v>
      </c>
      <c r="AB21" s="87" t="s">
        <v>216</v>
      </c>
      <c r="AC21" s="88">
        <f>IF(AB21="","",INDEX(ELENCHI!$B$2:$B$85,MATCH($AB21,ELENCHI!$A$2:$A$85,)))</f>
        <v>0</v>
      </c>
      <c r="AD21" s="89" t="s">
        <v>216</v>
      </c>
      <c r="AE21" s="90">
        <f>IF(AD21="","",INDEX(ELENCHI!$B$2:$B$85,MATCH($AD21,ELENCHI!$A$2:$A$85,)))</f>
        <v>0</v>
      </c>
      <c r="AF21" s="25" t="s">
        <v>216</v>
      </c>
      <c r="AG21" s="8">
        <f>IF(AF21="","",INDEX(ELENCHI!$B$2:$B$85,MATCH($AF21,ELENCHI!$A$2:$A$85,)))</f>
        <v>0</v>
      </c>
      <c r="AH21" s="26">
        <v>9</v>
      </c>
      <c r="AI21" s="10">
        <f>IF(AH21="","",INDEX(ELENCHI!$B$2:$B$85,MATCH($AH21,ELENCHI!$A$2:$A$85,)))</f>
        <v>9</v>
      </c>
      <c r="AJ21" s="25"/>
      <c r="AK21" s="8" t="str">
        <f>IF(AJ21="","",INDEX(ELENCHI!$B$2:$B$85,MATCH($AJ21,ELENCHI!$A$2:$A$85,)))</f>
        <v/>
      </c>
      <c r="AL21" s="26"/>
      <c r="AM21" s="10" t="str">
        <f>IF(AL21="","",INDEX(ELENCHI!$B$2:$B$85,MATCH($AL21,ELENCHI!$A$2:$A$85,)))</f>
        <v/>
      </c>
      <c r="AN21" s="71"/>
    </row>
    <row r="22" spans="1:40" ht="19" x14ac:dyDescent="0.2">
      <c r="A22" s="5">
        <f t="shared" si="1"/>
        <v>10</v>
      </c>
      <c r="B22" s="142"/>
      <c r="C22" s="142" t="s">
        <v>52</v>
      </c>
      <c r="D22" s="143"/>
      <c r="E22" s="143" t="s">
        <v>107</v>
      </c>
      <c r="F22" s="144" t="s">
        <v>74</v>
      </c>
      <c r="G22" s="7">
        <f t="shared" si="0"/>
        <v>7</v>
      </c>
      <c r="H22" s="25" t="s">
        <v>216</v>
      </c>
      <c r="I22" s="8">
        <f>IF(H22="","",INDEX(ELENCHI!$B$2:$B$85,MATCH($H22,ELENCHI!$A$2:$A$85,)))</f>
        <v>0</v>
      </c>
      <c r="J22" s="26" t="s">
        <v>216</v>
      </c>
      <c r="K22" s="9">
        <f>IF(J22="","",INDEX(ELENCHI!$B$2:$B$85,MATCH($J22,ELENCHI!$A$2:$A$85,)))</f>
        <v>0</v>
      </c>
      <c r="L22" s="87" t="s">
        <v>216</v>
      </c>
      <c r="M22" s="88">
        <f>IF(L22="","",INDEX(ELENCHI!$B$2:$B$85,MATCH($L22,ELENCHI!$A$2:$A$85,)))</f>
        <v>0</v>
      </c>
      <c r="N22" s="89" t="s">
        <v>216</v>
      </c>
      <c r="O22" s="90">
        <f>IF(N22="","",INDEX(ELENCHI!$B$2:$B$85,MATCH($N22,ELENCHI!$A$2:$A$85,)))</f>
        <v>0</v>
      </c>
      <c r="P22" s="87" t="s">
        <v>216</v>
      </c>
      <c r="Q22" s="88">
        <f>IF(P22="","",INDEX(ELENCHI!$B$2:$B$85,MATCH($P22,ELENCHI!$A$2:$A$85,)))</f>
        <v>0</v>
      </c>
      <c r="R22" s="89" t="s">
        <v>216</v>
      </c>
      <c r="S22" s="90">
        <f>IF(R22="","",INDEX(ELENCHI!$B$2:$B$85,MATCH($R22,ELENCHI!$A$2:$A$85,)))</f>
        <v>0</v>
      </c>
      <c r="T22" s="87" t="s">
        <v>216</v>
      </c>
      <c r="U22" s="88">
        <f>IF(T22="","",INDEX(ELENCHI!$B$2:$B$85,MATCH($T22,ELENCHI!$A$2:$A$85,)))</f>
        <v>0</v>
      </c>
      <c r="V22" s="89" t="s">
        <v>216</v>
      </c>
      <c r="W22" s="90">
        <f>IF(V22="","",INDEX(ELENCHI!$B$2:$B$85,MATCH($V22,ELENCHI!$A$2:$A$85,)))</f>
        <v>0</v>
      </c>
      <c r="X22" s="87" t="s">
        <v>216</v>
      </c>
      <c r="Y22" s="88">
        <f>IF(X22="","",INDEX(ELENCHI!$B$2:$B$85,MATCH($X22,ELENCHI!$A$2:$A$85,)))</f>
        <v>0</v>
      </c>
      <c r="Z22" s="89" t="s">
        <v>216</v>
      </c>
      <c r="AA22" s="90">
        <f>IF(Z22="","",INDEX(ELENCHI!$B$2:$B$85,MATCH($Z22,ELENCHI!$A$2:$A$85,)))</f>
        <v>0</v>
      </c>
      <c r="AB22" s="87" t="s">
        <v>216</v>
      </c>
      <c r="AC22" s="88">
        <f>IF(AB22="","",INDEX(ELENCHI!$B$2:$B$85,MATCH($AB22,ELENCHI!$A$2:$A$85,)))</f>
        <v>0</v>
      </c>
      <c r="AD22" s="89" t="s">
        <v>216</v>
      </c>
      <c r="AE22" s="90">
        <f>IF(AD22="","",INDEX(ELENCHI!$B$2:$B$85,MATCH($AD22,ELENCHI!$A$2:$A$85,)))</f>
        <v>0</v>
      </c>
      <c r="AF22" s="25" t="s">
        <v>216</v>
      </c>
      <c r="AG22" s="8">
        <f>IF(AF22="","",INDEX(ELENCHI!$B$2:$B$85,MATCH($AF22,ELENCHI!$A$2:$A$85,)))</f>
        <v>0</v>
      </c>
      <c r="AH22" s="26">
        <v>10</v>
      </c>
      <c r="AI22" s="10">
        <f>IF(AH22="","",INDEX(ELENCHI!$B$2:$B$85,MATCH($AH22,ELENCHI!$A$2:$A$85,)))</f>
        <v>7</v>
      </c>
      <c r="AJ22" s="25"/>
      <c r="AK22" s="8" t="str">
        <f>IF(AJ22="","",INDEX(ELENCHI!$B$2:$B$85,MATCH($AJ22,ELENCHI!$A$2:$A$85,)))</f>
        <v/>
      </c>
      <c r="AL22" s="26"/>
      <c r="AM22" s="10" t="str">
        <f>IF(AL22="","",INDEX(ELENCHI!$B$2:$B$85,MATCH($AL22,ELENCHI!$A$2:$A$85,)))</f>
        <v/>
      </c>
      <c r="AN22" s="71"/>
    </row>
    <row r="23" spans="1:40" ht="19" x14ac:dyDescent="0.2">
      <c r="A23" s="5">
        <f t="shared" si="1"/>
        <v>11</v>
      </c>
      <c r="B23" s="142"/>
      <c r="C23" s="142" t="s">
        <v>69</v>
      </c>
      <c r="D23" s="143"/>
      <c r="E23" s="143" t="s">
        <v>107</v>
      </c>
      <c r="F23" s="144" t="s">
        <v>161</v>
      </c>
      <c r="G23" s="7">
        <f t="shared" si="0"/>
        <v>0</v>
      </c>
      <c r="H23" s="25" t="s">
        <v>216</v>
      </c>
      <c r="I23" s="88">
        <f>IF(H23="","",INDEX(ELENCHI!$B$2:$B$85,MATCH($H23,ELENCHI!$A$2:$A$85,)))</f>
        <v>0</v>
      </c>
      <c r="J23" s="26" t="s">
        <v>216</v>
      </c>
      <c r="K23" s="9">
        <f>IF(J23="","",INDEX(ELENCHI!$B$2:$B$85,MATCH($J23,ELENCHI!$A$2:$A$85,)))</f>
        <v>0</v>
      </c>
      <c r="L23" s="87" t="s">
        <v>216</v>
      </c>
      <c r="M23" s="88">
        <f>IF(L23="","",INDEX(ELENCHI!$B$2:$B$85,MATCH($L23,ELENCHI!$A$2:$A$85,)))</f>
        <v>0</v>
      </c>
      <c r="N23" s="89" t="s">
        <v>216</v>
      </c>
      <c r="O23" s="90">
        <f>IF(N23="","",INDEX(ELENCHI!$B$2:$B$85,MATCH($N23,ELENCHI!$A$2:$A$85,)))</f>
        <v>0</v>
      </c>
      <c r="P23" s="87" t="s">
        <v>216</v>
      </c>
      <c r="Q23" s="88">
        <f>IF(P23="","",INDEX(ELENCHI!$B$2:$B$85,MATCH($P23,ELENCHI!$A$2:$A$85,)))</f>
        <v>0</v>
      </c>
      <c r="R23" s="89" t="s">
        <v>216</v>
      </c>
      <c r="S23" s="90">
        <f>IF(R23="","",INDEX(ELENCHI!$B$2:$B$85,MATCH($R23,ELENCHI!$A$2:$A$85,)))</f>
        <v>0</v>
      </c>
      <c r="T23" s="87" t="s">
        <v>216</v>
      </c>
      <c r="U23" s="88">
        <f>IF(T23="","",INDEX(ELENCHI!$B$2:$B$85,MATCH($T23,ELENCHI!$A$2:$A$85,)))</f>
        <v>0</v>
      </c>
      <c r="V23" s="89" t="s">
        <v>216</v>
      </c>
      <c r="W23" s="90">
        <f>IF(V23="","",INDEX(ELENCHI!$B$2:$B$85,MATCH($V23,ELENCHI!$A$2:$A$85,)))</f>
        <v>0</v>
      </c>
      <c r="X23" s="87" t="s">
        <v>216</v>
      </c>
      <c r="Y23" s="88">
        <f>IF(X23="","",INDEX(ELENCHI!$B$2:$B$85,MATCH($X23,ELENCHI!$A$2:$A$85,)))</f>
        <v>0</v>
      </c>
      <c r="Z23" s="89" t="s">
        <v>216</v>
      </c>
      <c r="AA23" s="90">
        <f>IF(Z23="","",INDEX(ELENCHI!$B$2:$B$85,MATCH($Z23,ELENCHI!$A$2:$A$85,)))</f>
        <v>0</v>
      </c>
      <c r="AB23" s="87" t="s">
        <v>216</v>
      </c>
      <c r="AC23" s="88">
        <f>IF(AB23="","",INDEX(ELENCHI!$B$2:$B$85,MATCH($AB23,ELENCHI!$A$2:$A$85,)))</f>
        <v>0</v>
      </c>
      <c r="AD23" s="89" t="s">
        <v>216</v>
      </c>
      <c r="AE23" s="90">
        <f>IF(AD23="","",INDEX(ELENCHI!$B$2:$B$85,MATCH($AD23,ELENCHI!$A$2:$A$85,)))</f>
        <v>0</v>
      </c>
      <c r="AF23" s="25" t="s">
        <v>216</v>
      </c>
      <c r="AG23" s="8">
        <f>IF(AF23="","",INDEX(ELENCHI!$B$2:$B$85,MATCH($AF23,ELENCHI!$A$2:$A$85,)))</f>
        <v>0</v>
      </c>
      <c r="AH23" s="26" t="s">
        <v>216</v>
      </c>
      <c r="AI23" s="10">
        <f>IF(AH23="","",INDEX(ELENCHI!$B$2:$B$85,MATCH($AH23,ELENCHI!$A$2:$A$85,)))</f>
        <v>0</v>
      </c>
      <c r="AJ23" s="25"/>
      <c r="AK23" s="8" t="str">
        <f>IF(AJ23="","",INDEX(ELENCHI!$B$2:$B$85,MATCH($AJ23,ELENCHI!$A$2:$A$85,)))</f>
        <v/>
      </c>
      <c r="AL23" s="26"/>
      <c r="AM23" s="10" t="str">
        <f>IF(AL23="","",INDEX(ELENCHI!$B$2:$B$85,MATCH($AL23,ELENCHI!$A$2:$A$85,)))</f>
        <v/>
      </c>
      <c r="AN23" s="71"/>
    </row>
    <row r="24" spans="1:40" ht="19" x14ac:dyDescent="0.2">
      <c r="A24" s="5">
        <f t="shared" si="1"/>
        <v>12</v>
      </c>
      <c r="B24" s="142"/>
      <c r="C24" s="142" t="s">
        <v>69</v>
      </c>
      <c r="D24" s="143"/>
      <c r="E24" s="143" t="s">
        <v>107</v>
      </c>
      <c r="F24" s="144" t="s">
        <v>114</v>
      </c>
      <c r="G24" s="7">
        <f t="shared" si="0"/>
        <v>0</v>
      </c>
      <c r="H24" s="25" t="s">
        <v>216</v>
      </c>
      <c r="I24" s="88">
        <f>IF(H24="","",INDEX(ELENCHI!$B$2:$B$85,MATCH($H24,ELENCHI!$A$2:$A$85,)))</f>
        <v>0</v>
      </c>
      <c r="J24" s="26" t="s">
        <v>216</v>
      </c>
      <c r="K24" s="9">
        <f>IF(J24="","",INDEX(ELENCHI!$B$2:$B$85,MATCH($J24,ELENCHI!$A$2:$A$85,)))</f>
        <v>0</v>
      </c>
      <c r="L24" s="87" t="s">
        <v>216</v>
      </c>
      <c r="M24" s="88">
        <f>IF(L24="","",INDEX(ELENCHI!$B$2:$B$85,MATCH($L24,ELENCHI!$A$2:$A$85,)))</f>
        <v>0</v>
      </c>
      <c r="N24" s="89" t="s">
        <v>216</v>
      </c>
      <c r="O24" s="10">
        <f>IF(N24="","",INDEX(ELENCHI!$B$2:$B$85,MATCH($N24,ELENCHI!$A$2:$A$85,)))</f>
        <v>0</v>
      </c>
      <c r="P24" s="87" t="s">
        <v>216</v>
      </c>
      <c r="Q24" s="88">
        <f>IF(P24="","",INDEX(ELENCHI!$B$2:$B$85,MATCH($P24,ELENCHI!$A$2:$A$85,)))</f>
        <v>0</v>
      </c>
      <c r="R24" s="89" t="s">
        <v>216</v>
      </c>
      <c r="S24" s="90">
        <f>IF(R24="","",INDEX(ELENCHI!$B$2:$B$85,MATCH($R24,ELENCHI!$A$2:$A$85,)))</f>
        <v>0</v>
      </c>
      <c r="T24" s="87" t="s">
        <v>216</v>
      </c>
      <c r="U24" s="8">
        <f>IF(T24="","",INDEX(ELENCHI!$B$2:$B$85,MATCH($T24,ELENCHI!$A$2:$A$85,)))</f>
        <v>0</v>
      </c>
      <c r="V24" s="89" t="s">
        <v>216</v>
      </c>
      <c r="W24" s="10">
        <f>IF(V24="","",INDEX(ELENCHI!$B$2:$B$85,MATCH($V24,ELENCHI!$A$2:$A$85,)))</f>
        <v>0</v>
      </c>
      <c r="X24" s="87" t="s">
        <v>216</v>
      </c>
      <c r="Y24" s="88">
        <f>IF(X24="","",INDEX(ELENCHI!$B$2:$B$85,MATCH($X24,ELENCHI!$A$2:$A$85,)))</f>
        <v>0</v>
      </c>
      <c r="Z24" s="89" t="s">
        <v>216</v>
      </c>
      <c r="AA24" s="90">
        <f>IF(Z24="","",INDEX(ELENCHI!$B$2:$B$85,MATCH($Z24,ELENCHI!$A$2:$A$85,)))</f>
        <v>0</v>
      </c>
      <c r="AB24" s="87" t="s">
        <v>216</v>
      </c>
      <c r="AC24" s="88">
        <f>IF(AB24="","",INDEX(ELENCHI!$B$2:$B$85,MATCH($AB24,ELENCHI!$A$2:$A$85,)))</f>
        <v>0</v>
      </c>
      <c r="AD24" s="89" t="s">
        <v>216</v>
      </c>
      <c r="AE24" s="90">
        <f>IF(AD24="","",INDEX(ELENCHI!$B$2:$B$85,MATCH($AD24,ELENCHI!$A$2:$A$85,)))</f>
        <v>0</v>
      </c>
      <c r="AF24" s="25" t="s">
        <v>216</v>
      </c>
      <c r="AG24" s="8">
        <f>IF(AF24="","",INDEX(ELENCHI!$B$2:$B$85,MATCH($AF24,ELENCHI!$A$2:$A$85,)))</f>
        <v>0</v>
      </c>
      <c r="AH24" s="26" t="s">
        <v>216</v>
      </c>
      <c r="AI24" s="10">
        <f>IF(AH24="","",INDEX(ELENCHI!$B$2:$B$85,MATCH($AH24,ELENCHI!$A$2:$A$85,)))</f>
        <v>0</v>
      </c>
      <c r="AJ24" s="25"/>
      <c r="AK24" s="8" t="str">
        <f>IF(AJ24="","",INDEX(ELENCHI!$B$2:$B$85,MATCH($AJ24,ELENCHI!$A$2:$A$85,)))</f>
        <v/>
      </c>
      <c r="AL24" s="26"/>
      <c r="AM24" s="10" t="str">
        <f>IF(AL24="","",INDEX(ELENCHI!$B$2:$B$85,MATCH($AL24,ELENCHI!$A$2:$A$85,)))</f>
        <v/>
      </c>
      <c r="AN24" s="71"/>
    </row>
    <row r="25" spans="1:40" ht="19" x14ac:dyDescent="0.2">
      <c r="A25" s="5">
        <f t="shared" si="1"/>
        <v>13</v>
      </c>
      <c r="B25" s="83"/>
      <c r="C25" s="84" t="s">
        <v>52</v>
      </c>
      <c r="D25" s="84"/>
      <c r="E25" s="148">
        <v>2001</v>
      </c>
      <c r="F25" s="85" t="s">
        <v>117</v>
      </c>
      <c r="G25" s="7">
        <f t="shared" si="0"/>
        <v>0</v>
      </c>
      <c r="H25" s="25" t="s">
        <v>216</v>
      </c>
      <c r="I25" s="8">
        <f>IF(H25="","",INDEX(ELENCHI!$B$2:$B$85,MATCH($H25,ELENCHI!$A$2:$A$85,)))</f>
        <v>0</v>
      </c>
      <c r="J25" s="26" t="s">
        <v>216</v>
      </c>
      <c r="K25" s="9">
        <f>IF(J25="","",INDEX(ELENCHI!$B$2:$B$85,MATCH($J25,ELENCHI!$A$2:$A$85,)))</f>
        <v>0</v>
      </c>
      <c r="L25" s="87" t="s">
        <v>216</v>
      </c>
      <c r="M25" s="88">
        <f>IF(L25="","",INDEX(ELENCHI!$B$2:$B$85,MATCH($L25,ELENCHI!$A$2:$A$85,)))</f>
        <v>0</v>
      </c>
      <c r="N25" s="89" t="s">
        <v>216</v>
      </c>
      <c r="O25" s="10">
        <f>IF(N25="","",INDEX(ELENCHI!$B$2:$B$85,MATCH($N25,ELENCHI!$A$2:$A$85,)))</f>
        <v>0</v>
      </c>
      <c r="P25" s="87" t="s">
        <v>216</v>
      </c>
      <c r="Q25" s="88">
        <f>IF(P25="","",INDEX(ELENCHI!$B$2:$B$85,MATCH($P25,ELENCHI!$A$2:$A$85,)))</f>
        <v>0</v>
      </c>
      <c r="R25" s="89" t="s">
        <v>216</v>
      </c>
      <c r="S25" s="90">
        <f>IF(R25="","",INDEX(ELENCHI!$B$2:$B$85,MATCH($R25,ELENCHI!$A$2:$A$85,)))</f>
        <v>0</v>
      </c>
      <c r="T25" s="87" t="s">
        <v>216</v>
      </c>
      <c r="U25" s="8">
        <f>IF(T25="","",INDEX(ELENCHI!$B$2:$B$85,MATCH($T25,ELENCHI!$A$2:$A$85,)))</f>
        <v>0</v>
      </c>
      <c r="V25" s="89" t="s">
        <v>216</v>
      </c>
      <c r="W25" s="10">
        <f>IF(V25="","",INDEX(ELENCHI!$B$2:$B$85,MATCH($V25,ELENCHI!$A$2:$A$85,)))</f>
        <v>0</v>
      </c>
      <c r="X25" s="87" t="s">
        <v>216</v>
      </c>
      <c r="Y25" s="88">
        <f>IF(X25="","",INDEX(ELENCHI!$B$2:$B$85,MATCH($X25,ELENCHI!$A$2:$A$85,)))</f>
        <v>0</v>
      </c>
      <c r="Z25" s="89" t="s">
        <v>216</v>
      </c>
      <c r="AA25" s="90">
        <f>IF(Z25="","",INDEX(ELENCHI!$B$2:$B$85,MATCH($Z25,ELENCHI!$A$2:$A$85,)))</f>
        <v>0</v>
      </c>
      <c r="AB25" s="87" t="s">
        <v>216</v>
      </c>
      <c r="AC25" s="88">
        <f>IF(AB25="","",INDEX(ELENCHI!$B$2:$B$85,MATCH($AB25,ELENCHI!$A$2:$A$85,)))</f>
        <v>0</v>
      </c>
      <c r="AD25" s="89" t="s">
        <v>216</v>
      </c>
      <c r="AE25" s="90">
        <f>IF(AD25="","",INDEX(ELENCHI!$B$2:$B$85,MATCH($AD25,ELENCHI!$A$2:$A$85,)))</f>
        <v>0</v>
      </c>
      <c r="AF25" s="25" t="s">
        <v>216</v>
      </c>
      <c r="AG25" s="8">
        <f>IF(AF25="","",INDEX(ELENCHI!$B$2:$B$85,MATCH($AF25,ELENCHI!$A$2:$A$85,)))</f>
        <v>0</v>
      </c>
      <c r="AH25" s="26" t="s">
        <v>218</v>
      </c>
      <c r="AI25" s="10">
        <f>IF(AH25="","",INDEX(ELENCHI!$B$2:$B$85,MATCH($AH25,ELENCHI!$A$2:$A$85,)))</f>
        <v>0</v>
      </c>
      <c r="AJ25" s="25"/>
      <c r="AK25" s="8" t="str">
        <f>IF(AJ25="","",INDEX(ELENCHI!$B$2:$B$85,MATCH($AJ25,ELENCHI!$A$2:$A$85,)))</f>
        <v/>
      </c>
      <c r="AL25" s="26"/>
      <c r="AM25" s="10" t="str">
        <f>IF(AL25="","",INDEX(ELENCHI!$B$2:$B$85,MATCH($AL25,ELENCHI!$A$2:$A$85,)))</f>
        <v/>
      </c>
      <c r="AN25" s="71"/>
    </row>
    <row r="26" spans="1:40" ht="19" x14ac:dyDescent="0.2">
      <c r="A26" s="5">
        <f t="shared" si="1"/>
        <v>14</v>
      </c>
      <c r="B26" s="142"/>
      <c r="C26" s="142"/>
      <c r="D26" s="143"/>
      <c r="E26" s="143" t="s">
        <v>107</v>
      </c>
      <c r="F26" s="144"/>
      <c r="G26" s="7">
        <f t="shared" si="0"/>
        <v>0</v>
      </c>
      <c r="H26" s="25"/>
      <c r="I26" s="8" t="str">
        <f>IF(H26="","",INDEX(ELENCHI!$B$2:$B$85,MATCH($H26,ELENCHI!$A$2:$A$85,)))</f>
        <v/>
      </c>
      <c r="J26" s="26"/>
      <c r="K26" s="9" t="str">
        <f>IF(J26="","",INDEX(ELENCHI!$B$2:$B$85,MATCH($J26,ELENCHI!$A$2:$A$85,)))</f>
        <v/>
      </c>
      <c r="L26" s="87"/>
      <c r="M26" s="88" t="str">
        <f>IF(L26="","",INDEX(ELENCHI!$B$2:$B$85,MATCH($L26,ELENCHI!$A$2:$A$85,)))</f>
        <v/>
      </c>
      <c r="N26" s="89"/>
      <c r="O26" s="10" t="str">
        <f>IF(N26="","",INDEX(ELENCHI!$B$2:$B$85,MATCH($N26,ELENCHI!$A$2:$A$85,)))</f>
        <v/>
      </c>
      <c r="P26" s="87"/>
      <c r="Q26" s="88" t="str">
        <f>IF(P26="","",INDEX(ELENCHI!$B$2:$B$85,MATCH($P26,ELENCHI!$A$2:$A$85,)))</f>
        <v/>
      </c>
      <c r="R26" s="89"/>
      <c r="S26" s="90" t="str">
        <f>IF(R26="","",INDEX(ELENCHI!$B$2:$B$85,MATCH($R26,ELENCHI!$A$2:$A$85,)))</f>
        <v/>
      </c>
      <c r="T26" s="87"/>
      <c r="U26" s="8" t="str">
        <f>IF(T26="","",INDEX(ELENCHI!$B$2:$B$85,MATCH($T26,ELENCHI!$A$2:$A$85,)))</f>
        <v/>
      </c>
      <c r="V26" s="89"/>
      <c r="W26" s="10" t="str">
        <f>IF(V26="","",INDEX(ELENCHI!$B$2:$B$85,MATCH($V26,ELENCHI!$A$2:$A$85,)))</f>
        <v/>
      </c>
      <c r="X26" s="87"/>
      <c r="Y26" s="88" t="str">
        <f>IF(X26="","",INDEX(ELENCHI!$B$2:$B$85,MATCH($X26,ELENCHI!$A$2:$A$85,)))</f>
        <v/>
      </c>
      <c r="Z26" s="89"/>
      <c r="AA26" s="90" t="str">
        <f>IF(Z26="","",INDEX(ELENCHI!$B$2:$B$85,MATCH($Z26,ELENCHI!$A$2:$A$85,)))</f>
        <v/>
      </c>
      <c r="AB26" s="87"/>
      <c r="AC26" s="88" t="str">
        <f>IF(AB26="","",INDEX(ELENCHI!$B$2:$B$85,MATCH($AB26,ELENCHI!$A$2:$A$85,)))</f>
        <v/>
      </c>
      <c r="AD26" s="89"/>
      <c r="AE26" s="90" t="str">
        <f>IF(AD26="","",INDEX(ELENCHI!$B$2:$B$85,MATCH($AD26,ELENCHI!$A$2:$A$85,)))</f>
        <v/>
      </c>
      <c r="AF26" s="25"/>
      <c r="AG26" s="8" t="str">
        <f>IF(AF26="","",INDEX(ELENCHI!$B$2:$B$85,MATCH($AF26,ELENCHI!$A$2:$A$85,)))</f>
        <v/>
      </c>
      <c r="AH26" s="26"/>
      <c r="AI26" s="10" t="str">
        <f>IF(AH26="","",INDEX(ELENCHI!$B$2:$B$85,MATCH($AH26,ELENCHI!$A$2:$A$85,)))</f>
        <v/>
      </c>
      <c r="AJ26" s="25"/>
      <c r="AK26" s="8" t="str">
        <f>IF(AJ26="","",INDEX(ELENCHI!$B$2:$B$85,MATCH($AJ26,ELENCHI!$A$2:$A$85,)))</f>
        <v/>
      </c>
      <c r="AL26" s="26"/>
      <c r="AM26" s="10" t="str">
        <f>IF(AL26="","",INDEX(ELENCHI!$B$2:$B$85,MATCH($AL26,ELENCHI!$A$2:$A$85,)))</f>
        <v/>
      </c>
      <c r="AN26" s="71"/>
    </row>
    <row r="27" spans="1:40" ht="19" x14ac:dyDescent="0.2">
      <c r="A27" s="5">
        <f t="shared" si="1"/>
        <v>15</v>
      </c>
      <c r="B27" s="142"/>
      <c r="C27" s="142"/>
      <c r="D27" s="143"/>
      <c r="E27" s="143" t="s">
        <v>107</v>
      </c>
      <c r="F27" s="144"/>
      <c r="G27" s="7">
        <f t="shared" si="0"/>
        <v>0</v>
      </c>
      <c r="H27" s="25"/>
      <c r="I27" s="8" t="str">
        <f>IF(H27="","",INDEX(ELENCHI!$B$2:$B$85,MATCH($H27,ELENCHI!$A$2:$A$85,)))</f>
        <v/>
      </c>
      <c r="J27" s="26"/>
      <c r="K27" s="9" t="str">
        <f>IF(J27="","",INDEX(ELENCHI!$B$2:$B$85,MATCH($J27,ELENCHI!$A$2:$A$85,)))</f>
        <v/>
      </c>
      <c r="L27" s="87"/>
      <c r="M27" s="88" t="str">
        <f>IF(L27="","",INDEX(ELENCHI!$B$2:$B$85,MATCH($L27,ELENCHI!$A$2:$A$85,)))</f>
        <v/>
      </c>
      <c r="N27" s="89"/>
      <c r="O27" s="10" t="str">
        <f>IF(N27="","",INDEX(ELENCHI!$B$2:$B$85,MATCH($N27,ELENCHI!$A$2:$A$85,)))</f>
        <v/>
      </c>
      <c r="P27" s="87"/>
      <c r="Q27" s="88" t="str">
        <f>IF(P27="","",INDEX(ELENCHI!$B$2:$B$85,MATCH($P27,ELENCHI!$A$2:$A$85,)))</f>
        <v/>
      </c>
      <c r="R27" s="89"/>
      <c r="S27" s="90" t="str">
        <f>IF(R27="","",INDEX(ELENCHI!$B$2:$B$85,MATCH($R27,ELENCHI!$A$2:$A$85,)))</f>
        <v/>
      </c>
      <c r="T27" s="87"/>
      <c r="U27" s="8" t="str">
        <f>IF(T27="","",INDEX(ELENCHI!$B$2:$B$85,MATCH($T27,ELENCHI!$A$2:$A$85,)))</f>
        <v/>
      </c>
      <c r="V27" s="89"/>
      <c r="W27" s="10" t="str">
        <f>IF(V27="","",INDEX(ELENCHI!$B$2:$B$85,MATCH($V27,ELENCHI!$A$2:$A$85,)))</f>
        <v/>
      </c>
      <c r="X27" s="87"/>
      <c r="Y27" s="88" t="str">
        <f>IF(X27="","",INDEX(ELENCHI!$B$2:$B$85,MATCH($X27,ELENCHI!$A$2:$A$85,)))</f>
        <v/>
      </c>
      <c r="Z27" s="89"/>
      <c r="AA27" s="90" t="str">
        <f>IF(Z27="","",INDEX(ELENCHI!$B$2:$B$85,MATCH($Z27,ELENCHI!$A$2:$A$85,)))</f>
        <v/>
      </c>
      <c r="AB27" s="87"/>
      <c r="AC27" s="88" t="str">
        <f>IF(AB27="","",INDEX(ELENCHI!$B$2:$B$85,MATCH($AB27,ELENCHI!$A$2:$A$85,)))</f>
        <v/>
      </c>
      <c r="AD27" s="89"/>
      <c r="AE27" s="90" t="str">
        <f>IF(AD27="","",INDEX(ELENCHI!$B$2:$B$85,MATCH($AD27,ELENCHI!$A$2:$A$85,)))</f>
        <v/>
      </c>
      <c r="AF27" s="25"/>
      <c r="AG27" s="8" t="str">
        <f>IF(AF27="","",INDEX(ELENCHI!$B$2:$B$85,MATCH($AF27,ELENCHI!$A$2:$A$85,)))</f>
        <v/>
      </c>
      <c r="AH27" s="26"/>
      <c r="AI27" s="10" t="str">
        <f>IF(AH27="","",INDEX(ELENCHI!$B$2:$B$85,MATCH($AH27,ELENCHI!$A$2:$A$85,)))</f>
        <v/>
      </c>
      <c r="AJ27" s="25"/>
      <c r="AK27" s="8" t="str">
        <f>IF(AJ27="","",INDEX(ELENCHI!$B$2:$B$85,MATCH($AJ27,ELENCHI!$A$2:$A$85,)))</f>
        <v/>
      </c>
      <c r="AL27" s="26"/>
      <c r="AM27" s="10" t="str">
        <f>IF(AL27="","",INDEX(ELENCHI!$B$2:$B$85,MATCH($AL27,ELENCHI!$A$2:$A$85,)))</f>
        <v/>
      </c>
      <c r="AN27" s="71"/>
    </row>
    <row r="28" spans="1:40" ht="19" x14ac:dyDescent="0.2">
      <c r="A28" s="5">
        <f t="shared" si="1"/>
        <v>16</v>
      </c>
      <c r="B28" s="142"/>
      <c r="C28" s="142"/>
      <c r="D28" s="143"/>
      <c r="E28" s="143" t="s">
        <v>107</v>
      </c>
      <c r="F28" s="144"/>
      <c r="G28" s="7">
        <f t="shared" si="0"/>
        <v>0</v>
      </c>
      <c r="H28" s="25"/>
      <c r="I28" s="8" t="str">
        <f>IF(H28="","",INDEX(ELENCHI!$B$2:$B$85,MATCH($H28,ELENCHI!$A$2:$A$85,)))</f>
        <v/>
      </c>
      <c r="J28" s="26"/>
      <c r="K28" s="9" t="str">
        <f>IF(J28="","",INDEX(ELENCHI!$B$2:$B$85,MATCH($J28,ELENCHI!$A$2:$A$85,)))</f>
        <v/>
      </c>
      <c r="L28" s="87"/>
      <c r="M28" s="88" t="str">
        <f>IF(L28="","",INDEX(ELENCHI!$B$2:$B$85,MATCH($L28,ELENCHI!$A$2:$A$85,)))</f>
        <v/>
      </c>
      <c r="N28" s="89"/>
      <c r="O28" s="10" t="str">
        <f>IF(N28="","",INDEX(ELENCHI!$B$2:$B$85,MATCH($N28,ELENCHI!$A$2:$A$85,)))</f>
        <v/>
      </c>
      <c r="P28" s="87"/>
      <c r="Q28" s="88" t="str">
        <f>IF(P28="","",INDEX(ELENCHI!$B$2:$B$85,MATCH($P28,ELENCHI!$A$2:$A$85,)))</f>
        <v/>
      </c>
      <c r="R28" s="89"/>
      <c r="S28" s="90" t="str">
        <f>IF(R28="","",INDEX(ELENCHI!$B$2:$B$85,MATCH($R28,ELENCHI!$A$2:$A$85,)))</f>
        <v/>
      </c>
      <c r="T28" s="87"/>
      <c r="U28" s="8" t="str">
        <f>IF(T28="","",INDEX(ELENCHI!$B$2:$B$85,MATCH($T28,ELENCHI!$A$2:$A$85,)))</f>
        <v/>
      </c>
      <c r="V28" s="89"/>
      <c r="W28" s="10" t="str">
        <f>IF(V28="","",INDEX(ELENCHI!$B$2:$B$85,MATCH($V28,ELENCHI!$A$2:$A$85,)))</f>
        <v/>
      </c>
      <c r="X28" s="87"/>
      <c r="Y28" s="88" t="str">
        <f>IF(X28="","",INDEX(ELENCHI!$B$2:$B$85,MATCH($X28,ELENCHI!$A$2:$A$85,)))</f>
        <v/>
      </c>
      <c r="Z28" s="89"/>
      <c r="AA28" s="90" t="str">
        <f>IF(Z28="","",INDEX(ELENCHI!$B$2:$B$85,MATCH($Z28,ELENCHI!$A$2:$A$85,)))</f>
        <v/>
      </c>
      <c r="AB28" s="87"/>
      <c r="AC28" s="88" t="str">
        <f>IF(AB28="","",INDEX(ELENCHI!$B$2:$B$85,MATCH($AB28,ELENCHI!$A$2:$A$85,)))</f>
        <v/>
      </c>
      <c r="AD28" s="89"/>
      <c r="AE28" s="90" t="str">
        <f>IF(AD28="","",INDEX(ELENCHI!$B$2:$B$85,MATCH($AD28,ELENCHI!$A$2:$A$85,)))</f>
        <v/>
      </c>
      <c r="AF28" s="25"/>
      <c r="AG28" s="8" t="str">
        <f>IF(AF28="","",INDEX(ELENCHI!$B$2:$B$85,MATCH($AF28,ELENCHI!$A$2:$A$85,)))</f>
        <v/>
      </c>
      <c r="AH28" s="26"/>
      <c r="AI28" s="10" t="str">
        <f>IF(AH28="","",INDEX(ELENCHI!$B$2:$B$85,MATCH($AH28,ELENCHI!$A$2:$A$85,)))</f>
        <v/>
      </c>
      <c r="AJ28" s="25"/>
      <c r="AK28" s="8" t="str">
        <f>IF(AJ28="","",INDEX(ELENCHI!$B$2:$B$85,MATCH($AJ28,ELENCHI!$A$2:$A$85,)))</f>
        <v/>
      </c>
      <c r="AL28" s="26"/>
      <c r="AM28" s="10" t="str">
        <f>IF(AL28="","",INDEX(ELENCHI!$B$2:$B$85,MATCH($AL28,ELENCHI!$A$2:$A$85,)))</f>
        <v/>
      </c>
      <c r="AN28" s="71"/>
    </row>
    <row r="29" spans="1:40" ht="19" x14ac:dyDescent="0.2">
      <c r="A29" s="5">
        <f t="shared" si="1"/>
        <v>17</v>
      </c>
      <c r="B29" s="142"/>
      <c r="C29" s="142"/>
      <c r="D29" s="143"/>
      <c r="E29" s="143" t="s">
        <v>107</v>
      </c>
      <c r="F29" s="144"/>
      <c r="G29" s="7">
        <f t="shared" si="0"/>
        <v>0</v>
      </c>
      <c r="H29" s="25"/>
      <c r="I29" s="8" t="str">
        <f>IF(H29="","",INDEX(ELENCHI!$B$2:$B$85,MATCH($H29,ELENCHI!$A$2:$A$85,)))</f>
        <v/>
      </c>
      <c r="J29" s="26"/>
      <c r="K29" s="9" t="str">
        <f>IF(J29="","",INDEX(ELENCHI!$B$2:$B$85,MATCH($J29,ELENCHI!$A$2:$A$85,)))</f>
        <v/>
      </c>
      <c r="L29" s="87"/>
      <c r="M29" s="88" t="str">
        <f>IF(L29="","",INDEX(ELENCHI!$B$2:$B$85,MATCH($L29,ELENCHI!$A$2:$A$85,)))</f>
        <v/>
      </c>
      <c r="N29" s="89"/>
      <c r="O29" s="10" t="str">
        <f>IF(N29="","",INDEX(ELENCHI!$B$2:$B$85,MATCH($N29,ELENCHI!$A$2:$A$85,)))</f>
        <v/>
      </c>
      <c r="P29" s="87"/>
      <c r="Q29" s="88" t="str">
        <f>IF(P29="","",INDEX(ELENCHI!$B$2:$B$85,MATCH($P29,ELENCHI!$A$2:$A$85,)))</f>
        <v/>
      </c>
      <c r="R29" s="89"/>
      <c r="S29" s="90" t="str">
        <f>IF(R29="","",INDEX(ELENCHI!$B$2:$B$85,MATCH($R29,ELENCHI!$A$2:$A$85,)))</f>
        <v/>
      </c>
      <c r="T29" s="87"/>
      <c r="U29" s="8" t="str">
        <f>IF(T29="","",INDEX(ELENCHI!$B$2:$B$85,MATCH($T29,ELENCHI!$A$2:$A$85,)))</f>
        <v/>
      </c>
      <c r="V29" s="89"/>
      <c r="W29" s="10" t="str">
        <f>IF(V29="","",INDEX(ELENCHI!$B$2:$B$85,MATCH($V29,ELENCHI!$A$2:$A$85,)))</f>
        <v/>
      </c>
      <c r="X29" s="87"/>
      <c r="Y29" s="88" t="str">
        <f>IF(X29="","",INDEX(ELENCHI!$B$2:$B$85,MATCH($X29,ELENCHI!$A$2:$A$85,)))</f>
        <v/>
      </c>
      <c r="Z29" s="89"/>
      <c r="AA29" s="90" t="str">
        <f>IF(Z29="","",INDEX(ELENCHI!$B$2:$B$85,MATCH($Z29,ELENCHI!$A$2:$A$85,)))</f>
        <v/>
      </c>
      <c r="AB29" s="87"/>
      <c r="AC29" s="88" t="str">
        <f>IF(AB29="","",INDEX(ELENCHI!$B$2:$B$85,MATCH($AB29,ELENCHI!$A$2:$A$85,)))</f>
        <v/>
      </c>
      <c r="AD29" s="89"/>
      <c r="AE29" s="90" t="str">
        <f>IF(AD29="","",INDEX(ELENCHI!$B$2:$B$85,MATCH($AD29,ELENCHI!$A$2:$A$85,)))</f>
        <v/>
      </c>
      <c r="AF29" s="25"/>
      <c r="AG29" s="8" t="str">
        <f>IF(AF29="","",INDEX(ELENCHI!$B$2:$B$85,MATCH($AF29,ELENCHI!$A$2:$A$85,)))</f>
        <v/>
      </c>
      <c r="AH29" s="26"/>
      <c r="AI29" s="10" t="str">
        <f>IF(AH29="","",INDEX(ELENCHI!$B$2:$B$85,MATCH($AH29,ELENCHI!$A$2:$A$85,)))</f>
        <v/>
      </c>
      <c r="AJ29" s="25"/>
      <c r="AK29" s="8" t="str">
        <f>IF(AJ29="","",INDEX(ELENCHI!$B$2:$B$85,MATCH($AJ29,ELENCHI!$A$2:$A$85,)))</f>
        <v/>
      </c>
      <c r="AL29" s="26"/>
      <c r="AM29" s="10" t="str">
        <f>IF(AL29="","",INDEX(ELENCHI!$B$2:$B$85,MATCH($AL29,ELENCHI!$A$2:$A$85,)))</f>
        <v/>
      </c>
      <c r="AN29" s="71"/>
    </row>
    <row r="30" spans="1:40" ht="19" x14ac:dyDescent="0.2">
      <c r="A30" s="5">
        <f t="shared" si="1"/>
        <v>18</v>
      </c>
      <c r="B30" s="142"/>
      <c r="C30" s="142"/>
      <c r="D30" s="143"/>
      <c r="E30" s="143" t="s">
        <v>107</v>
      </c>
      <c r="F30" s="144"/>
      <c r="G30" s="7">
        <f t="shared" si="0"/>
        <v>0</v>
      </c>
      <c r="H30" s="25"/>
      <c r="I30" s="8" t="str">
        <f>IF(H30="","",INDEX(ELENCHI!$B$2:$B$85,MATCH($H30,ELENCHI!$A$2:$A$85,)))</f>
        <v/>
      </c>
      <c r="J30" s="26"/>
      <c r="K30" s="9" t="str">
        <f>IF(J30="","",INDEX(ELENCHI!$B$2:$B$85,MATCH($J30,ELENCHI!$A$2:$A$85,)))</f>
        <v/>
      </c>
      <c r="L30" s="87"/>
      <c r="M30" s="88" t="str">
        <f>IF(L30="","",INDEX(ELENCHI!$B$2:$B$85,MATCH($L30,ELENCHI!$A$2:$A$85,)))</f>
        <v/>
      </c>
      <c r="N30" s="89"/>
      <c r="O30" s="10" t="str">
        <f>IF(N30="","",INDEX(ELENCHI!$B$2:$B$85,MATCH($N30,ELENCHI!$A$2:$A$85,)))</f>
        <v/>
      </c>
      <c r="P30" s="87"/>
      <c r="Q30" s="88" t="str">
        <f>IF(P30="","",INDEX(ELENCHI!$B$2:$B$85,MATCH($P30,ELENCHI!$A$2:$A$85,)))</f>
        <v/>
      </c>
      <c r="R30" s="89"/>
      <c r="S30" s="90" t="str">
        <f>IF(R30="","",INDEX(ELENCHI!$B$2:$B$85,MATCH($R30,ELENCHI!$A$2:$A$85,)))</f>
        <v/>
      </c>
      <c r="T30" s="87"/>
      <c r="U30" s="8" t="str">
        <f>IF(T30="","",INDEX(ELENCHI!$B$2:$B$85,MATCH($T30,ELENCHI!$A$2:$A$85,)))</f>
        <v/>
      </c>
      <c r="V30" s="89"/>
      <c r="W30" s="10" t="str">
        <f>IF(V30="","",INDEX(ELENCHI!$B$2:$B$85,MATCH($V30,ELENCHI!$A$2:$A$85,)))</f>
        <v/>
      </c>
      <c r="X30" s="87"/>
      <c r="Y30" s="88" t="str">
        <f>IF(X30="","",INDEX(ELENCHI!$B$2:$B$85,MATCH($X30,ELENCHI!$A$2:$A$85,)))</f>
        <v/>
      </c>
      <c r="Z30" s="89"/>
      <c r="AA30" s="90" t="str">
        <f>IF(Z30="","",INDEX(ELENCHI!$B$2:$B$85,MATCH($Z30,ELENCHI!$A$2:$A$85,)))</f>
        <v/>
      </c>
      <c r="AB30" s="87"/>
      <c r="AC30" s="88" t="str">
        <f>IF(AB30="","",INDEX(ELENCHI!$B$2:$B$85,MATCH($AB30,ELENCHI!$A$2:$A$85,)))</f>
        <v/>
      </c>
      <c r="AD30" s="89"/>
      <c r="AE30" s="90" t="str">
        <f>IF(AD30="","",INDEX(ELENCHI!$B$2:$B$85,MATCH($AD30,ELENCHI!$A$2:$A$85,)))</f>
        <v/>
      </c>
      <c r="AF30" s="25"/>
      <c r="AG30" s="8" t="str">
        <f>IF(AF30="","",INDEX(ELENCHI!$B$2:$B$85,MATCH($AF30,ELENCHI!$A$2:$A$85,)))</f>
        <v/>
      </c>
      <c r="AH30" s="26"/>
      <c r="AI30" s="10" t="str">
        <f>IF(AH30="","",INDEX(ELENCHI!$B$2:$B$85,MATCH($AH30,ELENCHI!$A$2:$A$85,)))</f>
        <v/>
      </c>
      <c r="AJ30" s="25"/>
      <c r="AK30" s="8" t="str">
        <f>IF(AJ30="","",INDEX(ELENCHI!$B$2:$B$85,MATCH($AJ30,ELENCHI!$A$2:$A$85,)))</f>
        <v/>
      </c>
      <c r="AL30" s="26"/>
      <c r="AM30" s="10" t="str">
        <f>IF(AL30="","",INDEX(ELENCHI!$B$2:$B$85,MATCH($AL30,ELENCHI!$A$2:$A$85,)))</f>
        <v/>
      </c>
      <c r="AN30" s="71"/>
    </row>
    <row r="31" spans="1:40" ht="19" x14ac:dyDescent="0.2">
      <c r="A31" s="5">
        <f t="shared" si="1"/>
        <v>19</v>
      </c>
      <c r="B31" s="142"/>
      <c r="C31" s="142"/>
      <c r="D31" s="143"/>
      <c r="E31" s="143" t="s">
        <v>107</v>
      </c>
      <c r="F31" s="144"/>
      <c r="G31" s="7">
        <f t="shared" si="0"/>
        <v>0</v>
      </c>
      <c r="H31" s="25"/>
      <c r="I31" s="8" t="str">
        <f>IF(H31="","",INDEX(ELENCHI!$B$2:$B$85,MATCH($H31,ELENCHI!$A$2:$A$85,)))</f>
        <v/>
      </c>
      <c r="J31" s="26"/>
      <c r="K31" s="9" t="str">
        <f>IF(J31="","",INDEX(ELENCHI!$B$2:$B$85,MATCH($J31,ELENCHI!$A$2:$A$85,)))</f>
        <v/>
      </c>
      <c r="L31" s="87"/>
      <c r="M31" s="88" t="str">
        <f>IF(L31="","",INDEX(ELENCHI!$B$2:$B$85,MATCH($L31,ELENCHI!$A$2:$A$85,)))</f>
        <v/>
      </c>
      <c r="N31" s="89"/>
      <c r="O31" s="10" t="str">
        <f>IF(N31="","",INDEX(ELENCHI!$B$2:$B$85,MATCH($N31,ELENCHI!$A$2:$A$85,)))</f>
        <v/>
      </c>
      <c r="P31" s="87"/>
      <c r="Q31" s="88" t="str">
        <f>IF(P31="","",INDEX(ELENCHI!$B$2:$B$85,MATCH($P31,ELENCHI!$A$2:$A$85,)))</f>
        <v/>
      </c>
      <c r="R31" s="89"/>
      <c r="S31" s="90" t="str">
        <f>IF(R31="","",INDEX(ELENCHI!$B$2:$B$85,MATCH($R31,ELENCHI!$A$2:$A$85,)))</f>
        <v/>
      </c>
      <c r="T31" s="87"/>
      <c r="U31" s="8" t="str">
        <f>IF(T31="","",INDEX(ELENCHI!$B$2:$B$85,MATCH($T31,ELENCHI!$A$2:$A$85,)))</f>
        <v/>
      </c>
      <c r="V31" s="89"/>
      <c r="W31" s="10" t="str">
        <f>IF(V31="","",INDEX(ELENCHI!$B$2:$B$85,MATCH($V31,ELENCHI!$A$2:$A$85,)))</f>
        <v/>
      </c>
      <c r="X31" s="87"/>
      <c r="Y31" s="88" t="str">
        <f>IF(X31="","",INDEX(ELENCHI!$B$2:$B$85,MATCH($X31,ELENCHI!$A$2:$A$85,)))</f>
        <v/>
      </c>
      <c r="Z31" s="89"/>
      <c r="AA31" s="90" t="str">
        <f>IF(Z31="","",INDEX(ELENCHI!$B$2:$B$85,MATCH($Z31,ELENCHI!$A$2:$A$85,)))</f>
        <v/>
      </c>
      <c r="AB31" s="87"/>
      <c r="AC31" s="88" t="str">
        <f>IF(AB31="","",INDEX(ELENCHI!$B$2:$B$85,MATCH($AB31,ELENCHI!$A$2:$A$85,)))</f>
        <v/>
      </c>
      <c r="AD31" s="89"/>
      <c r="AE31" s="90" t="str">
        <f>IF(AD31="","",INDEX(ELENCHI!$B$2:$B$85,MATCH($AD31,ELENCHI!$A$2:$A$85,)))</f>
        <v/>
      </c>
      <c r="AF31" s="25"/>
      <c r="AG31" s="8" t="str">
        <f>IF(AF31="","",INDEX(ELENCHI!$B$2:$B$85,MATCH($AF31,ELENCHI!$A$2:$A$85,)))</f>
        <v/>
      </c>
      <c r="AH31" s="26"/>
      <c r="AI31" s="10" t="str">
        <f>IF(AH31="","",INDEX(ELENCHI!$B$2:$B$85,MATCH($AH31,ELENCHI!$A$2:$A$85,)))</f>
        <v/>
      </c>
      <c r="AJ31" s="25"/>
      <c r="AK31" s="8" t="str">
        <f>IF(AJ31="","",INDEX(ELENCHI!$B$2:$B$85,MATCH($AJ31,ELENCHI!$A$2:$A$85,)))</f>
        <v/>
      </c>
      <c r="AL31" s="26"/>
      <c r="AM31" s="10" t="str">
        <f>IF(AL31="","",INDEX(ELENCHI!$B$2:$B$85,MATCH($AL31,ELENCHI!$A$2:$A$85,)))</f>
        <v/>
      </c>
      <c r="AN31" s="71"/>
    </row>
    <row r="32" spans="1:40" ht="19" x14ac:dyDescent="0.2">
      <c r="A32" s="5">
        <f t="shared" si="1"/>
        <v>20</v>
      </c>
      <c r="B32" s="142"/>
      <c r="C32" s="142"/>
      <c r="D32" s="143"/>
      <c r="E32" s="143" t="s">
        <v>107</v>
      </c>
      <c r="F32" s="144"/>
      <c r="G32" s="7">
        <f t="shared" si="0"/>
        <v>0</v>
      </c>
      <c r="H32" s="25"/>
      <c r="I32" s="8" t="str">
        <f>IF(H32="","",INDEX(ELENCHI!$B$2:$B$85,MATCH($H32,ELENCHI!$A$2:$A$85,)))</f>
        <v/>
      </c>
      <c r="J32" s="26"/>
      <c r="K32" s="9" t="str">
        <f>IF(J32="","",INDEX(ELENCHI!$B$2:$B$85,MATCH($J32,ELENCHI!$A$2:$A$85,)))</f>
        <v/>
      </c>
      <c r="L32" s="87"/>
      <c r="M32" s="88" t="str">
        <f>IF(L32="","",INDEX(ELENCHI!$B$2:$B$85,MATCH($L32,ELENCHI!$A$2:$A$85,)))</f>
        <v/>
      </c>
      <c r="N32" s="89"/>
      <c r="O32" s="10" t="str">
        <f>IF(N32="","",INDEX(ELENCHI!$B$2:$B$85,MATCH($N32,ELENCHI!$A$2:$A$85,)))</f>
        <v/>
      </c>
      <c r="P32" s="87"/>
      <c r="Q32" s="88" t="str">
        <f>IF(P32="","",INDEX(ELENCHI!$B$2:$B$85,MATCH($P32,ELENCHI!$A$2:$A$85,)))</f>
        <v/>
      </c>
      <c r="R32" s="89"/>
      <c r="S32" s="90" t="str">
        <f>IF(R32="","",INDEX(ELENCHI!$B$2:$B$85,MATCH($R32,ELENCHI!$A$2:$A$85,)))</f>
        <v/>
      </c>
      <c r="T32" s="87"/>
      <c r="U32" s="8" t="str">
        <f>IF(T32="","",INDEX(ELENCHI!$B$2:$B$85,MATCH($T32,ELENCHI!$A$2:$A$85,)))</f>
        <v/>
      </c>
      <c r="V32" s="89"/>
      <c r="W32" s="10" t="str">
        <f>IF(V32="","",INDEX(ELENCHI!$B$2:$B$85,MATCH($V32,ELENCHI!$A$2:$A$85,)))</f>
        <v/>
      </c>
      <c r="X32" s="87"/>
      <c r="Y32" s="88" t="str">
        <f>IF(X32="","",INDEX(ELENCHI!$B$2:$B$85,MATCH($X32,ELENCHI!$A$2:$A$85,)))</f>
        <v/>
      </c>
      <c r="Z32" s="89"/>
      <c r="AA32" s="90" t="str">
        <f>IF(Z32="","",INDEX(ELENCHI!$B$2:$B$85,MATCH($Z32,ELENCHI!$A$2:$A$85,)))</f>
        <v/>
      </c>
      <c r="AB32" s="87"/>
      <c r="AC32" s="88" t="str">
        <f>IF(AB32="","",INDEX(ELENCHI!$B$2:$B$85,MATCH($AB32,ELENCHI!$A$2:$A$85,)))</f>
        <v/>
      </c>
      <c r="AD32" s="89"/>
      <c r="AE32" s="90" t="str">
        <f>IF(AD32="","",INDEX(ELENCHI!$B$2:$B$85,MATCH($AD32,ELENCHI!$A$2:$A$85,)))</f>
        <v/>
      </c>
      <c r="AF32" s="25"/>
      <c r="AG32" s="8" t="str">
        <f>IF(AF32="","",INDEX(ELENCHI!$B$2:$B$85,MATCH($AF32,ELENCHI!$A$2:$A$85,)))</f>
        <v/>
      </c>
      <c r="AH32" s="26"/>
      <c r="AI32" s="10" t="str">
        <f>IF(AH32="","",INDEX(ELENCHI!$B$2:$B$85,MATCH($AH32,ELENCHI!$A$2:$A$85,)))</f>
        <v/>
      </c>
      <c r="AJ32" s="25"/>
      <c r="AK32" s="8" t="str">
        <f>IF(AJ32="","",INDEX(ELENCHI!$B$2:$B$85,MATCH($AJ32,ELENCHI!$A$2:$A$85,)))</f>
        <v/>
      </c>
      <c r="AL32" s="26"/>
      <c r="AM32" s="10" t="str">
        <f>IF(AL32="","",INDEX(ELENCHI!$B$2:$B$85,MATCH($AL32,ELENCHI!$A$2:$A$85,)))</f>
        <v/>
      </c>
      <c r="AN32" s="71"/>
    </row>
    <row r="33" spans="1:40" ht="19" x14ac:dyDescent="0.2">
      <c r="A33" s="5">
        <f t="shared" si="1"/>
        <v>21</v>
      </c>
      <c r="B33" s="142"/>
      <c r="C33" s="142"/>
      <c r="D33" s="143"/>
      <c r="E33" s="143" t="s">
        <v>107</v>
      </c>
      <c r="F33" s="144"/>
      <c r="G33" s="7">
        <f t="shared" si="0"/>
        <v>0</v>
      </c>
      <c r="H33" s="25"/>
      <c r="I33" s="8" t="str">
        <f>IF(H33="","",INDEX(ELENCHI!$B$2:$B$85,MATCH($H33,ELENCHI!$A$2:$A$85,)))</f>
        <v/>
      </c>
      <c r="J33" s="26"/>
      <c r="K33" s="9" t="str">
        <f>IF(J33="","",INDEX(ELENCHI!$B$2:$B$85,MATCH($J33,ELENCHI!$A$2:$A$85,)))</f>
        <v/>
      </c>
      <c r="L33" s="87"/>
      <c r="M33" s="88" t="str">
        <f>IF(L33="","",INDEX(ELENCHI!$B$2:$B$85,MATCH($L33,ELENCHI!$A$2:$A$85,)))</f>
        <v/>
      </c>
      <c r="N33" s="89"/>
      <c r="O33" s="10" t="str">
        <f>IF(N33="","",INDEX(ELENCHI!$B$2:$B$85,MATCH($N33,ELENCHI!$A$2:$A$85,)))</f>
        <v/>
      </c>
      <c r="P33" s="87"/>
      <c r="Q33" s="88" t="str">
        <f>IF(P33="","",INDEX(ELENCHI!$B$2:$B$85,MATCH($P33,ELENCHI!$A$2:$A$85,)))</f>
        <v/>
      </c>
      <c r="R33" s="89"/>
      <c r="S33" s="90" t="str">
        <f>IF(R33="","",INDEX(ELENCHI!$B$2:$B$85,MATCH($R33,ELENCHI!$A$2:$A$85,)))</f>
        <v/>
      </c>
      <c r="T33" s="87"/>
      <c r="U33" s="8" t="str">
        <f>IF(T33="","",INDEX(ELENCHI!$B$2:$B$85,MATCH($T33,ELENCHI!$A$2:$A$85,)))</f>
        <v/>
      </c>
      <c r="V33" s="89"/>
      <c r="W33" s="10" t="str">
        <f>IF(V33="","",INDEX(ELENCHI!$B$2:$B$85,MATCH($V33,ELENCHI!$A$2:$A$85,)))</f>
        <v/>
      </c>
      <c r="X33" s="87"/>
      <c r="Y33" s="88" t="str">
        <f>IF(X33="","",INDEX(ELENCHI!$B$2:$B$85,MATCH($X33,ELENCHI!$A$2:$A$85,)))</f>
        <v/>
      </c>
      <c r="Z33" s="89"/>
      <c r="AA33" s="90" t="str">
        <f>IF(Z33="","",INDEX(ELENCHI!$B$2:$B$85,MATCH($Z33,ELENCHI!$A$2:$A$85,)))</f>
        <v/>
      </c>
      <c r="AB33" s="87"/>
      <c r="AC33" s="88" t="str">
        <f>IF(AB33="","",INDEX(ELENCHI!$B$2:$B$85,MATCH($AB33,ELENCHI!$A$2:$A$85,)))</f>
        <v/>
      </c>
      <c r="AD33" s="89"/>
      <c r="AE33" s="90" t="str">
        <f>IF(AD33="","",INDEX(ELENCHI!$B$2:$B$85,MATCH($AD33,ELENCHI!$A$2:$A$85,)))</f>
        <v/>
      </c>
      <c r="AF33" s="25"/>
      <c r="AG33" s="8" t="str">
        <f>IF(AF33="","",INDEX(ELENCHI!$B$2:$B$85,MATCH($AF33,ELENCHI!$A$2:$A$85,)))</f>
        <v/>
      </c>
      <c r="AH33" s="26"/>
      <c r="AI33" s="10" t="str">
        <f>IF(AH33="","",INDEX(ELENCHI!$B$2:$B$85,MATCH($AH33,ELENCHI!$A$2:$A$85,)))</f>
        <v/>
      </c>
      <c r="AJ33" s="25"/>
      <c r="AK33" s="8" t="str">
        <f>IF(AJ33="","",INDEX(ELENCHI!$B$2:$B$85,MATCH($AJ33,ELENCHI!$A$2:$A$85,)))</f>
        <v/>
      </c>
      <c r="AL33" s="26"/>
      <c r="AM33" s="10" t="str">
        <f>IF(AL33="","",INDEX(ELENCHI!$B$2:$B$85,MATCH($AL33,ELENCHI!$A$2:$A$85,)))</f>
        <v/>
      </c>
      <c r="AN33" s="71"/>
    </row>
    <row r="34" spans="1:40" ht="19" x14ac:dyDescent="0.2">
      <c r="A34" s="5">
        <f t="shared" si="1"/>
        <v>22</v>
      </c>
      <c r="B34" s="142"/>
      <c r="C34" s="142"/>
      <c r="D34" s="143"/>
      <c r="E34" s="143" t="s">
        <v>107</v>
      </c>
      <c r="F34" s="144"/>
      <c r="G34" s="7">
        <f t="shared" si="0"/>
        <v>0</v>
      </c>
      <c r="H34" s="25"/>
      <c r="I34" s="8" t="str">
        <f>IF(H34="","",INDEX(ELENCHI!$B$2:$B$85,MATCH($H34,ELENCHI!$A$2:$A$85,)))</f>
        <v/>
      </c>
      <c r="J34" s="26"/>
      <c r="K34" s="9" t="str">
        <f>IF(J34="","",INDEX(ELENCHI!$B$2:$B$85,MATCH($J34,ELENCHI!$A$2:$A$85,)))</f>
        <v/>
      </c>
      <c r="L34" s="87"/>
      <c r="M34" s="88" t="str">
        <f>IF(L34="","",INDEX(ELENCHI!$B$2:$B$85,MATCH($L34,ELENCHI!$A$2:$A$85,)))</f>
        <v/>
      </c>
      <c r="N34" s="89"/>
      <c r="O34" s="10" t="str">
        <f>IF(N34="","",INDEX(ELENCHI!$B$2:$B$85,MATCH($N34,ELENCHI!$A$2:$A$85,)))</f>
        <v/>
      </c>
      <c r="P34" s="87"/>
      <c r="Q34" s="88" t="str">
        <f>IF(P34="","",INDEX(ELENCHI!$B$2:$B$85,MATCH($P34,ELENCHI!$A$2:$A$85,)))</f>
        <v/>
      </c>
      <c r="R34" s="89"/>
      <c r="S34" s="90" t="str">
        <f>IF(R34="","",INDEX(ELENCHI!$B$2:$B$85,MATCH($R34,ELENCHI!$A$2:$A$85,)))</f>
        <v/>
      </c>
      <c r="T34" s="87"/>
      <c r="U34" s="8" t="str">
        <f>IF(T34="","",INDEX(ELENCHI!$B$2:$B$85,MATCH($T34,ELENCHI!$A$2:$A$85,)))</f>
        <v/>
      </c>
      <c r="V34" s="89"/>
      <c r="W34" s="10" t="str">
        <f>IF(V34="","",INDEX(ELENCHI!$B$2:$B$85,MATCH($V34,ELENCHI!$A$2:$A$85,)))</f>
        <v/>
      </c>
      <c r="X34" s="87"/>
      <c r="Y34" s="88" t="str">
        <f>IF(X34="","",INDEX(ELENCHI!$B$2:$B$85,MATCH($X34,ELENCHI!$A$2:$A$85,)))</f>
        <v/>
      </c>
      <c r="Z34" s="89"/>
      <c r="AA34" s="90" t="str">
        <f>IF(Z34="","",INDEX(ELENCHI!$B$2:$B$85,MATCH($Z34,ELENCHI!$A$2:$A$85,)))</f>
        <v/>
      </c>
      <c r="AB34" s="87"/>
      <c r="AC34" s="88" t="str">
        <f>IF(AB34="","",INDEX(ELENCHI!$B$2:$B$85,MATCH($AB34,ELENCHI!$A$2:$A$85,)))</f>
        <v/>
      </c>
      <c r="AD34" s="89"/>
      <c r="AE34" s="90" t="str">
        <f>IF(AD34="","",INDEX(ELENCHI!$B$2:$B$85,MATCH($AD34,ELENCHI!$A$2:$A$85,)))</f>
        <v/>
      </c>
      <c r="AF34" s="25"/>
      <c r="AG34" s="8" t="str">
        <f>IF(AF34="","",INDEX(ELENCHI!$B$2:$B$85,MATCH($AF34,ELENCHI!$A$2:$A$85,)))</f>
        <v/>
      </c>
      <c r="AH34" s="26"/>
      <c r="AI34" s="10" t="str">
        <f>IF(AH34="","",INDEX(ELENCHI!$B$2:$B$85,MATCH($AH34,ELENCHI!$A$2:$A$85,)))</f>
        <v/>
      </c>
      <c r="AJ34" s="25"/>
      <c r="AK34" s="8" t="str">
        <f>IF(AJ34="","",INDEX(ELENCHI!$B$2:$B$85,MATCH($AJ34,ELENCHI!$A$2:$A$85,)))</f>
        <v/>
      </c>
      <c r="AL34" s="26"/>
      <c r="AM34" s="10" t="str">
        <f>IF(AL34="","",INDEX(ELENCHI!$B$2:$B$85,MATCH($AL34,ELENCHI!$A$2:$A$85,)))</f>
        <v/>
      </c>
      <c r="AN34" s="71"/>
    </row>
    <row r="35" spans="1:40" ht="19" x14ac:dyDescent="0.2">
      <c r="A35" s="5">
        <f t="shared" si="1"/>
        <v>23</v>
      </c>
      <c r="B35" s="142"/>
      <c r="C35" s="142"/>
      <c r="D35" s="143"/>
      <c r="E35" s="143" t="s">
        <v>107</v>
      </c>
      <c r="F35" s="144"/>
      <c r="G35" s="7">
        <f t="shared" si="0"/>
        <v>0</v>
      </c>
      <c r="H35" s="25"/>
      <c r="I35" s="8" t="str">
        <f>IF(H35="","",INDEX(ELENCHI!$B$2:$B$85,MATCH($H35,ELENCHI!$A$2:$A$85,)))</f>
        <v/>
      </c>
      <c r="J35" s="26"/>
      <c r="K35" s="9" t="str">
        <f>IF(J35="","",INDEX(ELENCHI!$B$2:$B$85,MATCH($J35,ELENCHI!$A$2:$A$85,)))</f>
        <v/>
      </c>
      <c r="L35" s="87"/>
      <c r="M35" s="88" t="str">
        <f>IF(L35="","",INDEX(ELENCHI!$B$2:$B$85,MATCH($L35,ELENCHI!$A$2:$A$85,)))</f>
        <v/>
      </c>
      <c r="N35" s="89"/>
      <c r="O35" s="10" t="str">
        <f>IF(N35="","",INDEX(ELENCHI!$B$2:$B$85,MATCH($N35,ELENCHI!$A$2:$A$85,)))</f>
        <v/>
      </c>
      <c r="P35" s="87"/>
      <c r="Q35" s="88" t="str">
        <f>IF(P35="","",INDEX(ELENCHI!$B$2:$B$85,MATCH($P35,ELENCHI!$A$2:$A$85,)))</f>
        <v/>
      </c>
      <c r="R35" s="89"/>
      <c r="S35" s="90" t="str">
        <f>IF(R35="","",INDEX(ELENCHI!$B$2:$B$85,MATCH($R35,ELENCHI!$A$2:$A$85,)))</f>
        <v/>
      </c>
      <c r="T35" s="87"/>
      <c r="U35" s="8" t="str">
        <f>IF(T35="","",INDEX(ELENCHI!$B$2:$B$85,MATCH($T35,ELENCHI!$A$2:$A$85,)))</f>
        <v/>
      </c>
      <c r="V35" s="89"/>
      <c r="W35" s="10" t="str">
        <f>IF(V35="","",INDEX(ELENCHI!$B$2:$B$85,MATCH($V35,ELENCHI!$A$2:$A$85,)))</f>
        <v/>
      </c>
      <c r="X35" s="87"/>
      <c r="Y35" s="88" t="str">
        <f>IF(X35="","",INDEX(ELENCHI!$B$2:$B$85,MATCH($X35,ELENCHI!$A$2:$A$85,)))</f>
        <v/>
      </c>
      <c r="Z35" s="89"/>
      <c r="AA35" s="90" t="str">
        <f>IF(Z35="","",INDEX(ELENCHI!$B$2:$B$85,MATCH($Z35,ELENCHI!$A$2:$A$85,)))</f>
        <v/>
      </c>
      <c r="AB35" s="87"/>
      <c r="AC35" s="88" t="str">
        <f>IF(AB35="","",INDEX(ELENCHI!$B$2:$B$85,MATCH($AB35,ELENCHI!$A$2:$A$85,)))</f>
        <v/>
      </c>
      <c r="AD35" s="89"/>
      <c r="AE35" s="90" t="str">
        <f>IF(AD35="","",INDEX(ELENCHI!$B$2:$B$85,MATCH($AD35,ELENCHI!$A$2:$A$85,)))</f>
        <v/>
      </c>
      <c r="AF35" s="25"/>
      <c r="AG35" s="8" t="str">
        <f>IF(AF35="","",INDEX(ELENCHI!$B$2:$B$85,MATCH($AF35,ELENCHI!$A$2:$A$85,)))</f>
        <v/>
      </c>
      <c r="AH35" s="26"/>
      <c r="AI35" s="10" t="str">
        <f>IF(AH35="","",INDEX(ELENCHI!$B$2:$B$85,MATCH($AH35,ELENCHI!$A$2:$A$85,)))</f>
        <v/>
      </c>
      <c r="AJ35" s="25"/>
      <c r="AK35" s="8" t="str">
        <f>IF(AJ35="","",INDEX(ELENCHI!$B$2:$B$85,MATCH($AJ35,ELENCHI!$A$2:$A$85,)))</f>
        <v/>
      </c>
      <c r="AL35" s="26"/>
      <c r="AM35" s="10" t="str">
        <f>IF(AL35="","",INDEX(ELENCHI!$B$2:$B$85,MATCH($AL35,ELENCHI!$A$2:$A$85,)))</f>
        <v/>
      </c>
      <c r="AN35" s="71"/>
    </row>
    <row r="36" spans="1:40" ht="19" x14ac:dyDescent="0.2">
      <c r="A36" s="5">
        <f t="shared" si="1"/>
        <v>24</v>
      </c>
      <c r="B36" s="142"/>
      <c r="C36" s="142"/>
      <c r="D36" s="143"/>
      <c r="E36" s="143" t="s">
        <v>107</v>
      </c>
      <c r="F36" s="144"/>
      <c r="G36" s="7">
        <f t="shared" si="0"/>
        <v>0</v>
      </c>
      <c r="H36" s="25"/>
      <c r="I36" s="8" t="str">
        <f>IF(H36="","",INDEX(ELENCHI!$B$2:$B$85,MATCH($H36,ELENCHI!$A$2:$A$85,)))</f>
        <v/>
      </c>
      <c r="J36" s="26"/>
      <c r="K36" s="9" t="str">
        <f>IF(J36="","",INDEX(ELENCHI!$B$2:$B$85,MATCH($J36,ELENCHI!$A$2:$A$85,)))</f>
        <v/>
      </c>
      <c r="L36" s="87"/>
      <c r="M36" s="88" t="str">
        <f>IF(L36="","",INDEX(ELENCHI!$B$2:$B$85,MATCH($L36,ELENCHI!$A$2:$A$85,)))</f>
        <v/>
      </c>
      <c r="N36" s="89"/>
      <c r="O36" s="10" t="str">
        <f>IF(N36="","",INDEX(ELENCHI!$B$2:$B$85,MATCH($N36,ELENCHI!$A$2:$A$85,)))</f>
        <v/>
      </c>
      <c r="P36" s="87"/>
      <c r="Q36" s="88" t="str">
        <f>IF(P36="","",INDEX(ELENCHI!$B$2:$B$85,MATCH($P36,ELENCHI!$A$2:$A$85,)))</f>
        <v/>
      </c>
      <c r="R36" s="89"/>
      <c r="S36" s="90" t="str">
        <f>IF(R36="","",INDEX(ELENCHI!$B$2:$B$85,MATCH($R36,ELENCHI!$A$2:$A$85,)))</f>
        <v/>
      </c>
      <c r="T36" s="87"/>
      <c r="U36" s="8" t="str">
        <f>IF(T36="","",INDEX(ELENCHI!$B$2:$B$85,MATCH($T36,ELENCHI!$A$2:$A$85,)))</f>
        <v/>
      </c>
      <c r="V36" s="89"/>
      <c r="W36" s="10" t="str">
        <f>IF(V36="","",INDEX(ELENCHI!$B$2:$B$85,MATCH($V36,ELENCHI!$A$2:$A$85,)))</f>
        <v/>
      </c>
      <c r="X36" s="87"/>
      <c r="Y36" s="88" t="str">
        <f>IF(X36="","",INDEX(ELENCHI!$B$2:$B$85,MATCH($X36,ELENCHI!$A$2:$A$85,)))</f>
        <v/>
      </c>
      <c r="Z36" s="89"/>
      <c r="AA36" s="90" t="str">
        <f>IF(Z36="","",INDEX(ELENCHI!$B$2:$B$85,MATCH($Z36,ELENCHI!$A$2:$A$85,)))</f>
        <v/>
      </c>
      <c r="AB36" s="87"/>
      <c r="AC36" s="88" t="str">
        <f>IF(AB36="","",INDEX(ELENCHI!$B$2:$B$85,MATCH($AB36,ELENCHI!$A$2:$A$85,)))</f>
        <v/>
      </c>
      <c r="AD36" s="89"/>
      <c r="AE36" s="90" t="str">
        <f>IF(AD36="","",INDEX(ELENCHI!$B$2:$B$85,MATCH($AD36,ELENCHI!$A$2:$A$85,)))</f>
        <v/>
      </c>
      <c r="AF36" s="25"/>
      <c r="AG36" s="8" t="str">
        <f>IF(AF36="","",INDEX(ELENCHI!$B$2:$B$85,MATCH($AF36,ELENCHI!$A$2:$A$85,)))</f>
        <v/>
      </c>
      <c r="AH36" s="26"/>
      <c r="AI36" s="10" t="str">
        <f>IF(AH36="","",INDEX(ELENCHI!$B$2:$B$85,MATCH($AH36,ELENCHI!$A$2:$A$85,)))</f>
        <v/>
      </c>
      <c r="AJ36" s="25"/>
      <c r="AK36" s="8" t="str">
        <f>IF(AJ36="","",INDEX(ELENCHI!$B$2:$B$85,MATCH($AJ36,ELENCHI!$A$2:$A$85,)))</f>
        <v/>
      </c>
      <c r="AL36" s="26"/>
      <c r="AM36" s="10" t="str">
        <f>IF(AL36="","",INDEX(ELENCHI!$B$2:$B$85,MATCH($AL36,ELENCHI!$A$2:$A$85,)))</f>
        <v/>
      </c>
      <c r="AN36" s="71"/>
    </row>
    <row r="37" spans="1:40" ht="19" x14ac:dyDescent="0.2">
      <c r="A37" s="5">
        <f t="shared" si="1"/>
        <v>25</v>
      </c>
      <c r="B37" s="142"/>
      <c r="C37" s="142"/>
      <c r="D37" s="143"/>
      <c r="E37" s="143" t="s">
        <v>107</v>
      </c>
      <c r="F37" s="144"/>
      <c r="G37" s="7">
        <f t="shared" si="0"/>
        <v>0</v>
      </c>
      <c r="H37" s="25"/>
      <c r="I37" s="8" t="str">
        <f>IF(H37="","",INDEX(ELENCHI!$B$2:$B$85,MATCH($H37,ELENCHI!$A$2:$A$85,)))</f>
        <v/>
      </c>
      <c r="J37" s="26"/>
      <c r="K37" s="9" t="str">
        <f>IF(J37="","",INDEX(ELENCHI!$B$2:$B$85,MATCH($J37,ELENCHI!$A$2:$A$85,)))</f>
        <v/>
      </c>
      <c r="L37" s="87"/>
      <c r="M37" s="88" t="str">
        <f>IF(L37="","",INDEX(ELENCHI!$B$2:$B$85,MATCH($L37,ELENCHI!$A$2:$A$85,)))</f>
        <v/>
      </c>
      <c r="N37" s="89"/>
      <c r="O37" s="10" t="str">
        <f>IF(N37="","",INDEX(ELENCHI!$B$2:$B$85,MATCH($N37,ELENCHI!$A$2:$A$85,)))</f>
        <v/>
      </c>
      <c r="P37" s="87"/>
      <c r="Q37" s="88" t="str">
        <f>IF(P37="","",INDEX(ELENCHI!$B$2:$B$85,MATCH($P37,ELENCHI!$A$2:$A$85,)))</f>
        <v/>
      </c>
      <c r="R37" s="89"/>
      <c r="S37" s="90" t="str">
        <f>IF(R37="","",INDEX(ELENCHI!$B$2:$B$85,MATCH($R37,ELENCHI!$A$2:$A$85,)))</f>
        <v/>
      </c>
      <c r="T37" s="87"/>
      <c r="U37" s="8" t="str">
        <f>IF(T37="","",INDEX(ELENCHI!$B$2:$B$85,MATCH($T37,ELENCHI!$A$2:$A$85,)))</f>
        <v/>
      </c>
      <c r="V37" s="89"/>
      <c r="W37" s="10" t="str">
        <f>IF(V37="","",INDEX(ELENCHI!$B$2:$B$85,MATCH($V37,ELENCHI!$A$2:$A$85,)))</f>
        <v/>
      </c>
      <c r="X37" s="87"/>
      <c r="Y37" s="88" t="str">
        <f>IF(X37="","",INDEX(ELENCHI!$B$2:$B$85,MATCH($X37,ELENCHI!$A$2:$A$85,)))</f>
        <v/>
      </c>
      <c r="Z37" s="89"/>
      <c r="AA37" s="90" t="str">
        <f>IF(Z37="","",INDEX(ELENCHI!$B$2:$B$85,MATCH($Z37,ELENCHI!$A$2:$A$85,)))</f>
        <v/>
      </c>
      <c r="AB37" s="87"/>
      <c r="AC37" s="88" t="str">
        <f>IF(AB37="","",INDEX(ELENCHI!$B$2:$B$85,MATCH($AB37,ELENCHI!$A$2:$A$85,)))</f>
        <v/>
      </c>
      <c r="AD37" s="89"/>
      <c r="AE37" s="90" t="str">
        <f>IF(AD37="","",INDEX(ELENCHI!$B$2:$B$85,MATCH($AD37,ELENCHI!$A$2:$A$85,)))</f>
        <v/>
      </c>
      <c r="AF37" s="25"/>
      <c r="AG37" s="8" t="str">
        <f>IF(AF37="","",INDEX(ELENCHI!$B$2:$B$85,MATCH($AF37,ELENCHI!$A$2:$A$85,)))</f>
        <v/>
      </c>
      <c r="AH37" s="26"/>
      <c r="AI37" s="10" t="str">
        <f>IF(AH37="","",INDEX(ELENCHI!$B$2:$B$85,MATCH($AH37,ELENCHI!$A$2:$A$85,)))</f>
        <v/>
      </c>
      <c r="AJ37" s="25"/>
      <c r="AK37" s="8" t="str">
        <f>IF(AJ37="","",INDEX(ELENCHI!$B$2:$B$85,MATCH($AJ37,ELENCHI!$A$2:$A$85,)))</f>
        <v/>
      </c>
      <c r="AL37" s="26"/>
      <c r="AM37" s="10" t="str">
        <f>IF(AL37="","",INDEX(ELENCHI!$B$2:$B$85,MATCH($AL37,ELENCHI!$A$2:$A$85,)))</f>
        <v/>
      </c>
      <c r="AN37" s="71"/>
    </row>
    <row r="38" spans="1:40" ht="19" x14ac:dyDescent="0.2">
      <c r="A38" s="5">
        <f t="shared" si="1"/>
        <v>26</v>
      </c>
      <c r="B38" s="142"/>
      <c r="C38" s="142"/>
      <c r="D38" s="143"/>
      <c r="E38" s="143" t="s">
        <v>107</v>
      </c>
      <c r="F38" s="144"/>
      <c r="G38" s="7">
        <f t="shared" si="0"/>
        <v>0</v>
      </c>
      <c r="H38" s="25"/>
      <c r="I38" s="8" t="str">
        <f>IF(H38="","",INDEX(ELENCHI!$B$2:$B$85,MATCH($H38,ELENCHI!$A$2:$A$85,)))</f>
        <v/>
      </c>
      <c r="J38" s="26"/>
      <c r="K38" s="9" t="str">
        <f>IF(J38="","",INDEX(ELENCHI!$B$2:$B$85,MATCH($J38,ELENCHI!$A$2:$A$85,)))</f>
        <v/>
      </c>
      <c r="L38" s="87"/>
      <c r="M38" s="88" t="str">
        <f>IF(L38="","",INDEX(ELENCHI!$B$2:$B$85,MATCH($L38,ELENCHI!$A$2:$A$85,)))</f>
        <v/>
      </c>
      <c r="N38" s="89"/>
      <c r="O38" s="10" t="str">
        <f>IF(N38="","",INDEX(ELENCHI!$B$2:$B$85,MATCH($N38,ELENCHI!$A$2:$A$85,)))</f>
        <v/>
      </c>
      <c r="P38" s="87"/>
      <c r="Q38" s="88" t="str">
        <f>IF(P38="","",INDEX(ELENCHI!$B$2:$B$85,MATCH($P38,ELENCHI!$A$2:$A$85,)))</f>
        <v/>
      </c>
      <c r="R38" s="89"/>
      <c r="S38" s="90" t="str">
        <f>IF(R38="","",INDEX(ELENCHI!$B$2:$B$85,MATCH($R38,ELENCHI!$A$2:$A$85,)))</f>
        <v/>
      </c>
      <c r="T38" s="87"/>
      <c r="U38" s="8" t="str">
        <f>IF(T38="","",INDEX(ELENCHI!$B$2:$B$85,MATCH($T38,ELENCHI!$A$2:$A$85,)))</f>
        <v/>
      </c>
      <c r="V38" s="89"/>
      <c r="W38" s="10" t="str">
        <f>IF(V38="","",INDEX(ELENCHI!$B$2:$B$85,MATCH($V38,ELENCHI!$A$2:$A$85,)))</f>
        <v/>
      </c>
      <c r="X38" s="87"/>
      <c r="Y38" s="88" t="str">
        <f>IF(X38="","",INDEX(ELENCHI!$B$2:$B$85,MATCH($X38,ELENCHI!$A$2:$A$85,)))</f>
        <v/>
      </c>
      <c r="Z38" s="89"/>
      <c r="AA38" s="90" t="str">
        <f>IF(Z38="","",INDEX(ELENCHI!$B$2:$B$85,MATCH($Z38,ELENCHI!$A$2:$A$85,)))</f>
        <v/>
      </c>
      <c r="AB38" s="87"/>
      <c r="AC38" s="88" t="str">
        <f>IF(AB38="","",INDEX(ELENCHI!$B$2:$B$85,MATCH($AB38,ELENCHI!$A$2:$A$85,)))</f>
        <v/>
      </c>
      <c r="AD38" s="89"/>
      <c r="AE38" s="90" t="str">
        <f>IF(AD38="","",INDEX(ELENCHI!$B$2:$B$85,MATCH($AD38,ELENCHI!$A$2:$A$85,)))</f>
        <v/>
      </c>
      <c r="AF38" s="25"/>
      <c r="AG38" s="8" t="str">
        <f>IF(AF38="","",INDEX(ELENCHI!$B$2:$B$85,MATCH($AF38,ELENCHI!$A$2:$A$85,)))</f>
        <v/>
      </c>
      <c r="AH38" s="26"/>
      <c r="AI38" s="10" t="str">
        <f>IF(AH38="","",INDEX(ELENCHI!$B$2:$B$85,MATCH($AH38,ELENCHI!$A$2:$A$85,)))</f>
        <v/>
      </c>
      <c r="AJ38" s="25"/>
      <c r="AK38" s="8" t="str">
        <f>IF(AJ38="","",INDEX(ELENCHI!$B$2:$B$85,MATCH($AJ38,ELENCHI!$A$2:$A$85,)))</f>
        <v/>
      </c>
      <c r="AL38" s="26"/>
      <c r="AM38" s="10" t="str">
        <f>IF(AL38="","",INDEX(ELENCHI!$B$2:$B$85,MATCH($AL38,ELENCHI!$A$2:$A$85,)))</f>
        <v/>
      </c>
      <c r="AN38" s="71"/>
    </row>
    <row r="39" spans="1:40" ht="19" x14ac:dyDescent="0.2">
      <c r="A39" s="5">
        <f t="shared" si="1"/>
        <v>27</v>
      </c>
      <c r="B39" s="142"/>
      <c r="C39" s="142"/>
      <c r="D39" s="143"/>
      <c r="E39" s="143"/>
      <c r="F39" s="144"/>
      <c r="G39" s="7">
        <f t="shared" si="0"/>
        <v>0</v>
      </c>
      <c r="H39" s="25"/>
      <c r="I39" s="8" t="str">
        <f>IF(H39="","",INDEX(ELENCHI!$B$2:$B$85,MATCH($H39,ELENCHI!$A$2:$A$85,)))</f>
        <v/>
      </c>
      <c r="J39" s="26"/>
      <c r="K39" s="9" t="str">
        <f>IF(J39="","",INDEX(ELENCHI!$B$2:$B$85,MATCH($J39,ELENCHI!$A$2:$A$85,)))</f>
        <v/>
      </c>
      <c r="L39" s="87"/>
      <c r="M39" s="88" t="str">
        <f>IF(L39="","",INDEX(ELENCHI!$B$2:$B$85,MATCH($L39,ELENCHI!$A$2:$A$85,)))</f>
        <v/>
      </c>
      <c r="N39" s="89"/>
      <c r="O39" s="10" t="str">
        <f>IF(N39="","",INDEX(ELENCHI!$B$2:$B$85,MATCH($N39,ELENCHI!$A$2:$A$85,)))</f>
        <v/>
      </c>
      <c r="P39" s="87"/>
      <c r="Q39" s="88" t="str">
        <f>IF(P39="","",INDEX(ELENCHI!$B$2:$B$85,MATCH($P39,ELENCHI!$A$2:$A$85,)))</f>
        <v/>
      </c>
      <c r="R39" s="89"/>
      <c r="S39" s="90" t="str">
        <f>IF(R39="","",INDEX(ELENCHI!$B$2:$B$85,MATCH($R39,ELENCHI!$A$2:$A$85,)))</f>
        <v/>
      </c>
      <c r="T39" s="87"/>
      <c r="U39" s="8" t="str">
        <f>IF(T39="","",INDEX(ELENCHI!$B$2:$B$85,MATCH($T39,ELENCHI!$A$2:$A$85,)))</f>
        <v/>
      </c>
      <c r="V39" s="89"/>
      <c r="W39" s="10" t="str">
        <f>IF(V39="","",INDEX(ELENCHI!$B$2:$B$85,MATCH($V39,ELENCHI!$A$2:$A$85,)))</f>
        <v/>
      </c>
      <c r="X39" s="87"/>
      <c r="Y39" s="88" t="str">
        <f>IF(X39="","",INDEX(ELENCHI!$B$2:$B$85,MATCH($X39,ELENCHI!$A$2:$A$85,)))</f>
        <v/>
      </c>
      <c r="Z39" s="89"/>
      <c r="AA39" s="90" t="str">
        <f>IF(Z39="","",INDEX(ELENCHI!$B$2:$B$85,MATCH($Z39,ELENCHI!$A$2:$A$85,)))</f>
        <v/>
      </c>
      <c r="AB39" s="87"/>
      <c r="AC39" s="88" t="str">
        <f>IF(AB39="","",INDEX(ELENCHI!$B$2:$B$85,MATCH($AB39,ELENCHI!$A$2:$A$85,)))</f>
        <v/>
      </c>
      <c r="AD39" s="89"/>
      <c r="AE39" s="90" t="str">
        <f>IF(AD39="","",INDEX(ELENCHI!$B$2:$B$85,MATCH($AD39,ELENCHI!$A$2:$A$85,)))</f>
        <v/>
      </c>
      <c r="AF39" s="25"/>
      <c r="AG39" s="8" t="str">
        <f>IF(AF39="","",INDEX(ELENCHI!$B$2:$B$85,MATCH($AF39,ELENCHI!$A$2:$A$85,)))</f>
        <v/>
      </c>
      <c r="AH39" s="26"/>
      <c r="AI39" s="10" t="str">
        <f>IF(AH39="","",INDEX(ELENCHI!$B$2:$B$85,MATCH($AH39,ELENCHI!$A$2:$A$85,)))</f>
        <v/>
      </c>
      <c r="AJ39" s="25"/>
      <c r="AK39" s="8" t="str">
        <f>IF(AJ39="","",INDEX(ELENCHI!$B$2:$B$85,MATCH($AJ39,ELENCHI!$A$2:$A$85,)))</f>
        <v/>
      </c>
      <c r="AL39" s="26"/>
      <c r="AM39" s="10" t="str">
        <f>IF(AL39="","",INDEX(ELENCHI!$B$2:$B$85,MATCH($AL39,ELENCHI!$A$2:$A$85,)))</f>
        <v/>
      </c>
      <c r="AN39" s="71"/>
    </row>
    <row r="40" spans="1:40" ht="19" x14ac:dyDescent="0.2">
      <c r="A40" s="5">
        <f t="shared" si="1"/>
        <v>28</v>
      </c>
      <c r="B40" s="142"/>
      <c r="C40" s="142"/>
      <c r="D40" s="143"/>
      <c r="E40" s="143"/>
      <c r="F40" s="144"/>
      <c r="G40" s="7">
        <f t="shared" si="0"/>
        <v>0</v>
      </c>
      <c r="H40" s="25"/>
      <c r="I40" s="8" t="str">
        <f>IF(H40="","",INDEX(ELENCHI!$B$2:$B$85,MATCH($H40,ELENCHI!$A$2:$A$85,)))</f>
        <v/>
      </c>
      <c r="J40" s="26"/>
      <c r="K40" s="9" t="str">
        <f>IF(J40="","",INDEX(ELENCHI!$B$2:$B$85,MATCH($J40,ELENCHI!$A$2:$A$85,)))</f>
        <v/>
      </c>
      <c r="L40" s="87"/>
      <c r="M40" s="88" t="str">
        <f>IF(L40="","",INDEX(ELENCHI!$B$2:$B$85,MATCH($L40,ELENCHI!$A$2:$A$85,)))</f>
        <v/>
      </c>
      <c r="N40" s="89"/>
      <c r="O40" s="10" t="str">
        <f>IF(N40="","",INDEX(ELENCHI!$B$2:$B$85,MATCH($N40,ELENCHI!$A$2:$A$85,)))</f>
        <v/>
      </c>
      <c r="P40" s="87"/>
      <c r="Q40" s="88" t="str">
        <f>IF(P40="","",INDEX(ELENCHI!$B$2:$B$85,MATCH($P40,ELENCHI!$A$2:$A$85,)))</f>
        <v/>
      </c>
      <c r="R40" s="89"/>
      <c r="S40" s="90" t="str">
        <f>IF(R40="","",INDEX(ELENCHI!$B$2:$B$85,MATCH($R40,ELENCHI!$A$2:$A$85,)))</f>
        <v/>
      </c>
      <c r="T40" s="87"/>
      <c r="U40" s="8" t="str">
        <f>IF(T40="","",INDEX(ELENCHI!$B$2:$B$85,MATCH($T40,ELENCHI!$A$2:$A$85,)))</f>
        <v/>
      </c>
      <c r="V40" s="89"/>
      <c r="W40" s="10" t="str">
        <f>IF(V40="","",INDEX(ELENCHI!$B$2:$B$85,MATCH($V40,ELENCHI!$A$2:$A$85,)))</f>
        <v/>
      </c>
      <c r="X40" s="87"/>
      <c r="Y40" s="88" t="str">
        <f>IF(X40="","",INDEX(ELENCHI!$B$2:$B$85,MATCH($X40,ELENCHI!$A$2:$A$85,)))</f>
        <v/>
      </c>
      <c r="Z40" s="89"/>
      <c r="AA40" s="90" t="str">
        <f>IF(Z40="","",INDEX(ELENCHI!$B$2:$B$85,MATCH($Z40,ELENCHI!$A$2:$A$85,)))</f>
        <v/>
      </c>
      <c r="AB40" s="87"/>
      <c r="AC40" s="88" t="str">
        <f>IF(AB40="","",INDEX(ELENCHI!$B$2:$B$85,MATCH($AB40,ELENCHI!$A$2:$A$85,)))</f>
        <v/>
      </c>
      <c r="AD40" s="89"/>
      <c r="AE40" s="90" t="str">
        <f>IF(AD40="","",INDEX(ELENCHI!$B$2:$B$85,MATCH($AD40,ELENCHI!$A$2:$A$85,)))</f>
        <v/>
      </c>
      <c r="AF40" s="25"/>
      <c r="AG40" s="8" t="str">
        <f>IF(AF40="","",INDEX(ELENCHI!$B$2:$B$85,MATCH($AF40,ELENCHI!$A$2:$A$85,)))</f>
        <v/>
      </c>
      <c r="AH40" s="26"/>
      <c r="AI40" s="10" t="str">
        <f>IF(AH40="","",INDEX(ELENCHI!$B$2:$B$85,MATCH($AH40,ELENCHI!$A$2:$A$85,)))</f>
        <v/>
      </c>
      <c r="AJ40" s="25"/>
      <c r="AK40" s="8" t="str">
        <f>IF(AJ40="","",INDEX(ELENCHI!$B$2:$B$85,MATCH($AJ40,ELENCHI!$A$2:$A$85,)))</f>
        <v/>
      </c>
      <c r="AL40" s="26"/>
      <c r="AM40" s="10" t="str">
        <f>IF(AL40="","",INDEX(ELENCHI!$B$2:$B$85,MATCH($AL40,ELENCHI!$A$2:$A$85,)))</f>
        <v/>
      </c>
      <c r="AN40" s="71"/>
    </row>
    <row r="41" spans="1:40" ht="19" x14ac:dyDescent="0.2">
      <c r="A41" s="5">
        <f t="shared" si="1"/>
        <v>29</v>
      </c>
      <c r="B41" s="142"/>
      <c r="C41" s="142"/>
      <c r="D41" s="143"/>
      <c r="E41" s="143"/>
      <c r="F41" s="144"/>
      <c r="G41" s="7">
        <f t="shared" si="0"/>
        <v>0</v>
      </c>
      <c r="H41" s="25"/>
      <c r="I41" s="8" t="str">
        <f>IF(H41="","",INDEX(ELENCHI!$B$2:$B$85,MATCH($H41,ELENCHI!$A$2:$A$85,)))</f>
        <v/>
      </c>
      <c r="J41" s="26"/>
      <c r="K41" s="9" t="str">
        <f>IF(J41="","",INDEX(ELENCHI!$B$2:$B$85,MATCH($J41,ELENCHI!$A$2:$A$85,)))</f>
        <v/>
      </c>
      <c r="L41" s="87"/>
      <c r="M41" s="88" t="str">
        <f>IF(L41="","",INDEX(ELENCHI!$B$2:$B$85,MATCH($L41,ELENCHI!$A$2:$A$85,)))</f>
        <v/>
      </c>
      <c r="N41" s="89"/>
      <c r="O41" s="10" t="str">
        <f>IF(N41="","",INDEX(ELENCHI!$B$2:$B$85,MATCH($N41,ELENCHI!$A$2:$A$85,)))</f>
        <v/>
      </c>
      <c r="P41" s="87"/>
      <c r="Q41" s="88" t="str">
        <f>IF(P41="","",INDEX(ELENCHI!$B$2:$B$85,MATCH($P41,ELENCHI!$A$2:$A$85,)))</f>
        <v/>
      </c>
      <c r="R41" s="89"/>
      <c r="S41" s="90" t="str">
        <f>IF(R41="","",INDEX(ELENCHI!$B$2:$B$85,MATCH($R41,ELENCHI!$A$2:$A$85,)))</f>
        <v/>
      </c>
      <c r="T41" s="87"/>
      <c r="U41" s="8" t="str">
        <f>IF(T41="","",INDEX(ELENCHI!$B$2:$B$85,MATCH($T41,ELENCHI!$A$2:$A$85,)))</f>
        <v/>
      </c>
      <c r="V41" s="89"/>
      <c r="W41" s="10" t="str">
        <f>IF(V41="","",INDEX(ELENCHI!$B$2:$B$85,MATCH($V41,ELENCHI!$A$2:$A$85,)))</f>
        <v/>
      </c>
      <c r="X41" s="87"/>
      <c r="Y41" s="88" t="str">
        <f>IF(X41="","",INDEX(ELENCHI!$B$2:$B$85,MATCH($X41,ELENCHI!$A$2:$A$85,)))</f>
        <v/>
      </c>
      <c r="Z41" s="89"/>
      <c r="AA41" s="90" t="str">
        <f>IF(Z41="","",INDEX(ELENCHI!$B$2:$B$85,MATCH($Z41,ELENCHI!$A$2:$A$85,)))</f>
        <v/>
      </c>
      <c r="AB41" s="87"/>
      <c r="AC41" s="88" t="str">
        <f>IF(AB41="","",INDEX(ELENCHI!$B$2:$B$85,MATCH($AB41,ELENCHI!$A$2:$A$85,)))</f>
        <v/>
      </c>
      <c r="AD41" s="89"/>
      <c r="AE41" s="90" t="str">
        <f>IF(AD41="","",INDEX(ELENCHI!$B$2:$B$85,MATCH($AD41,ELENCHI!$A$2:$A$85,)))</f>
        <v/>
      </c>
      <c r="AF41" s="25"/>
      <c r="AG41" s="8" t="str">
        <f>IF(AF41="","",INDEX(ELENCHI!$B$2:$B$85,MATCH($AF41,ELENCHI!$A$2:$A$85,)))</f>
        <v/>
      </c>
      <c r="AH41" s="26"/>
      <c r="AI41" s="10" t="str">
        <f>IF(AH41="","",INDEX(ELENCHI!$B$2:$B$85,MATCH($AH41,ELENCHI!$A$2:$A$85,)))</f>
        <v/>
      </c>
      <c r="AJ41" s="25"/>
      <c r="AK41" s="8" t="str">
        <f>IF(AJ41="","",INDEX(ELENCHI!$B$2:$B$85,MATCH($AJ41,ELENCHI!$A$2:$A$85,)))</f>
        <v/>
      </c>
      <c r="AL41" s="26"/>
      <c r="AM41" s="10" t="str">
        <f>IF(AL41="","",INDEX(ELENCHI!$B$2:$B$85,MATCH($AL41,ELENCHI!$A$2:$A$85,)))</f>
        <v/>
      </c>
      <c r="AN41" s="71"/>
    </row>
    <row r="42" spans="1:40" ht="19" x14ac:dyDescent="0.2">
      <c r="A42" s="5">
        <f t="shared" si="1"/>
        <v>30</v>
      </c>
      <c r="B42" s="142"/>
      <c r="C42" s="142"/>
      <c r="D42" s="143"/>
      <c r="E42" s="143"/>
      <c r="F42" s="144"/>
      <c r="G42" s="7">
        <f t="shared" si="0"/>
        <v>0</v>
      </c>
      <c r="H42" s="25"/>
      <c r="I42" s="8" t="str">
        <f>IF(H42="","",INDEX(ELENCHI!$B$2:$B$85,MATCH($H42,ELENCHI!$A$2:$A$85,)))</f>
        <v/>
      </c>
      <c r="J42" s="26"/>
      <c r="K42" s="9" t="str">
        <f>IF(J42="","",INDEX(ELENCHI!$B$2:$B$85,MATCH($J42,ELENCHI!$A$2:$A$85,)))</f>
        <v/>
      </c>
      <c r="L42" s="87"/>
      <c r="M42" s="88" t="str">
        <f>IF(L42="","",INDEX(ELENCHI!$B$2:$B$85,MATCH($L42,ELENCHI!$A$2:$A$85,)))</f>
        <v/>
      </c>
      <c r="N42" s="89"/>
      <c r="O42" s="10" t="str">
        <f>IF(N42="","",INDEX(ELENCHI!$B$2:$B$85,MATCH($N42,ELENCHI!$A$2:$A$85,)))</f>
        <v/>
      </c>
      <c r="P42" s="87"/>
      <c r="Q42" s="88" t="str">
        <f>IF(P42="","",INDEX(ELENCHI!$B$2:$B$85,MATCH($P42,ELENCHI!$A$2:$A$85,)))</f>
        <v/>
      </c>
      <c r="R42" s="89"/>
      <c r="S42" s="90" t="str">
        <f>IF(R42="","",INDEX(ELENCHI!$B$2:$B$85,MATCH($R42,ELENCHI!$A$2:$A$85,)))</f>
        <v/>
      </c>
      <c r="T42" s="87"/>
      <c r="U42" s="8" t="str">
        <f>IF(T42="","",INDEX(ELENCHI!$B$2:$B$85,MATCH($T42,ELENCHI!$A$2:$A$85,)))</f>
        <v/>
      </c>
      <c r="V42" s="89"/>
      <c r="W42" s="10" t="str">
        <f>IF(V42="","",INDEX(ELENCHI!$B$2:$B$85,MATCH($V42,ELENCHI!$A$2:$A$85,)))</f>
        <v/>
      </c>
      <c r="X42" s="87"/>
      <c r="Y42" s="88" t="str">
        <f>IF(X42="","",INDEX(ELENCHI!$B$2:$B$85,MATCH($X42,ELENCHI!$A$2:$A$85,)))</f>
        <v/>
      </c>
      <c r="Z42" s="89"/>
      <c r="AA42" s="90" t="str">
        <f>IF(Z42="","",INDEX(ELENCHI!$B$2:$B$85,MATCH($Z42,ELENCHI!$A$2:$A$85,)))</f>
        <v/>
      </c>
      <c r="AB42" s="87"/>
      <c r="AC42" s="88" t="str">
        <f>IF(AB42="","",INDEX(ELENCHI!$B$2:$B$85,MATCH($AB42,ELENCHI!$A$2:$A$85,)))</f>
        <v/>
      </c>
      <c r="AD42" s="89"/>
      <c r="AE42" s="90" t="str">
        <f>IF(AD42="","",INDEX(ELENCHI!$B$2:$B$85,MATCH($AD42,ELENCHI!$A$2:$A$85,)))</f>
        <v/>
      </c>
      <c r="AF42" s="25"/>
      <c r="AG42" s="8" t="str">
        <f>IF(AF42="","",INDEX(ELENCHI!$B$2:$B$85,MATCH($AF42,ELENCHI!$A$2:$A$85,)))</f>
        <v/>
      </c>
      <c r="AH42" s="26"/>
      <c r="AI42" s="10" t="str">
        <f>IF(AH42="","",INDEX(ELENCHI!$B$2:$B$85,MATCH($AH42,ELENCHI!$A$2:$A$85,)))</f>
        <v/>
      </c>
      <c r="AJ42" s="25"/>
      <c r="AK42" s="8" t="str">
        <f>IF(AJ42="","",INDEX(ELENCHI!$B$2:$B$85,MATCH($AJ42,ELENCHI!$A$2:$A$85,)))</f>
        <v/>
      </c>
      <c r="AL42" s="26"/>
      <c r="AM42" s="10" t="str">
        <f>IF(AL42="","",INDEX(ELENCHI!$B$2:$B$85,MATCH($AL42,ELENCHI!$A$2:$A$85,)))</f>
        <v/>
      </c>
      <c r="AN42" s="71"/>
    </row>
    <row r="43" spans="1:40" ht="19" x14ac:dyDescent="0.2">
      <c r="A43" s="5">
        <f t="shared" si="1"/>
        <v>31</v>
      </c>
      <c r="B43" s="142"/>
      <c r="C43" s="142"/>
      <c r="D43" s="143"/>
      <c r="E43" s="143"/>
      <c r="F43" s="144"/>
      <c r="G43" s="7">
        <f t="shared" si="0"/>
        <v>0</v>
      </c>
      <c r="H43" s="25"/>
      <c r="I43" s="8" t="str">
        <f>IF(H43="","",INDEX(ELENCHI!$B$2:$B$85,MATCH($H43,ELENCHI!$A$2:$A$85,)))</f>
        <v/>
      </c>
      <c r="J43" s="26"/>
      <c r="K43" s="9" t="str">
        <f>IF(J43="","",INDEX(ELENCHI!$B$2:$B$85,MATCH($J43,ELENCHI!$A$2:$A$85,)))</f>
        <v/>
      </c>
      <c r="L43" s="87"/>
      <c r="M43" s="88" t="str">
        <f>IF(L43="","",INDEX(ELENCHI!$B$2:$B$85,MATCH($L43,ELENCHI!$A$2:$A$85,)))</f>
        <v/>
      </c>
      <c r="N43" s="89"/>
      <c r="O43" s="10" t="str">
        <f>IF(N43="","",INDEX(ELENCHI!$B$2:$B$85,MATCH($N43,ELENCHI!$A$2:$A$85,)))</f>
        <v/>
      </c>
      <c r="P43" s="87"/>
      <c r="Q43" s="88" t="str">
        <f>IF(P43="","",INDEX(ELENCHI!$B$2:$B$85,MATCH($P43,ELENCHI!$A$2:$A$85,)))</f>
        <v/>
      </c>
      <c r="R43" s="89"/>
      <c r="S43" s="90" t="str">
        <f>IF(R43="","",INDEX(ELENCHI!$B$2:$B$85,MATCH($R43,ELENCHI!$A$2:$A$85,)))</f>
        <v/>
      </c>
      <c r="T43" s="87"/>
      <c r="U43" s="8" t="str">
        <f>IF(T43="","",INDEX(ELENCHI!$B$2:$B$85,MATCH($T43,ELENCHI!$A$2:$A$85,)))</f>
        <v/>
      </c>
      <c r="V43" s="89"/>
      <c r="W43" s="10" t="str">
        <f>IF(V43="","",INDEX(ELENCHI!$B$2:$B$85,MATCH($V43,ELENCHI!$A$2:$A$85,)))</f>
        <v/>
      </c>
      <c r="X43" s="87"/>
      <c r="Y43" s="88" t="str">
        <f>IF(X43="","",INDEX(ELENCHI!$B$2:$B$85,MATCH($X43,ELENCHI!$A$2:$A$85,)))</f>
        <v/>
      </c>
      <c r="Z43" s="89"/>
      <c r="AA43" s="90" t="str">
        <f>IF(Z43="","",INDEX(ELENCHI!$B$2:$B$85,MATCH($Z43,ELENCHI!$A$2:$A$85,)))</f>
        <v/>
      </c>
      <c r="AB43" s="87"/>
      <c r="AC43" s="88" t="str">
        <f>IF(AB43="","",INDEX(ELENCHI!$B$2:$B$85,MATCH($AB43,ELENCHI!$A$2:$A$85,)))</f>
        <v/>
      </c>
      <c r="AD43" s="89"/>
      <c r="AE43" s="90" t="str">
        <f>IF(AD43="","",INDEX(ELENCHI!$B$2:$B$85,MATCH($AD43,ELENCHI!$A$2:$A$85,)))</f>
        <v/>
      </c>
      <c r="AF43" s="25"/>
      <c r="AG43" s="8" t="str">
        <f>IF(AF43="","",INDEX(ELENCHI!$B$2:$B$85,MATCH($AF43,ELENCHI!$A$2:$A$85,)))</f>
        <v/>
      </c>
      <c r="AH43" s="26"/>
      <c r="AI43" s="10" t="str">
        <f>IF(AH43="","",INDEX(ELENCHI!$B$2:$B$85,MATCH($AH43,ELENCHI!$A$2:$A$85,)))</f>
        <v/>
      </c>
      <c r="AJ43" s="25"/>
      <c r="AK43" s="8" t="str">
        <f>IF(AJ43="","",INDEX(ELENCHI!$B$2:$B$85,MATCH($AJ43,ELENCHI!$A$2:$A$85,)))</f>
        <v/>
      </c>
      <c r="AL43" s="26"/>
      <c r="AM43" s="10" t="str">
        <f>IF(AL43="","",INDEX(ELENCHI!$B$2:$B$85,MATCH($AL43,ELENCHI!$A$2:$A$85,)))</f>
        <v/>
      </c>
      <c r="AN43" s="71"/>
    </row>
    <row r="44" spans="1:40" ht="19" x14ac:dyDescent="0.2">
      <c r="A44" s="5">
        <f t="shared" si="1"/>
        <v>32</v>
      </c>
      <c r="B44" s="142"/>
      <c r="C44" s="142"/>
      <c r="D44" s="143"/>
      <c r="E44" s="143"/>
      <c r="F44" s="144"/>
      <c r="G44" s="7">
        <f t="shared" si="0"/>
        <v>0</v>
      </c>
      <c r="H44" s="25"/>
      <c r="I44" s="8" t="str">
        <f>IF(H44="","",INDEX(ELENCHI!$B$2:$B$85,MATCH($H44,ELENCHI!$A$2:$A$85,)))</f>
        <v/>
      </c>
      <c r="J44" s="26"/>
      <c r="K44" s="9" t="str">
        <f>IF(J44="","",INDEX(ELENCHI!$B$2:$B$85,MATCH($J44,ELENCHI!$A$2:$A$85,)))</f>
        <v/>
      </c>
      <c r="L44" s="87"/>
      <c r="M44" s="88" t="str">
        <f>IF(L44="","",INDEX(ELENCHI!$B$2:$B$85,MATCH($L44,ELENCHI!$A$2:$A$85,)))</f>
        <v/>
      </c>
      <c r="N44" s="89"/>
      <c r="O44" s="10" t="str">
        <f>IF(N44="","",INDEX(ELENCHI!$B$2:$B$85,MATCH($N44,ELENCHI!$A$2:$A$85,)))</f>
        <v/>
      </c>
      <c r="P44" s="87"/>
      <c r="Q44" s="88" t="str">
        <f>IF(P44="","",INDEX(ELENCHI!$B$2:$B$85,MATCH($P44,ELENCHI!$A$2:$A$85,)))</f>
        <v/>
      </c>
      <c r="R44" s="89"/>
      <c r="S44" s="90" t="str">
        <f>IF(R44="","",INDEX(ELENCHI!$B$2:$B$85,MATCH($R44,ELENCHI!$A$2:$A$85,)))</f>
        <v/>
      </c>
      <c r="T44" s="87"/>
      <c r="U44" s="8" t="str">
        <f>IF(T44="","",INDEX(ELENCHI!$B$2:$B$85,MATCH($T44,ELENCHI!$A$2:$A$85,)))</f>
        <v/>
      </c>
      <c r="V44" s="89"/>
      <c r="W44" s="10" t="str">
        <f>IF(V44="","",INDEX(ELENCHI!$B$2:$B$85,MATCH($V44,ELENCHI!$A$2:$A$85,)))</f>
        <v/>
      </c>
      <c r="X44" s="87"/>
      <c r="Y44" s="88" t="str">
        <f>IF(X44="","",INDEX(ELENCHI!$B$2:$B$85,MATCH($X44,ELENCHI!$A$2:$A$85,)))</f>
        <v/>
      </c>
      <c r="Z44" s="89"/>
      <c r="AA44" s="90" t="str">
        <f>IF(Z44="","",INDEX(ELENCHI!$B$2:$B$85,MATCH($Z44,ELENCHI!$A$2:$A$85,)))</f>
        <v/>
      </c>
      <c r="AB44" s="87"/>
      <c r="AC44" s="88" t="str">
        <f>IF(AB44="","",INDEX(ELENCHI!$B$2:$B$85,MATCH($AB44,ELENCHI!$A$2:$A$85,)))</f>
        <v/>
      </c>
      <c r="AD44" s="89"/>
      <c r="AE44" s="90" t="str">
        <f>IF(AD44="","",INDEX(ELENCHI!$B$2:$B$85,MATCH($AD44,ELENCHI!$A$2:$A$85,)))</f>
        <v/>
      </c>
      <c r="AF44" s="25"/>
      <c r="AG44" s="8" t="str">
        <f>IF(AF44="","",INDEX(ELENCHI!$B$2:$B$85,MATCH($AF44,ELENCHI!$A$2:$A$85,)))</f>
        <v/>
      </c>
      <c r="AH44" s="26"/>
      <c r="AI44" s="10" t="str">
        <f>IF(AH44="","",INDEX(ELENCHI!$B$2:$B$85,MATCH($AH44,ELENCHI!$A$2:$A$85,)))</f>
        <v/>
      </c>
      <c r="AJ44" s="25"/>
      <c r="AK44" s="8" t="str">
        <f>IF(AJ44="","",INDEX(ELENCHI!$B$2:$B$85,MATCH($AJ44,ELENCHI!$A$2:$A$85,)))</f>
        <v/>
      </c>
      <c r="AL44" s="26"/>
      <c r="AM44" s="10" t="str">
        <f>IF(AL44="","",INDEX(ELENCHI!$B$2:$B$85,MATCH($AL44,ELENCHI!$A$2:$A$85,)))</f>
        <v/>
      </c>
      <c r="AN44" s="71"/>
    </row>
    <row r="45" spans="1:40" ht="19" x14ac:dyDescent="0.2">
      <c r="A45" s="5">
        <f t="shared" si="1"/>
        <v>33</v>
      </c>
      <c r="B45" s="142"/>
      <c r="C45" s="142"/>
      <c r="D45" s="143"/>
      <c r="E45" s="143"/>
      <c r="F45" s="144"/>
      <c r="G45" s="7">
        <f t="shared" ref="G45:G76" si="2">SUM(I45,K45,M45,O45,Q45,S45,U45,W45,Y45,AA45,AC45,AE45,AG45,AI45,AK45,AM45)</f>
        <v>0</v>
      </c>
      <c r="H45" s="25"/>
      <c r="I45" s="8" t="str">
        <f>IF(H45="","",INDEX(ELENCHI!$B$2:$B$85,MATCH($H45,ELENCHI!$A$2:$A$85,)))</f>
        <v/>
      </c>
      <c r="J45" s="26"/>
      <c r="K45" s="9" t="str">
        <f>IF(J45="","",INDEX(ELENCHI!$B$2:$B$85,MATCH($J45,ELENCHI!$A$2:$A$85,)))</f>
        <v/>
      </c>
      <c r="L45" s="87"/>
      <c r="M45" s="88" t="str">
        <f>IF(L45="","",INDEX(ELENCHI!$B$2:$B$85,MATCH($L45,ELENCHI!$A$2:$A$85,)))</f>
        <v/>
      </c>
      <c r="N45" s="89"/>
      <c r="O45" s="10" t="str">
        <f>IF(N45="","",INDEX(ELENCHI!$B$2:$B$85,MATCH($N45,ELENCHI!$A$2:$A$85,)))</f>
        <v/>
      </c>
      <c r="P45" s="87"/>
      <c r="Q45" s="88" t="str">
        <f>IF(P45="","",INDEX(ELENCHI!$B$2:$B$85,MATCH($P45,ELENCHI!$A$2:$A$85,)))</f>
        <v/>
      </c>
      <c r="R45" s="89"/>
      <c r="S45" s="90" t="str">
        <f>IF(R45="","",INDEX(ELENCHI!$B$2:$B$85,MATCH($R45,ELENCHI!$A$2:$A$85,)))</f>
        <v/>
      </c>
      <c r="T45" s="87"/>
      <c r="U45" s="8" t="str">
        <f>IF(T45="","",INDEX(ELENCHI!$B$2:$B$85,MATCH($T45,ELENCHI!$A$2:$A$85,)))</f>
        <v/>
      </c>
      <c r="V45" s="89"/>
      <c r="W45" s="10" t="str">
        <f>IF(V45="","",INDEX(ELENCHI!$B$2:$B$85,MATCH($V45,ELENCHI!$A$2:$A$85,)))</f>
        <v/>
      </c>
      <c r="X45" s="87"/>
      <c r="Y45" s="88" t="str">
        <f>IF(X45="","",INDEX(ELENCHI!$B$2:$B$85,MATCH($X45,ELENCHI!$A$2:$A$85,)))</f>
        <v/>
      </c>
      <c r="Z45" s="89"/>
      <c r="AA45" s="90" t="str">
        <f>IF(Z45="","",INDEX(ELENCHI!$B$2:$B$85,MATCH($Z45,ELENCHI!$A$2:$A$85,)))</f>
        <v/>
      </c>
      <c r="AB45" s="87"/>
      <c r="AC45" s="88" t="str">
        <f>IF(AB45="","",INDEX(ELENCHI!$B$2:$B$85,MATCH($AB45,ELENCHI!$A$2:$A$85,)))</f>
        <v/>
      </c>
      <c r="AD45" s="89"/>
      <c r="AE45" s="90" t="str">
        <f>IF(AD45="","",INDEX(ELENCHI!$B$2:$B$85,MATCH($AD45,ELENCHI!$A$2:$A$85,)))</f>
        <v/>
      </c>
      <c r="AF45" s="25"/>
      <c r="AG45" s="8" t="str">
        <f>IF(AF45="","",INDEX(ELENCHI!$B$2:$B$85,MATCH($AF45,ELENCHI!$A$2:$A$85,)))</f>
        <v/>
      </c>
      <c r="AH45" s="26"/>
      <c r="AI45" s="10" t="str">
        <f>IF(AH45="","",INDEX(ELENCHI!$B$2:$B$85,MATCH($AH45,ELENCHI!$A$2:$A$85,)))</f>
        <v/>
      </c>
      <c r="AJ45" s="25"/>
      <c r="AK45" s="8" t="str">
        <f>IF(AJ45="","",INDEX(ELENCHI!$B$2:$B$85,MATCH($AJ45,ELENCHI!$A$2:$A$85,)))</f>
        <v/>
      </c>
      <c r="AL45" s="26"/>
      <c r="AM45" s="10" t="str">
        <f>IF(AL45="","",INDEX(ELENCHI!$B$2:$B$85,MATCH($AL45,ELENCHI!$A$2:$A$85,)))</f>
        <v/>
      </c>
      <c r="AN45" s="71"/>
    </row>
    <row r="46" spans="1:40" ht="19" x14ac:dyDescent="0.2">
      <c r="A46" s="5">
        <f t="shared" ref="A46:A77" si="3">SUM(A45+1)</f>
        <v>34</v>
      </c>
      <c r="B46" s="142"/>
      <c r="C46" s="142"/>
      <c r="D46" s="143"/>
      <c r="E46" s="143"/>
      <c r="F46" s="144"/>
      <c r="G46" s="7">
        <f t="shared" si="2"/>
        <v>0</v>
      </c>
      <c r="H46" s="25"/>
      <c r="I46" s="8" t="str">
        <f>IF(H46="","",INDEX(ELENCHI!$B$2:$B$85,MATCH($H46,ELENCHI!$A$2:$A$85,)))</f>
        <v/>
      </c>
      <c r="J46" s="26"/>
      <c r="K46" s="9" t="str">
        <f>IF(J46="","",INDEX(ELENCHI!$B$2:$B$85,MATCH($J46,ELENCHI!$A$2:$A$85,)))</f>
        <v/>
      </c>
      <c r="L46" s="87"/>
      <c r="M46" s="88" t="str">
        <f>IF(L46="","",INDEX(ELENCHI!$B$2:$B$85,MATCH($L46,ELENCHI!$A$2:$A$85,)))</f>
        <v/>
      </c>
      <c r="N46" s="89"/>
      <c r="O46" s="10" t="str">
        <f>IF(N46="","",INDEX(ELENCHI!$B$2:$B$85,MATCH($N46,ELENCHI!$A$2:$A$85,)))</f>
        <v/>
      </c>
      <c r="P46" s="87"/>
      <c r="Q46" s="88" t="str">
        <f>IF(P46="","",INDEX(ELENCHI!$B$2:$B$85,MATCH($P46,ELENCHI!$A$2:$A$85,)))</f>
        <v/>
      </c>
      <c r="R46" s="89"/>
      <c r="S46" s="90" t="str">
        <f>IF(R46="","",INDEX(ELENCHI!$B$2:$B$85,MATCH($R46,ELENCHI!$A$2:$A$85,)))</f>
        <v/>
      </c>
      <c r="T46" s="87"/>
      <c r="U46" s="8" t="str">
        <f>IF(T46="","",INDEX(ELENCHI!$B$2:$B$85,MATCH($T46,ELENCHI!$A$2:$A$85,)))</f>
        <v/>
      </c>
      <c r="V46" s="89"/>
      <c r="W46" s="10" t="str">
        <f>IF(V46="","",INDEX(ELENCHI!$B$2:$B$85,MATCH($V46,ELENCHI!$A$2:$A$85,)))</f>
        <v/>
      </c>
      <c r="X46" s="87"/>
      <c r="Y46" s="88" t="str">
        <f>IF(X46="","",INDEX(ELENCHI!$B$2:$B$85,MATCH($X46,ELENCHI!$A$2:$A$85,)))</f>
        <v/>
      </c>
      <c r="Z46" s="89"/>
      <c r="AA46" s="90" t="str">
        <f>IF(Z46="","",INDEX(ELENCHI!$B$2:$B$85,MATCH($Z46,ELENCHI!$A$2:$A$85,)))</f>
        <v/>
      </c>
      <c r="AB46" s="87"/>
      <c r="AC46" s="88" t="str">
        <f>IF(AB46="","",INDEX(ELENCHI!$B$2:$B$85,MATCH($AB46,ELENCHI!$A$2:$A$85,)))</f>
        <v/>
      </c>
      <c r="AD46" s="89"/>
      <c r="AE46" s="90" t="str">
        <f>IF(AD46="","",INDEX(ELENCHI!$B$2:$B$85,MATCH($AD46,ELENCHI!$A$2:$A$85,)))</f>
        <v/>
      </c>
      <c r="AF46" s="25"/>
      <c r="AG46" s="8" t="str">
        <f>IF(AF46="","",INDEX(ELENCHI!$B$2:$B$85,MATCH($AF46,ELENCHI!$A$2:$A$85,)))</f>
        <v/>
      </c>
      <c r="AH46" s="26"/>
      <c r="AI46" s="10" t="str">
        <f>IF(AH46="","",INDEX(ELENCHI!$B$2:$B$85,MATCH($AH46,ELENCHI!$A$2:$A$85,)))</f>
        <v/>
      </c>
      <c r="AJ46" s="25"/>
      <c r="AK46" s="8" t="str">
        <f>IF(AJ46="","",INDEX(ELENCHI!$B$2:$B$85,MATCH($AJ46,ELENCHI!$A$2:$A$85,)))</f>
        <v/>
      </c>
      <c r="AL46" s="26"/>
      <c r="AM46" s="10" t="str">
        <f>IF(AL46="","",INDEX(ELENCHI!$B$2:$B$85,MATCH($AL46,ELENCHI!$A$2:$A$85,)))</f>
        <v/>
      </c>
      <c r="AN46" s="71"/>
    </row>
    <row r="47" spans="1:40" ht="19" x14ac:dyDescent="0.2">
      <c r="A47" s="5">
        <f t="shared" si="3"/>
        <v>35</v>
      </c>
      <c r="B47" s="142"/>
      <c r="C47" s="142"/>
      <c r="D47" s="143"/>
      <c r="E47" s="143"/>
      <c r="F47" s="144"/>
      <c r="G47" s="7">
        <f t="shared" si="2"/>
        <v>0</v>
      </c>
      <c r="H47" s="25"/>
      <c r="I47" s="8" t="str">
        <f>IF(H47="","",INDEX(ELENCHI!$B$2:$B$85,MATCH($H47,ELENCHI!$A$2:$A$85,)))</f>
        <v/>
      </c>
      <c r="J47" s="26"/>
      <c r="K47" s="9" t="str">
        <f>IF(J47="","",INDEX(ELENCHI!$B$2:$B$85,MATCH($J47,ELENCHI!$A$2:$A$85,)))</f>
        <v/>
      </c>
      <c r="L47" s="87"/>
      <c r="M47" s="88" t="str">
        <f>IF(L47="","",INDEX(ELENCHI!$B$2:$B$85,MATCH($L47,ELENCHI!$A$2:$A$85,)))</f>
        <v/>
      </c>
      <c r="N47" s="89"/>
      <c r="O47" s="10" t="str">
        <f>IF(N47="","",INDEX(ELENCHI!$B$2:$B$85,MATCH($N47,ELENCHI!$A$2:$A$85,)))</f>
        <v/>
      </c>
      <c r="P47" s="87"/>
      <c r="Q47" s="88" t="str">
        <f>IF(P47="","",INDEX(ELENCHI!$B$2:$B$85,MATCH($P47,ELENCHI!$A$2:$A$85,)))</f>
        <v/>
      </c>
      <c r="R47" s="89"/>
      <c r="S47" s="90" t="str">
        <f>IF(R47="","",INDEX(ELENCHI!$B$2:$B$85,MATCH($R47,ELENCHI!$A$2:$A$85,)))</f>
        <v/>
      </c>
      <c r="T47" s="87"/>
      <c r="U47" s="8" t="str">
        <f>IF(T47="","",INDEX(ELENCHI!$B$2:$B$85,MATCH($T47,ELENCHI!$A$2:$A$85,)))</f>
        <v/>
      </c>
      <c r="V47" s="89"/>
      <c r="W47" s="10" t="str">
        <f>IF(V47="","",INDEX(ELENCHI!$B$2:$B$85,MATCH($V47,ELENCHI!$A$2:$A$85,)))</f>
        <v/>
      </c>
      <c r="X47" s="87"/>
      <c r="Y47" s="88" t="str">
        <f>IF(X47="","",INDEX(ELENCHI!$B$2:$B$85,MATCH($X47,ELENCHI!$A$2:$A$85,)))</f>
        <v/>
      </c>
      <c r="Z47" s="89"/>
      <c r="AA47" s="90" t="str">
        <f>IF(Z47="","",INDEX(ELENCHI!$B$2:$B$85,MATCH($Z47,ELENCHI!$A$2:$A$85,)))</f>
        <v/>
      </c>
      <c r="AB47" s="87"/>
      <c r="AC47" s="88" t="str">
        <f>IF(AB47="","",INDEX(ELENCHI!$B$2:$B$85,MATCH($AB47,ELENCHI!$A$2:$A$85,)))</f>
        <v/>
      </c>
      <c r="AD47" s="89"/>
      <c r="AE47" s="90" t="str">
        <f>IF(AD47="","",INDEX(ELENCHI!$B$2:$B$85,MATCH($AD47,ELENCHI!$A$2:$A$85,)))</f>
        <v/>
      </c>
      <c r="AF47" s="25"/>
      <c r="AG47" s="8" t="str">
        <f>IF(AF47="","",INDEX(ELENCHI!$B$2:$B$85,MATCH($AF47,ELENCHI!$A$2:$A$85,)))</f>
        <v/>
      </c>
      <c r="AH47" s="26"/>
      <c r="AI47" s="10" t="str">
        <f>IF(AH47="","",INDEX(ELENCHI!$B$2:$B$85,MATCH($AH47,ELENCHI!$A$2:$A$85,)))</f>
        <v/>
      </c>
      <c r="AJ47" s="25"/>
      <c r="AK47" s="8" t="str">
        <f>IF(AJ47="","",INDEX(ELENCHI!$B$2:$B$85,MATCH($AJ47,ELENCHI!$A$2:$A$85,)))</f>
        <v/>
      </c>
      <c r="AL47" s="26"/>
      <c r="AM47" s="10" t="str">
        <f>IF(AL47="","",INDEX(ELENCHI!$B$2:$B$85,MATCH($AL47,ELENCHI!$A$2:$A$85,)))</f>
        <v/>
      </c>
      <c r="AN47" s="71"/>
    </row>
    <row r="48" spans="1:40" ht="19" x14ac:dyDescent="0.2">
      <c r="A48" s="5">
        <f t="shared" si="3"/>
        <v>36</v>
      </c>
      <c r="B48" s="142"/>
      <c r="C48" s="142"/>
      <c r="D48" s="143"/>
      <c r="E48" s="143"/>
      <c r="F48" s="144"/>
      <c r="G48" s="7">
        <f t="shared" si="2"/>
        <v>0</v>
      </c>
      <c r="H48" s="25"/>
      <c r="I48" s="8" t="str">
        <f>IF(H48="","",INDEX(ELENCHI!$B$2:$B$85,MATCH($H48,ELENCHI!$A$2:$A$85,)))</f>
        <v/>
      </c>
      <c r="J48" s="26"/>
      <c r="K48" s="9" t="str">
        <f>IF(J48="","",INDEX(ELENCHI!$B$2:$B$85,MATCH($J48,ELENCHI!$A$2:$A$85,)))</f>
        <v/>
      </c>
      <c r="L48" s="87"/>
      <c r="M48" s="88" t="str">
        <f>IF(L48="","",INDEX(ELENCHI!$B$2:$B$85,MATCH($L48,ELENCHI!$A$2:$A$85,)))</f>
        <v/>
      </c>
      <c r="N48" s="89"/>
      <c r="O48" s="10" t="str">
        <f>IF(N48="","",INDEX(ELENCHI!$B$2:$B$85,MATCH($N48,ELENCHI!$A$2:$A$85,)))</f>
        <v/>
      </c>
      <c r="P48" s="87"/>
      <c r="Q48" s="88" t="str">
        <f>IF(P48="","",INDEX(ELENCHI!$B$2:$B$85,MATCH($P48,ELENCHI!$A$2:$A$85,)))</f>
        <v/>
      </c>
      <c r="R48" s="89"/>
      <c r="S48" s="90" t="str">
        <f>IF(R48="","",INDEX(ELENCHI!$B$2:$B$85,MATCH($R48,ELENCHI!$A$2:$A$85,)))</f>
        <v/>
      </c>
      <c r="T48" s="87"/>
      <c r="U48" s="8" t="str">
        <f>IF(T48="","",INDEX(ELENCHI!$B$2:$B$85,MATCH($T48,ELENCHI!$A$2:$A$85,)))</f>
        <v/>
      </c>
      <c r="V48" s="89"/>
      <c r="W48" s="10" t="str">
        <f>IF(V48="","",INDEX(ELENCHI!$B$2:$B$85,MATCH($V48,ELENCHI!$A$2:$A$85,)))</f>
        <v/>
      </c>
      <c r="X48" s="87"/>
      <c r="Y48" s="88" t="str">
        <f>IF(X48="","",INDEX(ELENCHI!$B$2:$B$85,MATCH($X48,ELENCHI!$A$2:$A$85,)))</f>
        <v/>
      </c>
      <c r="Z48" s="89"/>
      <c r="AA48" s="90" t="str">
        <f>IF(Z48="","",INDEX(ELENCHI!$B$2:$B$85,MATCH($Z48,ELENCHI!$A$2:$A$85,)))</f>
        <v/>
      </c>
      <c r="AB48" s="87"/>
      <c r="AC48" s="88" t="str">
        <f>IF(AB48="","",INDEX(ELENCHI!$B$2:$B$85,MATCH($AB48,ELENCHI!$A$2:$A$85,)))</f>
        <v/>
      </c>
      <c r="AD48" s="89"/>
      <c r="AE48" s="90" t="str">
        <f>IF(AD48="","",INDEX(ELENCHI!$B$2:$B$85,MATCH($AD48,ELENCHI!$A$2:$A$85,)))</f>
        <v/>
      </c>
      <c r="AF48" s="25"/>
      <c r="AG48" s="8" t="str">
        <f>IF(AF48="","",INDEX(ELENCHI!$B$2:$B$85,MATCH($AF48,ELENCHI!$A$2:$A$85,)))</f>
        <v/>
      </c>
      <c r="AH48" s="26"/>
      <c r="AI48" s="10" t="str">
        <f>IF(AH48="","",INDEX(ELENCHI!$B$2:$B$85,MATCH($AH48,ELENCHI!$A$2:$A$85,)))</f>
        <v/>
      </c>
      <c r="AJ48" s="25"/>
      <c r="AK48" s="8" t="str">
        <f>IF(AJ48="","",INDEX(ELENCHI!$B$2:$B$85,MATCH($AJ48,ELENCHI!$A$2:$A$85,)))</f>
        <v/>
      </c>
      <c r="AL48" s="26"/>
      <c r="AM48" s="10" t="str">
        <f>IF(AL48="","",INDEX(ELENCHI!$B$2:$B$85,MATCH($AL48,ELENCHI!$A$2:$A$85,)))</f>
        <v/>
      </c>
      <c r="AN48" s="71"/>
    </row>
    <row r="49" spans="1:40" ht="19" x14ac:dyDescent="0.2">
      <c r="A49" s="5">
        <f t="shared" si="3"/>
        <v>37</v>
      </c>
      <c r="B49" s="142"/>
      <c r="C49" s="142"/>
      <c r="D49" s="143"/>
      <c r="E49" s="143"/>
      <c r="F49" s="144"/>
      <c r="G49" s="7">
        <f t="shared" si="2"/>
        <v>0</v>
      </c>
      <c r="H49" s="25"/>
      <c r="I49" s="8" t="str">
        <f>IF(H49="","",INDEX(ELENCHI!$B$2:$B$85,MATCH($H49,ELENCHI!$A$2:$A$85,)))</f>
        <v/>
      </c>
      <c r="J49" s="26"/>
      <c r="K49" s="9" t="str">
        <f>IF(J49="","",INDEX(ELENCHI!$B$2:$B$85,MATCH($J49,ELENCHI!$A$2:$A$85,)))</f>
        <v/>
      </c>
      <c r="L49" s="87"/>
      <c r="M49" s="88" t="str">
        <f>IF(L49="","",INDEX(ELENCHI!$B$2:$B$85,MATCH($L49,ELENCHI!$A$2:$A$85,)))</f>
        <v/>
      </c>
      <c r="N49" s="89"/>
      <c r="O49" s="10" t="str">
        <f>IF(N49="","",INDEX(ELENCHI!$B$2:$B$85,MATCH($N49,ELENCHI!$A$2:$A$85,)))</f>
        <v/>
      </c>
      <c r="P49" s="87"/>
      <c r="Q49" s="88" t="str">
        <f>IF(P49="","",INDEX(ELENCHI!$B$2:$B$85,MATCH($P49,ELENCHI!$A$2:$A$85,)))</f>
        <v/>
      </c>
      <c r="R49" s="89"/>
      <c r="S49" s="90" t="str">
        <f>IF(R49="","",INDEX(ELENCHI!$B$2:$B$85,MATCH($R49,ELENCHI!$A$2:$A$85,)))</f>
        <v/>
      </c>
      <c r="T49" s="87"/>
      <c r="U49" s="8" t="str">
        <f>IF(T49="","",INDEX(ELENCHI!$B$2:$B$85,MATCH($T49,ELENCHI!$A$2:$A$85,)))</f>
        <v/>
      </c>
      <c r="V49" s="89"/>
      <c r="W49" s="10" t="str">
        <f>IF(V49="","",INDEX(ELENCHI!$B$2:$B$85,MATCH($V49,ELENCHI!$A$2:$A$85,)))</f>
        <v/>
      </c>
      <c r="X49" s="87"/>
      <c r="Y49" s="88" t="str">
        <f>IF(X49="","",INDEX(ELENCHI!$B$2:$B$85,MATCH($X49,ELENCHI!$A$2:$A$85,)))</f>
        <v/>
      </c>
      <c r="Z49" s="89"/>
      <c r="AA49" s="90" t="str">
        <f>IF(Z49="","",INDEX(ELENCHI!$B$2:$B$85,MATCH($Z49,ELENCHI!$A$2:$A$85,)))</f>
        <v/>
      </c>
      <c r="AB49" s="87"/>
      <c r="AC49" s="88" t="str">
        <f>IF(AB49="","",INDEX(ELENCHI!$B$2:$B$85,MATCH($AB49,ELENCHI!$A$2:$A$85,)))</f>
        <v/>
      </c>
      <c r="AD49" s="89"/>
      <c r="AE49" s="90" t="str">
        <f>IF(AD49="","",INDEX(ELENCHI!$B$2:$B$85,MATCH($AD49,ELENCHI!$A$2:$A$85,)))</f>
        <v/>
      </c>
      <c r="AF49" s="25"/>
      <c r="AG49" s="8" t="str">
        <f>IF(AF49="","",INDEX(ELENCHI!$B$2:$B$85,MATCH($AF49,ELENCHI!$A$2:$A$85,)))</f>
        <v/>
      </c>
      <c r="AH49" s="26"/>
      <c r="AI49" s="10" t="str">
        <f>IF(AH49="","",INDEX(ELENCHI!$B$2:$B$85,MATCH($AH49,ELENCHI!$A$2:$A$85,)))</f>
        <v/>
      </c>
      <c r="AJ49" s="25"/>
      <c r="AK49" s="8" t="str">
        <f>IF(AJ49="","",INDEX(ELENCHI!$B$2:$B$85,MATCH($AJ49,ELENCHI!$A$2:$A$85,)))</f>
        <v/>
      </c>
      <c r="AL49" s="26"/>
      <c r="AM49" s="10" t="str">
        <f>IF(AL49="","",INDEX(ELENCHI!$B$2:$B$85,MATCH($AL49,ELENCHI!$A$2:$A$85,)))</f>
        <v/>
      </c>
      <c r="AN49" s="71"/>
    </row>
    <row r="50" spans="1:40" ht="19" x14ac:dyDescent="0.2">
      <c r="A50" s="5">
        <f t="shared" si="3"/>
        <v>38</v>
      </c>
      <c r="B50" s="142"/>
      <c r="C50" s="142"/>
      <c r="D50" s="143"/>
      <c r="E50" s="143"/>
      <c r="F50" s="144"/>
      <c r="G50" s="7">
        <f t="shared" si="2"/>
        <v>0</v>
      </c>
      <c r="H50" s="25"/>
      <c r="I50" s="8" t="str">
        <f>IF(H50="","",INDEX(ELENCHI!$B$2:$B$85,MATCH($H50,ELENCHI!$A$2:$A$85,)))</f>
        <v/>
      </c>
      <c r="J50" s="26"/>
      <c r="K50" s="9" t="str">
        <f>IF(J50="","",INDEX(ELENCHI!$B$2:$B$85,MATCH($J50,ELENCHI!$A$2:$A$85,)))</f>
        <v/>
      </c>
      <c r="L50" s="87"/>
      <c r="M50" s="88" t="str">
        <f>IF(L50="","",INDEX(ELENCHI!$B$2:$B$85,MATCH($L50,ELENCHI!$A$2:$A$85,)))</f>
        <v/>
      </c>
      <c r="N50" s="89"/>
      <c r="O50" s="10" t="str">
        <f>IF(N50="","",INDEX(ELENCHI!$B$2:$B$85,MATCH($N50,ELENCHI!$A$2:$A$85,)))</f>
        <v/>
      </c>
      <c r="P50" s="87"/>
      <c r="Q50" s="88" t="str">
        <f>IF(P50="","",INDEX(ELENCHI!$B$2:$B$85,MATCH($P50,ELENCHI!$A$2:$A$85,)))</f>
        <v/>
      </c>
      <c r="R50" s="89"/>
      <c r="S50" s="90" t="str">
        <f>IF(R50="","",INDEX(ELENCHI!$B$2:$B$85,MATCH($R50,ELENCHI!$A$2:$A$85,)))</f>
        <v/>
      </c>
      <c r="T50" s="87"/>
      <c r="U50" s="8" t="str">
        <f>IF(T50="","",INDEX(ELENCHI!$B$2:$B$85,MATCH($T50,ELENCHI!$A$2:$A$85,)))</f>
        <v/>
      </c>
      <c r="V50" s="89"/>
      <c r="W50" s="10" t="str">
        <f>IF(V50="","",INDEX(ELENCHI!$B$2:$B$85,MATCH($V50,ELENCHI!$A$2:$A$85,)))</f>
        <v/>
      </c>
      <c r="X50" s="87"/>
      <c r="Y50" s="88" t="str">
        <f>IF(X50="","",INDEX(ELENCHI!$B$2:$B$85,MATCH($X50,ELENCHI!$A$2:$A$85,)))</f>
        <v/>
      </c>
      <c r="Z50" s="89"/>
      <c r="AA50" s="90" t="str">
        <f>IF(Z50="","",INDEX(ELENCHI!$B$2:$B$85,MATCH($Z50,ELENCHI!$A$2:$A$85,)))</f>
        <v/>
      </c>
      <c r="AB50" s="87"/>
      <c r="AC50" s="88" t="str">
        <f>IF(AB50="","",INDEX(ELENCHI!$B$2:$B$85,MATCH($AB50,ELENCHI!$A$2:$A$85,)))</f>
        <v/>
      </c>
      <c r="AD50" s="89"/>
      <c r="AE50" s="90" t="str">
        <f>IF(AD50="","",INDEX(ELENCHI!$B$2:$B$85,MATCH($AD50,ELENCHI!$A$2:$A$85,)))</f>
        <v/>
      </c>
      <c r="AF50" s="25"/>
      <c r="AG50" s="8" t="str">
        <f>IF(AF50="","",INDEX(ELENCHI!$B$2:$B$85,MATCH($AF50,ELENCHI!$A$2:$A$85,)))</f>
        <v/>
      </c>
      <c r="AH50" s="26"/>
      <c r="AI50" s="10" t="str">
        <f>IF(AH50="","",INDEX(ELENCHI!$B$2:$B$85,MATCH($AH50,ELENCHI!$A$2:$A$85,)))</f>
        <v/>
      </c>
      <c r="AJ50" s="25"/>
      <c r="AK50" s="8" t="str">
        <f>IF(AJ50="","",INDEX(ELENCHI!$B$2:$B$85,MATCH($AJ50,ELENCHI!$A$2:$A$85,)))</f>
        <v/>
      </c>
      <c r="AL50" s="26"/>
      <c r="AM50" s="10" t="str">
        <f>IF(AL50="","",INDEX(ELENCHI!$B$2:$B$85,MATCH($AL50,ELENCHI!$A$2:$A$85,)))</f>
        <v/>
      </c>
      <c r="AN50" s="71"/>
    </row>
    <row r="51" spans="1:40" ht="19" x14ac:dyDescent="0.2">
      <c r="A51" s="5">
        <f t="shared" si="3"/>
        <v>39</v>
      </c>
      <c r="B51" s="142"/>
      <c r="C51" s="142"/>
      <c r="D51" s="143"/>
      <c r="E51" s="143"/>
      <c r="F51" s="144"/>
      <c r="G51" s="7">
        <f t="shared" si="2"/>
        <v>0</v>
      </c>
      <c r="H51" s="25"/>
      <c r="I51" s="8" t="str">
        <f>IF(H51="","",INDEX(ELENCHI!$B$2:$B$85,MATCH($H51,ELENCHI!$A$2:$A$85,)))</f>
        <v/>
      </c>
      <c r="J51" s="26"/>
      <c r="K51" s="9" t="str">
        <f>IF(J51="","",INDEX(ELENCHI!$B$2:$B$85,MATCH($J51,ELENCHI!$A$2:$A$85,)))</f>
        <v/>
      </c>
      <c r="L51" s="87"/>
      <c r="M51" s="88" t="str">
        <f>IF(L51="","",INDEX(ELENCHI!$B$2:$B$85,MATCH($L51,ELENCHI!$A$2:$A$85,)))</f>
        <v/>
      </c>
      <c r="N51" s="89"/>
      <c r="O51" s="10" t="str">
        <f>IF(N51="","",INDEX(ELENCHI!$B$2:$B$85,MATCH($N51,ELENCHI!$A$2:$A$85,)))</f>
        <v/>
      </c>
      <c r="P51" s="87"/>
      <c r="Q51" s="88" t="str">
        <f>IF(P51="","",INDEX(ELENCHI!$B$2:$B$85,MATCH($P51,ELENCHI!$A$2:$A$85,)))</f>
        <v/>
      </c>
      <c r="R51" s="89"/>
      <c r="S51" s="90" t="str">
        <f>IF(R51="","",INDEX(ELENCHI!$B$2:$B$85,MATCH($R51,ELENCHI!$A$2:$A$85,)))</f>
        <v/>
      </c>
      <c r="T51" s="87"/>
      <c r="U51" s="8" t="str">
        <f>IF(T51="","",INDEX(ELENCHI!$B$2:$B$85,MATCH($T51,ELENCHI!$A$2:$A$85,)))</f>
        <v/>
      </c>
      <c r="V51" s="89"/>
      <c r="W51" s="10" t="str">
        <f>IF(V51="","",INDEX(ELENCHI!$B$2:$B$85,MATCH($V51,ELENCHI!$A$2:$A$85,)))</f>
        <v/>
      </c>
      <c r="X51" s="87"/>
      <c r="Y51" s="88" t="str">
        <f>IF(X51="","",INDEX(ELENCHI!$B$2:$B$85,MATCH($X51,ELENCHI!$A$2:$A$85,)))</f>
        <v/>
      </c>
      <c r="Z51" s="89"/>
      <c r="AA51" s="90" t="str">
        <f>IF(Z51="","",INDEX(ELENCHI!$B$2:$B$85,MATCH($Z51,ELENCHI!$A$2:$A$85,)))</f>
        <v/>
      </c>
      <c r="AB51" s="87"/>
      <c r="AC51" s="88" t="str">
        <f>IF(AB51="","",INDEX(ELENCHI!$B$2:$B$85,MATCH($AB51,ELENCHI!$A$2:$A$85,)))</f>
        <v/>
      </c>
      <c r="AD51" s="89"/>
      <c r="AE51" s="90" t="str">
        <f>IF(AD51="","",INDEX(ELENCHI!$B$2:$B$85,MATCH($AD51,ELENCHI!$A$2:$A$85,)))</f>
        <v/>
      </c>
      <c r="AF51" s="25"/>
      <c r="AG51" s="8" t="str">
        <f>IF(AF51="","",INDEX(ELENCHI!$B$2:$B$85,MATCH($AF51,ELENCHI!$A$2:$A$85,)))</f>
        <v/>
      </c>
      <c r="AH51" s="26"/>
      <c r="AI51" s="10" t="str">
        <f>IF(AH51="","",INDEX(ELENCHI!$B$2:$B$85,MATCH($AH51,ELENCHI!$A$2:$A$85,)))</f>
        <v/>
      </c>
      <c r="AJ51" s="25"/>
      <c r="AK51" s="8" t="str">
        <f>IF(AJ51="","",INDEX(ELENCHI!$B$2:$B$85,MATCH($AJ51,ELENCHI!$A$2:$A$85,)))</f>
        <v/>
      </c>
      <c r="AL51" s="26"/>
      <c r="AM51" s="10" t="str">
        <f>IF(AL51="","",INDEX(ELENCHI!$B$2:$B$85,MATCH($AL51,ELENCHI!$A$2:$A$85,)))</f>
        <v/>
      </c>
      <c r="AN51" s="71"/>
    </row>
    <row r="52" spans="1:40" ht="19" x14ac:dyDescent="0.2">
      <c r="A52" s="5">
        <f t="shared" si="3"/>
        <v>40</v>
      </c>
      <c r="B52" s="145"/>
      <c r="C52" s="145"/>
      <c r="D52" s="146"/>
      <c r="E52" s="146"/>
      <c r="F52" s="147"/>
      <c r="G52" s="7">
        <f t="shared" si="2"/>
        <v>0</v>
      </c>
      <c r="H52" s="25"/>
      <c r="I52" s="8" t="str">
        <f>IF(H52="","",INDEX(ELENCHI!$B$2:$B$85,MATCH($H52,ELENCHI!$A$2:$A$85,)))</f>
        <v/>
      </c>
      <c r="J52" s="26"/>
      <c r="K52" s="9" t="str">
        <f>IF(J52="","",INDEX(ELENCHI!$B$2:$B$85,MATCH($J52,ELENCHI!$A$2:$A$85,)))</f>
        <v/>
      </c>
      <c r="L52" s="87"/>
      <c r="M52" s="88" t="str">
        <f>IF(L52="","",INDEX(ELENCHI!$B$2:$B$85,MATCH($L52,ELENCHI!$A$2:$A$85,)))</f>
        <v/>
      </c>
      <c r="N52" s="89"/>
      <c r="O52" s="10" t="str">
        <f>IF(N52="","",INDEX(ELENCHI!$B$2:$B$85,MATCH($N52,ELENCHI!$A$2:$A$85,)))</f>
        <v/>
      </c>
      <c r="P52" s="87"/>
      <c r="Q52" s="88" t="str">
        <f>IF(P52="","",INDEX(ELENCHI!$B$2:$B$85,MATCH($P52,ELENCHI!$A$2:$A$85,)))</f>
        <v/>
      </c>
      <c r="R52" s="89"/>
      <c r="S52" s="90" t="str">
        <f>IF(R52="","",INDEX(ELENCHI!$B$2:$B$85,MATCH($R52,ELENCHI!$A$2:$A$85,)))</f>
        <v/>
      </c>
      <c r="T52" s="87"/>
      <c r="U52" s="8" t="str">
        <f>IF(T52="","",INDEX(ELENCHI!$B$2:$B$85,MATCH($T52,ELENCHI!$A$2:$A$85,)))</f>
        <v/>
      </c>
      <c r="V52" s="89"/>
      <c r="W52" s="10" t="str">
        <f>IF(V52="","",INDEX(ELENCHI!$B$2:$B$85,MATCH($V52,ELENCHI!$A$2:$A$85,)))</f>
        <v/>
      </c>
      <c r="X52" s="87"/>
      <c r="Y52" s="88" t="str">
        <f>IF(X52="","",INDEX(ELENCHI!$B$2:$B$85,MATCH($X52,ELENCHI!$A$2:$A$85,)))</f>
        <v/>
      </c>
      <c r="Z52" s="89"/>
      <c r="AA52" s="90" t="str">
        <f>IF(Z52="","",INDEX(ELENCHI!$B$2:$B$85,MATCH($Z52,ELENCHI!$A$2:$A$85,)))</f>
        <v/>
      </c>
      <c r="AB52" s="87"/>
      <c r="AC52" s="88" t="str">
        <f>IF(AB52="","",INDEX(ELENCHI!$B$2:$B$85,MATCH($AB52,ELENCHI!$A$2:$A$85,)))</f>
        <v/>
      </c>
      <c r="AD52" s="89"/>
      <c r="AE52" s="90" t="str">
        <f>IF(AD52="","",INDEX(ELENCHI!$B$2:$B$85,MATCH($AD52,ELENCHI!$A$2:$A$85,)))</f>
        <v/>
      </c>
      <c r="AF52" s="25"/>
      <c r="AG52" s="8" t="str">
        <f>IF(AF52="","",INDEX(ELENCHI!$B$2:$B$85,MATCH($AF52,ELENCHI!$A$2:$A$85,)))</f>
        <v/>
      </c>
      <c r="AH52" s="26"/>
      <c r="AI52" s="10" t="str">
        <f>IF(AH52="","",INDEX(ELENCHI!$B$2:$B$85,MATCH($AH52,ELENCHI!$A$2:$A$85,)))</f>
        <v/>
      </c>
      <c r="AJ52" s="25"/>
      <c r="AK52" s="8" t="str">
        <f>IF(AJ52="","",INDEX(ELENCHI!$B$2:$B$85,MATCH($AJ52,ELENCHI!$A$2:$A$85,)))</f>
        <v/>
      </c>
      <c r="AL52" s="26"/>
      <c r="AM52" s="10" t="str">
        <f>IF(AL52="","",INDEX(ELENCHI!$B$2:$B$85,MATCH($AL52,ELENCHI!$A$2:$A$85,)))</f>
        <v/>
      </c>
      <c r="AN52" s="71"/>
    </row>
    <row r="53" spans="1:40" ht="19" x14ac:dyDescent="0.2">
      <c r="A53" s="5">
        <f t="shared" si="3"/>
        <v>41</v>
      </c>
      <c r="B53" s="145"/>
      <c r="C53" s="145"/>
      <c r="D53" s="146"/>
      <c r="E53" s="146"/>
      <c r="F53" s="147"/>
      <c r="G53" s="7">
        <f t="shared" si="2"/>
        <v>0</v>
      </c>
      <c r="H53" s="25"/>
      <c r="I53" s="8" t="str">
        <f>IF(H53="","",INDEX(ELENCHI!$B$2:$B$85,MATCH($H53,ELENCHI!$A$2:$A$85,)))</f>
        <v/>
      </c>
      <c r="J53" s="26"/>
      <c r="K53" s="9" t="str">
        <f>IF(J53="","",INDEX(ELENCHI!$B$2:$B$85,MATCH($J53,ELENCHI!$A$2:$A$85,)))</f>
        <v/>
      </c>
      <c r="L53" s="87"/>
      <c r="M53" s="88" t="str">
        <f>IF(L53="","",INDEX(ELENCHI!$B$2:$B$85,MATCH($L53,ELENCHI!$A$2:$A$85,)))</f>
        <v/>
      </c>
      <c r="N53" s="89"/>
      <c r="O53" s="10" t="str">
        <f>IF(N53="","",INDEX(ELENCHI!$B$2:$B$85,MATCH($N53,ELENCHI!$A$2:$A$85,)))</f>
        <v/>
      </c>
      <c r="P53" s="87"/>
      <c r="Q53" s="88" t="str">
        <f>IF(P53="","",INDEX(ELENCHI!$B$2:$B$85,MATCH($P53,ELENCHI!$A$2:$A$85,)))</f>
        <v/>
      </c>
      <c r="R53" s="89"/>
      <c r="S53" s="90" t="str">
        <f>IF(R53="","",INDEX(ELENCHI!$B$2:$B$85,MATCH($R53,ELENCHI!$A$2:$A$85,)))</f>
        <v/>
      </c>
      <c r="T53" s="87"/>
      <c r="U53" s="8" t="str">
        <f>IF(T53="","",INDEX(ELENCHI!$B$2:$B$85,MATCH($T53,ELENCHI!$A$2:$A$85,)))</f>
        <v/>
      </c>
      <c r="V53" s="89"/>
      <c r="W53" s="10" t="str">
        <f>IF(V53="","",INDEX(ELENCHI!$B$2:$B$85,MATCH($V53,ELENCHI!$A$2:$A$85,)))</f>
        <v/>
      </c>
      <c r="X53" s="87"/>
      <c r="Y53" s="88" t="str">
        <f>IF(X53="","",INDEX(ELENCHI!$B$2:$B$85,MATCH($X53,ELENCHI!$A$2:$A$85,)))</f>
        <v/>
      </c>
      <c r="Z53" s="89"/>
      <c r="AA53" s="90" t="str">
        <f>IF(Z53="","",INDEX(ELENCHI!$B$2:$B$85,MATCH($Z53,ELENCHI!$A$2:$A$85,)))</f>
        <v/>
      </c>
      <c r="AB53" s="87"/>
      <c r="AC53" s="88" t="str">
        <f>IF(AB53="","",INDEX(ELENCHI!$B$2:$B$85,MATCH($AB53,ELENCHI!$A$2:$A$85,)))</f>
        <v/>
      </c>
      <c r="AD53" s="89"/>
      <c r="AE53" s="90" t="str">
        <f>IF(AD53="","",INDEX(ELENCHI!$B$2:$B$85,MATCH($AD53,ELENCHI!$A$2:$A$85,)))</f>
        <v/>
      </c>
      <c r="AF53" s="25"/>
      <c r="AG53" s="8" t="str">
        <f>IF(AF53="","",INDEX(ELENCHI!$B$2:$B$85,MATCH($AF53,ELENCHI!$A$2:$A$85,)))</f>
        <v/>
      </c>
      <c r="AH53" s="26"/>
      <c r="AI53" s="10" t="str">
        <f>IF(AH53="","",INDEX(ELENCHI!$B$2:$B$85,MATCH($AH53,ELENCHI!$A$2:$A$85,)))</f>
        <v/>
      </c>
      <c r="AJ53" s="25"/>
      <c r="AK53" s="8" t="str">
        <f>IF(AJ53="","",INDEX(ELENCHI!$B$2:$B$85,MATCH($AJ53,ELENCHI!$A$2:$A$85,)))</f>
        <v/>
      </c>
      <c r="AL53" s="26"/>
      <c r="AM53" s="10" t="str">
        <f>IF(AL53="","",INDEX(ELENCHI!$B$2:$B$85,MATCH($AL53,ELENCHI!$A$2:$A$85,)))</f>
        <v/>
      </c>
      <c r="AN53" s="71"/>
    </row>
    <row r="54" spans="1:40" ht="19" x14ac:dyDescent="0.2">
      <c r="A54" s="5">
        <f t="shared" si="3"/>
        <v>42</v>
      </c>
      <c r="B54" s="145"/>
      <c r="C54" s="145"/>
      <c r="D54" s="146"/>
      <c r="E54" s="146"/>
      <c r="F54" s="147"/>
      <c r="G54" s="7">
        <f t="shared" si="2"/>
        <v>0</v>
      </c>
      <c r="H54" s="25"/>
      <c r="I54" s="8" t="str">
        <f>IF(H54="","",INDEX(ELENCHI!$B$2:$B$85,MATCH($H54,ELENCHI!$A$2:$A$85,)))</f>
        <v/>
      </c>
      <c r="J54" s="26"/>
      <c r="K54" s="9" t="str">
        <f>IF(J54="","",INDEX(ELENCHI!$B$2:$B$85,MATCH($J54,ELENCHI!$A$2:$A$85,)))</f>
        <v/>
      </c>
      <c r="L54" s="87"/>
      <c r="M54" s="88" t="str">
        <f>IF(L54="","",INDEX(ELENCHI!$B$2:$B$85,MATCH($L54,ELENCHI!$A$2:$A$85,)))</f>
        <v/>
      </c>
      <c r="N54" s="89"/>
      <c r="O54" s="10" t="str">
        <f>IF(N54="","",INDEX(ELENCHI!$B$2:$B$85,MATCH($N54,ELENCHI!$A$2:$A$85,)))</f>
        <v/>
      </c>
      <c r="P54" s="87"/>
      <c r="Q54" s="88" t="str">
        <f>IF(P54="","",INDEX(ELENCHI!$B$2:$B$85,MATCH($P54,ELENCHI!$A$2:$A$85,)))</f>
        <v/>
      </c>
      <c r="R54" s="89"/>
      <c r="S54" s="90" t="str">
        <f>IF(R54="","",INDEX(ELENCHI!$B$2:$B$85,MATCH($R54,ELENCHI!$A$2:$A$85,)))</f>
        <v/>
      </c>
      <c r="T54" s="87"/>
      <c r="U54" s="8" t="str">
        <f>IF(T54="","",INDEX(ELENCHI!$B$2:$B$85,MATCH($T54,ELENCHI!$A$2:$A$85,)))</f>
        <v/>
      </c>
      <c r="V54" s="89"/>
      <c r="W54" s="10" t="str">
        <f>IF(V54="","",INDEX(ELENCHI!$B$2:$B$85,MATCH($V54,ELENCHI!$A$2:$A$85,)))</f>
        <v/>
      </c>
      <c r="X54" s="87"/>
      <c r="Y54" s="88" t="str">
        <f>IF(X54="","",INDEX(ELENCHI!$B$2:$B$85,MATCH($X54,ELENCHI!$A$2:$A$85,)))</f>
        <v/>
      </c>
      <c r="Z54" s="89"/>
      <c r="AA54" s="90" t="str">
        <f>IF(Z54="","",INDEX(ELENCHI!$B$2:$B$85,MATCH($Z54,ELENCHI!$A$2:$A$85,)))</f>
        <v/>
      </c>
      <c r="AB54" s="87"/>
      <c r="AC54" s="88" t="str">
        <f>IF(AB54="","",INDEX(ELENCHI!$B$2:$B$85,MATCH($AB54,ELENCHI!$A$2:$A$85,)))</f>
        <v/>
      </c>
      <c r="AD54" s="89"/>
      <c r="AE54" s="90" t="str">
        <f>IF(AD54="","",INDEX(ELENCHI!$B$2:$B$85,MATCH($AD54,ELENCHI!$A$2:$A$85,)))</f>
        <v/>
      </c>
      <c r="AF54" s="25"/>
      <c r="AG54" s="8" t="str">
        <f>IF(AF54="","",INDEX(ELENCHI!$B$2:$B$85,MATCH($AF54,ELENCHI!$A$2:$A$85,)))</f>
        <v/>
      </c>
      <c r="AH54" s="26"/>
      <c r="AI54" s="10" t="str">
        <f>IF(AH54="","",INDEX(ELENCHI!$B$2:$B$85,MATCH($AH54,ELENCHI!$A$2:$A$85,)))</f>
        <v/>
      </c>
      <c r="AJ54" s="25"/>
      <c r="AK54" s="8" t="str">
        <f>IF(AJ54="","",INDEX(ELENCHI!$B$2:$B$85,MATCH($AJ54,ELENCHI!$A$2:$A$85,)))</f>
        <v/>
      </c>
      <c r="AL54" s="26"/>
      <c r="AM54" s="10" t="str">
        <f>IF(AL54="","",INDEX(ELENCHI!$B$2:$B$85,MATCH($AL54,ELENCHI!$A$2:$A$85,)))</f>
        <v/>
      </c>
      <c r="AN54" s="71"/>
    </row>
    <row r="55" spans="1:40" ht="19" x14ac:dyDescent="0.2">
      <c r="A55" s="5">
        <f t="shared" si="3"/>
        <v>43</v>
      </c>
      <c r="B55" s="145"/>
      <c r="C55" s="145"/>
      <c r="D55" s="146"/>
      <c r="E55" s="146"/>
      <c r="F55" s="147"/>
      <c r="G55" s="7">
        <f t="shared" si="2"/>
        <v>0</v>
      </c>
      <c r="H55" s="25"/>
      <c r="I55" s="8" t="str">
        <f>IF(H55="","",INDEX(ELENCHI!$B$2:$B$85,MATCH($H55,ELENCHI!$A$2:$A$85,)))</f>
        <v/>
      </c>
      <c r="J55" s="26"/>
      <c r="K55" s="9" t="str">
        <f>IF(J55="","",INDEX(ELENCHI!$B$2:$B$85,MATCH($J55,ELENCHI!$A$2:$A$85,)))</f>
        <v/>
      </c>
      <c r="L55" s="87"/>
      <c r="M55" s="88" t="str">
        <f>IF(L55="","",INDEX(ELENCHI!$B$2:$B$85,MATCH($L55,ELENCHI!$A$2:$A$85,)))</f>
        <v/>
      </c>
      <c r="N55" s="89"/>
      <c r="O55" s="10" t="str">
        <f>IF(N55="","",INDEX(ELENCHI!$B$2:$B$85,MATCH($N55,ELENCHI!$A$2:$A$85,)))</f>
        <v/>
      </c>
      <c r="P55" s="87"/>
      <c r="Q55" s="88" t="str">
        <f>IF(P55="","",INDEX(ELENCHI!$B$2:$B$85,MATCH($P55,ELENCHI!$A$2:$A$85,)))</f>
        <v/>
      </c>
      <c r="R55" s="89"/>
      <c r="S55" s="90" t="str">
        <f>IF(R55="","",INDEX(ELENCHI!$B$2:$B$85,MATCH($R55,ELENCHI!$A$2:$A$85,)))</f>
        <v/>
      </c>
      <c r="T55" s="87"/>
      <c r="U55" s="8" t="str">
        <f>IF(T55="","",INDEX(ELENCHI!$B$2:$B$85,MATCH($T55,ELENCHI!$A$2:$A$85,)))</f>
        <v/>
      </c>
      <c r="V55" s="89"/>
      <c r="W55" s="10" t="str">
        <f>IF(V55="","",INDEX(ELENCHI!$B$2:$B$85,MATCH($V55,ELENCHI!$A$2:$A$85,)))</f>
        <v/>
      </c>
      <c r="X55" s="87"/>
      <c r="Y55" s="88" t="str">
        <f>IF(X55="","",INDEX(ELENCHI!$B$2:$B$85,MATCH($X55,ELENCHI!$A$2:$A$85,)))</f>
        <v/>
      </c>
      <c r="Z55" s="89"/>
      <c r="AA55" s="90" t="str">
        <f>IF(Z55="","",INDEX(ELENCHI!$B$2:$B$85,MATCH($Z55,ELENCHI!$A$2:$A$85,)))</f>
        <v/>
      </c>
      <c r="AB55" s="87"/>
      <c r="AC55" s="88" t="str">
        <f>IF(AB55="","",INDEX(ELENCHI!$B$2:$B$85,MATCH($AB55,ELENCHI!$A$2:$A$85,)))</f>
        <v/>
      </c>
      <c r="AD55" s="89"/>
      <c r="AE55" s="90" t="str">
        <f>IF(AD55="","",INDEX(ELENCHI!$B$2:$B$85,MATCH($AD55,ELENCHI!$A$2:$A$85,)))</f>
        <v/>
      </c>
      <c r="AF55" s="25"/>
      <c r="AG55" s="8" t="str">
        <f>IF(AF55="","",INDEX(ELENCHI!$B$2:$B$85,MATCH($AF55,ELENCHI!$A$2:$A$85,)))</f>
        <v/>
      </c>
      <c r="AH55" s="26"/>
      <c r="AI55" s="10" t="str">
        <f>IF(AH55="","",INDEX(ELENCHI!$B$2:$B$85,MATCH($AH55,ELENCHI!$A$2:$A$85,)))</f>
        <v/>
      </c>
      <c r="AJ55" s="25"/>
      <c r="AK55" s="8" t="str">
        <f>IF(AJ55="","",INDEX(ELENCHI!$B$2:$B$85,MATCH($AJ55,ELENCHI!$A$2:$A$85,)))</f>
        <v/>
      </c>
      <c r="AL55" s="26"/>
      <c r="AM55" s="10" t="str">
        <f>IF(AL55="","",INDEX(ELENCHI!$B$2:$B$85,MATCH($AL55,ELENCHI!$A$2:$A$85,)))</f>
        <v/>
      </c>
      <c r="AN55" s="71"/>
    </row>
    <row r="56" spans="1:40" ht="19" x14ac:dyDescent="0.2">
      <c r="A56" s="5">
        <f t="shared" si="3"/>
        <v>44</v>
      </c>
      <c r="B56" s="142"/>
      <c r="C56" s="142"/>
      <c r="D56" s="143"/>
      <c r="E56" s="143"/>
      <c r="F56" s="144"/>
      <c r="G56" s="7">
        <f t="shared" si="2"/>
        <v>0</v>
      </c>
      <c r="H56" s="25"/>
      <c r="I56" s="8" t="str">
        <f>IF(H56="","",INDEX(ELENCHI!$B$2:$B$85,MATCH($H56,ELENCHI!$A$2:$A$85,)))</f>
        <v/>
      </c>
      <c r="J56" s="26"/>
      <c r="K56" s="9" t="str">
        <f>IF(J56="","",INDEX(ELENCHI!$B$2:$B$85,MATCH($J56,ELENCHI!$A$2:$A$85,)))</f>
        <v/>
      </c>
      <c r="L56" s="87"/>
      <c r="M56" s="88" t="str">
        <f>IF(L56="","",INDEX(ELENCHI!$B$2:$B$85,MATCH($L56,ELENCHI!$A$2:$A$85,)))</f>
        <v/>
      </c>
      <c r="N56" s="89"/>
      <c r="O56" s="10" t="str">
        <f>IF(N56="","",INDEX(ELENCHI!$B$2:$B$85,MATCH($N56,ELENCHI!$A$2:$A$85,)))</f>
        <v/>
      </c>
      <c r="P56" s="87"/>
      <c r="Q56" s="88" t="str">
        <f>IF(P56="","",INDEX(ELENCHI!$B$2:$B$85,MATCH($P56,ELENCHI!$A$2:$A$85,)))</f>
        <v/>
      </c>
      <c r="R56" s="89"/>
      <c r="S56" s="90" t="str">
        <f>IF(R56="","",INDEX(ELENCHI!$B$2:$B$85,MATCH($R56,ELENCHI!$A$2:$A$85,)))</f>
        <v/>
      </c>
      <c r="T56" s="87"/>
      <c r="U56" s="8" t="str">
        <f>IF(T56="","",INDEX(ELENCHI!$B$2:$B$85,MATCH($T56,ELENCHI!$A$2:$A$85,)))</f>
        <v/>
      </c>
      <c r="V56" s="89"/>
      <c r="W56" s="10" t="str">
        <f>IF(V56="","",INDEX(ELENCHI!$B$2:$B$85,MATCH($V56,ELENCHI!$A$2:$A$85,)))</f>
        <v/>
      </c>
      <c r="X56" s="87"/>
      <c r="Y56" s="88" t="str">
        <f>IF(X56="","",INDEX(ELENCHI!$B$2:$B$85,MATCH($X56,ELENCHI!$A$2:$A$85,)))</f>
        <v/>
      </c>
      <c r="Z56" s="89"/>
      <c r="AA56" s="90" t="str">
        <f>IF(Z56="","",INDEX(ELENCHI!$B$2:$B$85,MATCH($Z56,ELENCHI!$A$2:$A$85,)))</f>
        <v/>
      </c>
      <c r="AB56" s="87"/>
      <c r="AC56" s="88" t="str">
        <f>IF(AB56="","",INDEX(ELENCHI!$B$2:$B$85,MATCH($AB56,ELENCHI!$A$2:$A$85,)))</f>
        <v/>
      </c>
      <c r="AD56" s="89"/>
      <c r="AE56" s="90" t="str">
        <f>IF(AD56="","",INDEX(ELENCHI!$B$2:$B$85,MATCH($AD56,ELENCHI!$A$2:$A$85,)))</f>
        <v/>
      </c>
      <c r="AF56" s="25"/>
      <c r="AG56" s="8" t="str">
        <f>IF(AF56="","",INDEX(ELENCHI!$B$2:$B$85,MATCH($AF56,ELENCHI!$A$2:$A$85,)))</f>
        <v/>
      </c>
      <c r="AH56" s="26"/>
      <c r="AI56" s="10" t="str">
        <f>IF(AH56="","",INDEX(ELENCHI!$B$2:$B$85,MATCH($AH56,ELENCHI!$A$2:$A$85,)))</f>
        <v/>
      </c>
      <c r="AJ56" s="25"/>
      <c r="AK56" s="8" t="str">
        <f>IF(AJ56="","",INDEX(ELENCHI!$B$2:$B$85,MATCH($AJ56,ELENCHI!$A$2:$A$85,)))</f>
        <v/>
      </c>
      <c r="AL56" s="26"/>
      <c r="AM56" s="10" t="str">
        <f>IF(AL56="","",INDEX(ELENCHI!$B$2:$B$85,MATCH($AL56,ELENCHI!$A$2:$A$85,)))</f>
        <v/>
      </c>
      <c r="AN56" s="71"/>
    </row>
    <row r="57" spans="1:40" ht="19" x14ac:dyDescent="0.2">
      <c r="A57" s="5">
        <f t="shared" si="3"/>
        <v>45</v>
      </c>
      <c r="B57" s="142"/>
      <c r="C57" s="142"/>
      <c r="D57" s="143"/>
      <c r="E57" s="143"/>
      <c r="F57" s="144"/>
      <c r="G57" s="7">
        <f t="shared" si="2"/>
        <v>0</v>
      </c>
      <c r="H57" s="25"/>
      <c r="I57" s="8" t="str">
        <f>IF(H57="","",INDEX(ELENCHI!$B$2:$B$85,MATCH($H57,ELENCHI!$A$2:$A$85,)))</f>
        <v/>
      </c>
      <c r="J57" s="26"/>
      <c r="K57" s="9" t="str">
        <f>IF(J57="","",INDEX(ELENCHI!$B$2:$B$85,MATCH($J57,ELENCHI!$A$2:$A$85,)))</f>
        <v/>
      </c>
      <c r="L57" s="87"/>
      <c r="M57" s="88" t="str">
        <f>IF(L57="","",INDEX(ELENCHI!$B$2:$B$85,MATCH($L57,ELENCHI!$A$2:$A$85,)))</f>
        <v/>
      </c>
      <c r="N57" s="89"/>
      <c r="O57" s="10" t="str">
        <f>IF(N57="","",INDEX(ELENCHI!$B$2:$B$85,MATCH($N57,ELENCHI!$A$2:$A$85,)))</f>
        <v/>
      </c>
      <c r="P57" s="87"/>
      <c r="Q57" s="88" t="str">
        <f>IF(P57="","",INDEX(ELENCHI!$B$2:$B$85,MATCH($P57,ELENCHI!$A$2:$A$85,)))</f>
        <v/>
      </c>
      <c r="R57" s="89"/>
      <c r="S57" s="90" t="str">
        <f>IF(R57="","",INDEX(ELENCHI!$B$2:$B$85,MATCH($R57,ELENCHI!$A$2:$A$85,)))</f>
        <v/>
      </c>
      <c r="T57" s="87"/>
      <c r="U57" s="8" t="str">
        <f>IF(T57="","",INDEX(ELENCHI!$B$2:$B$85,MATCH($T57,ELENCHI!$A$2:$A$85,)))</f>
        <v/>
      </c>
      <c r="V57" s="89"/>
      <c r="W57" s="10" t="str">
        <f>IF(V57="","",INDEX(ELENCHI!$B$2:$B$85,MATCH($V57,ELENCHI!$A$2:$A$85,)))</f>
        <v/>
      </c>
      <c r="X57" s="87"/>
      <c r="Y57" s="88" t="str">
        <f>IF(X57="","",INDEX(ELENCHI!$B$2:$B$85,MATCH($X57,ELENCHI!$A$2:$A$85,)))</f>
        <v/>
      </c>
      <c r="Z57" s="89"/>
      <c r="AA57" s="90" t="str">
        <f>IF(Z57="","",INDEX(ELENCHI!$B$2:$B$85,MATCH($Z57,ELENCHI!$A$2:$A$85,)))</f>
        <v/>
      </c>
      <c r="AB57" s="87"/>
      <c r="AC57" s="88" t="str">
        <f>IF(AB57="","",INDEX(ELENCHI!$B$2:$B$85,MATCH($AB57,ELENCHI!$A$2:$A$85,)))</f>
        <v/>
      </c>
      <c r="AD57" s="89"/>
      <c r="AE57" s="90" t="str">
        <f>IF(AD57="","",INDEX(ELENCHI!$B$2:$B$85,MATCH($AD57,ELENCHI!$A$2:$A$85,)))</f>
        <v/>
      </c>
      <c r="AF57" s="25"/>
      <c r="AG57" s="8" t="str">
        <f>IF(AF57="","",INDEX(ELENCHI!$B$2:$B$85,MATCH($AF57,ELENCHI!$A$2:$A$85,)))</f>
        <v/>
      </c>
      <c r="AH57" s="26"/>
      <c r="AI57" s="10" t="str">
        <f>IF(AH57="","",INDEX(ELENCHI!$B$2:$B$85,MATCH($AH57,ELENCHI!$A$2:$A$85,)))</f>
        <v/>
      </c>
      <c r="AJ57" s="25"/>
      <c r="AK57" s="8" t="str">
        <f>IF(AJ57="","",INDEX(ELENCHI!$B$2:$B$85,MATCH($AJ57,ELENCHI!$A$2:$A$85,)))</f>
        <v/>
      </c>
      <c r="AL57" s="26"/>
      <c r="AM57" s="10" t="str">
        <f>IF(AL57="","",INDEX(ELENCHI!$B$2:$B$85,MATCH($AL57,ELENCHI!$A$2:$A$85,)))</f>
        <v/>
      </c>
      <c r="AN57" s="71"/>
    </row>
    <row r="58" spans="1:40" ht="19" x14ac:dyDescent="0.2">
      <c r="A58" s="5">
        <f t="shared" si="3"/>
        <v>46</v>
      </c>
      <c r="B58" s="142"/>
      <c r="C58" s="142"/>
      <c r="D58" s="143"/>
      <c r="E58" s="143"/>
      <c r="F58" s="144"/>
      <c r="G58" s="7">
        <f t="shared" si="2"/>
        <v>0</v>
      </c>
      <c r="H58" s="25"/>
      <c r="I58" s="8" t="str">
        <f>IF(H58="","",INDEX(ELENCHI!$B$2:$B$85,MATCH($H58,ELENCHI!$A$2:$A$85,)))</f>
        <v/>
      </c>
      <c r="J58" s="26"/>
      <c r="K58" s="9" t="str">
        <f>IF(J58="","",INDEX(ELENCHI!$B$2:$B$85,MATCH($J58,ELENCHI!$A$2:$A$85,)))</f>
        <v/>
      </c>
      <c r="L58" s="87"/>
      <c r="M58" s="88" t="str">
        <f>IF(L58="","",INDEX(ELENCHI!$B$2:$B$85,MATCH($L58,ELENCHI!$A$2:$A$85,)))</f>
        <v/>
      </c>
      <c r="N58" s="89"/>
      <c r="O58" s="10" t="str">
        <f>IF(N58="","",INDEX(ELENCHI!$B$2:$B$85,MATCH($N58,ELENCHI!$A$2:$A$85,)))</f>
        <v/>
      </c>
      <c r="P58" s="87"/>
      <c r="Q58" s="88" t="str">
        <f>IF(P58="","",INDEX(ELENCHI!$B$2:$B$85,MATCH($P58,ELENCHI!$A$2:$A$85,)))</f>
        <v/>
      </c>
      <c r="R58" s="89"/>
      <c r="S58" s="90" t="str">
        <f>IF(R58="","",INDEX(ELENCHI!$B$2:$B$85,MATCH($R58,ELENCHI!$A$2:$A$85,)))</f>
        <v/>
      </c>
      <c r="T58" s="87"/>
      <c r="U58" s="8" t="str">
        <f>IF(T58="","",INDEX(ELENCHI!$B$2:$B$85,MATCH($T58,ELENCHI!$A$2:$A$85,)))</f>
        <v/>
      </c>
      <c r="V58" s="89"/>
      <c r="W58" s="10" t="str">
        <f>IF(V58="","",INDEX(ELENCHI!$B$2:$B$85,MATCH($V58,ELENCHI!$A$2:$A$85,)))</f>
        <v/>
      </c>
      <c r="X58" s="87"/>
      <c r="Y58" s="88" t="str">
        <f>IF(X58="","",INDEX(ELENCHI!$B$2:$B$85,MATCH($X58,ELENCHI!$A$2:$A$85,)))</f>
        <v/>
      </c>
      <c r="Z58" s="89"/>
      <c r="AA58" s="90" t="str">
        <f>IF(Z58="","",INDEX(ELENCHI!$B$2:$B$85,MATCH($Z58,ELENCHI!$A$2:$A$85,)))</f>
        <v/>
      </c>
      <c r="AB58" s="87"/>
      <c r="AC58" s="88" t="str">
        <f>IF(AB58="","",INDEX(ELENCHI!$B$2:$B$85,MATCH($AB58,ELENCHI!$A$2:$A$85,)))</f>
        <v/>
      </c>
      <c r="AD58" s="89"/>
      <c r="AE58" s="90" t="str">
        <f>IF(AD58="","",INDEX(ELENCHI!$B$2:$B$85,MATCH($AD58,ELENCHI!$A$2:$A$85,)))</f>
        <v/>
      </c>
      <c r="AF58" s="25"/>
      <c r="AG58" s="8" t="str">
        <f>IF(AF58="","",INDEX(ELENCHI!$B$2:$B$85,MATCH($AF58,ELENCHI!$A$2:$A$85,)))</f>
        <v/>
      </c>
      <c r="AH58" s="26"/>
      <c r="AI58" s="10" t="str">
        <f>IF(AH58="","",INDEX(ELENCHI!$B$2:$B$85,MATCH($AH58,ELENCHI!$A$2:$A$85,)))</f>
        <v/>
      </c>
      <c r="AJ58" s="25"/>
      <c r="AK58" s="8" t="str">
        <f>IF(AJ58="","",INDEX(ELENCHI!$B$2:$B$85,MATCH($AJ58,ELENCHI!$A$2:$A$85,)))</f>
        <v/>
      </c>
      <c r="AL58" s="26"/>
      <c r="AM58" s="10" t="str">
        <f>IF(AL58="","",INDEX(ELENCHI!$B$2:$B$85,MATCH($AL58,ELENCHI!$A$2:$A$85,)))</f>
        <v/>
      </c>
      <c r="AN58" s="71"/>
    </row>
    <row r="59" spans="1:40" ht="19" x14ac:dyDescent="0.2">
      <c r="A59" s="5">
        <f t="shared" si="3"/>
        <v>47</v>
      </c>
      <c r="B59" s="142"/>
      <c r="C59" s="142"/>
      <c r="D59" s="143"/>
      <c r="E59" s="143"/>
      <c r="F59" s="144"/>
      <c r="G59" s="7">
        <f t="shared" si="2"/>
        <v>0</v>
      </c>
      <c r="H59" s="25"/>
      <c r="I59" s="8" t="str">
        <f>IF(H59="","",INDEX(ELENCHI!$B$2:$B$85,MATCH($H59,ELENCHI!$A$2:$A$85,)))</f>
        <v/>
      </c>
      <c r="J59" s="26"/>
      <c r="K59" s="9" t="str">
        <f>IF(J59="","",INDEX(ELENCHI!$B$2:$B$85,MATCH($J59,ELENCHI!$A$2:$A$85,)))</f>
        <v/>
      </c>
      <c r="L59" s="87"/>
      <c r="M59" s="88" t="str">
        <f>IF(L59="","",INDEX(ELENCHI!$B$2:$B$85,MATCH($L59,ELENCHI!$A$2:$A$85,)))</f>
        <v/>
      </c>
      <c r="N59" s="89"/>
      <c r="O59" s="10" t="str">
        <f>IF(N59="","",INDEX(ELENCHI!$B$2:$B$85,MATCH($N59,ELENCHI!$A$2:$A$85,)))</f>
        <v/>
      </c>
      <c r="P59" s="87"/>
      <c r="Q59" s="88" t="str">
        <f>IF(P59="","",INDEX(ELENCHI!$B$2:$B$85,MATCH($P59,ELENCHI!$A$2:$A$85,)))</f>
        <v/>
      </c>
      <c r="R59" s="89"/>
      <c r="S59" s="90" t="str">
        <f>IF(R59="","",INDEX(ELENCHI!$B$2:$B$85,MATCH($R59,ELENCHI!$A$2:$A$85,)))</f>
        <v/>
      </c>
      <c r="T59" s="87"/>
      <c r="U59" s="8" t="str">
        <f>IF(T59="","",INDEX(ELENCHI!$B$2:$B$85,MATCH($T59,ELENCHI!$A$2:$A$85,)))</f>
        <v/>
      </c>
      <c r="V59" s="89"/>
      <c r="W59" s="10" t="str">
        <f>IF(V59="","",INDEX(ELENCHI!$B$2:$B$85,MATCH($V59,ELENCHI!$A$2:$A$85,)))</f>
        <v/>
      </c>
      <c r="X59" s="87"/>
      <c r="Y59" s="88" t="str">
        <f>IF(X59="","",INDEX(ELENCHI!$B$2:$B$85,MATCH($X59,ELENCHI!$A$2:$A$85,)))</f>
        <v/>
      </c>
      <c r="Z59" s="89"/>
      <c r="AA59" s="90" t="str">
        <f>IF(Z59="","",INDEX(ELENCHI!$B$2:$B$85,MATCH($Z59,ELENCHI!$A$2:$A$85,)))</f>
        <v/>
      </c>
      <c r="AB59" s="87"/>
      <c r="AC59" s="88" t="str">
        <f>IF(AB59="","",INDEX(ELENCHI!$B$2:$B$85,MATCH($AB59,ELENCHI!$A$2:$A$85,)))</f>
        <v/>
      </c>
      <c r="AD59" s="89"/>
      <c r="AE59" s="90" t="str">
        <f>IF(AD59="","",INDEX(ELENCHI!$B$2:$B$85,MATCH($AD59,ELENCHI!$A$2:$A$85,)))</f>
        <v/>
      </c>
      <c r="AF59" s="25"/>
      <c r="AG59" s="8" t="str">
        <f>IF(AF59="","",INDEX(ELENCHI!$B$2:$B$85,MATCH($AF59,ELENCHI!$A$2:$A$85,)))</f>
        <v/>
      </c>
      <c r="AH59" s="26"/>
      <c r="AI59" s="10" t="str">
        <f>IF(AH59="","",INDEX(ELENCHI!$B$2:$B$85,MATCH($AH59,ELENCHI!$A$2:$A$85,)))</f>
        <v/>
      </c>
      <c r="AJ59" s="25"/>
      <c r="AK59" s="8" t="str">
        <f>IF(AJ59="","",INDEX(ELENCHI!$B$2:$B$85,MATCH($AJ59,ELENCHI!$A$2:$A$85,)))</f>
        <v/>
      </c>
      <c r="AL59" s="26"/>
      <c r="AM59" s="10" t="str">
        <f>IF(AL59="","",INDEX(ELENCHI!$B$2:$B$85,MATCH($AL59,ELENCHI!$A$2:$A$85,)))</f>
        <v/>
      </c>
      <c r="AN59" s="71"/>
    </row>
    <row r="60" spans="1:40" ht="19" x14ac:dyDescent="0.2">
      <c r="A60" s="5">
        <f t="shared" si="3"/>
        <v>48</v>
      </c>
      <c r="B60" s="142"/>
      <c r="C60" s="142"/>
      <c r="D60" s="143"/>
      <c r="E60" s="143"/>
      <c r="F60" s="144"/>
      <c r="G60" s="7">
        <f t="shared" si="2"/>
        <v>0</v>
      </c>
      <c r="H60" s="25"/>
      <c r="I60" s="8" t="str">
        <f>IF(H60="","",INDEX(ELENCHI!$B$2:$B$85,MATCH($H60,ELENCHI!$A$2:$A$85,)))</f>
        <v/>
      </c>
      <c r="J60" s="26"/>
      <c r="K60" s="9" t="str">
        <f>IF(J60="","",INDEX(ELENCHI!$B$2:$B$85,MATCH($J60,ELENCHI!$A$2:$A$85,)))</f>
        <v/>
      </c>
      <c r="L60" s="87"/>
      <c r="M60" s="88" t="str">
        <f>IF(L60="","",INDEX(ELENCHI!$B$2:$B$85,MATCH($L60,ELENCHI!$A$2:$A$85,)))</f>
        <v/>
      </c>
      <c r="N60" s="89"/>
      <c r="O60" s="10" t="str">
        <f>IF(N60="","",INDEX(ELENCHI!$B$2:$B$85,MATCH($N60,ELENCHI!$A$2:$A$85,)))</f>
        <v/>
      </c>
      <c r="P60" s="87"/>
      <c r="Q60" s="88" t="str">
        <f>IF(P60="","",INDEX(ELENCHI!$B$2:$B$85,MATCH($P60,ELENCHI!$A$2:$A$85,)))</f>
        <v/>
      </c>
      <c r="R60" s="89"/>
      <c r="S60" s="90" t="str">
        <f>IF(R60="","",INDEX(ELENCHI!$B$2:$B$85,MATCH($R60,ELENCHI!$A$2:$A$85,)))</f>
        <v/>
      </c>
      <c r="T60" s="87"/>
      <c r="U60" s="8" t="str">
        <f>IF(T60="","",INDEX(ELENCHI!$B$2:$B$85,MATCH($T60,ELENCHI!$A$2:$A$85,)))</f>
        <v/>
      </c>
      <c r="V60" s="89"/>
      <c r="W60" s="10" t="str">
        <f>IF(V60="","",INDEX(ELENCHI!$B$2:$B$85,MATCH($V60,ELENCHI!$A$2:$A$85,)))</f>
        <v/>
      </c>
      <c r="X60" s="87"/>
      <c r="Y60" s="88" t="str">
        <f>IF(X60="","",INDEX(ELENCHI!$B$2:$B$85,MATCH($X60,ELENCHI!$A$2:$A$85,)))</f>
        <v/>
      </c>
      <c r="Z60" s="89"/>
      <c r="AA60" s="90" t="str">
        <f>IF(Z60="","",INDEX(ELENCHI!$B$2:$B$85,MATCH($Z60,ELENCHI!$A$2:$A$85,)))</f>
        <v/>
      </c>
      <c r="AB60" s="87"/>
      <c r="AC60" s="88" t="str">
        <f>IF(AB60="","",INDEX(ELENCHI!$B$2:$B$85,MATCH($AB60,ELENCHI!$A$2:$A$85,)))</f>
        <v/>
      </c>
      <c r="AD60" s="89"/>
      <c r="AE60" s="90" t="str">
        <f>IF(AD60="","",INDEX(ELENCHI!$B$2:$B$85,MATCH($AD60,ELENCHI!$A$2:$A$85,)))</f>
        <v/>
      </c>
      <c r="AF60" s="25"/>
      <c r="AG60" s="8" t="str">
        <f>IF(AF60="","",INDEX(ELENCHI!$B$2:$B$85,MATCH($AF60,ELENCHI!$A$2:$A$85,)))</f>
        <v/>
      </c>
      <c r="AH60" s="26"/>
      <c r="AI60" s="10" t="str">
        <f>IF(AH60="","",INDEX(ELENCHI!$B$2:$B$85,MATCH($AH60,ELENCHI!$A$2:$A$85,)))</f>
        <v/>
      </c>
      <c r="AJ60" s="25"/>
      <c r="AK60" s="8" t="str">
        <f>IF(AJ60="","",INDEX(ELENCHI!$B$2:$B$85,MATCH($AJ60,ELENCHI!$A$2:$A$85,)))</f>
        <v/>
      </c>
      <c r="AL60" s="26"/>
      <c r="AM60" s="10" t="str">
        <f>IF(AL60="","",INDEX(ELENCHI!$B$2:$B$85,MATCH($AL60,ELENCHI!$A$2:$A$85,)))</f>
        <v/>
      </c>
      <c r="AN60" s="71"/>
    </row>
    <row r="61" spans="1:40" ht="19" x14ac:dyDescent="0.2">
      <c r="A61" s="5">
        <f t="shared" si="3"/>
        <v>49</v>
      </c>
      <c r="B61" s="142"/>
      <c r="C61" s="142"/>
      <c r="D61" s="143"/>
      <c r="E61" s="143"/>
      <c r="F61" s="144"/>
      <c r="G61" s="7">
        <f t="shared" si="2"/>
        <v>0</v>
      </c>
      <c r="H61" s="25"/>
      <c r="I61" s="8" t="str">
        <f>IF(H61="","",INDEX(ELENCHI!$B$2:$B$85,MATCH($H61,ELENCHI!$A$2:$A$85,)))</f>
        <v/>
      </c>
      <c r="J61" s="26"/>
      <c r="K61" s="9" t="str">
        <f>IF(J61="","",INDEX(ELENCHI!$B$2:$B$85,MATCH($J61,ELENCHI!$A$2:$A$85,)))</f>
        <v/>
      </c>
      <c r="L61" s="87"/>
      <c r="M61" s="88" t="str">
        <f>IF(L61="","",INDEX(ELENCHI!$B$2:$B$85,MATCH($L61,ELENCHI!$A$2:$A$85,)))</f>
        <v/>
      </c>
      <c r="N61" s="89"/>
      <c r="O61" s="10" t="str">
        <f>IF(N61="","",INDEX(ELENCHI!$B$2:$B$85,MATCH($N61,ELENCHI!$A$2:$A$85,)))</f>
        <v/>
      </c>
      <c r="P61" s="87"/>
      <c r="Q61" s="88" t="str">
        <f>IF(P61="","",INDEX(ELENCHI!$B$2:$B$85,MATCH($P61,ELENCHI!$A$2:$A$85,)))</f>
        <v/>
      </c>
      <c r="R61" s="89"/>
      <c r="S61" s="90" t="str">
        <f>IF(R61="","",INDEX(ELENCHI!$B$2:$B$85,MATCH($R61,ELENCHI!$A$2:$A$85,)))</f>
        <v/>
      </c>
      <c r="T61" s="87"/>
      <c r="U61" s="8" t="str">
        <f>IF(T61="","",INDEX(ELENCHI!$B$2:$B$85,MATCH($T61,ELENCHI!$A$2:$A$85,)))</f>
        <v/>
      </c>
      <c r="V61" s="89"/>
      <c r="W61" s="10" t="str">
        <f>IF(V61="","",INDEX(ELENCHI!$B$2:$B$85,MATCH($V61,ELENCHI!$A$2:$A$85,)))</f>
        <v/>
      </c>
      <c r="X61" s="87"/>
      <c r="Y61" s="88" t="str">
        <f>IF(X61="","",INDEX(ELENCHI!$B$2:$B$85,MATCH($X61,ELENCHI!$A$2:$A$85,)))</f>
        <v/>
      </c>
      <c r="Z61" s="89"/>
      <c r="AA61" s="90" t="str">
        <f>IF(Z61="","",INDEX(ELENCHI!$B$2:$B$85,MATCH($Z61,ELENCHI!$A$2:$A$85,)))</f>
        <v/>
      </c>
      <c r="AB61" s="87"/>
      <c r="AC61" s="88" t="str">
        <f>IF(AB61="","",INDEX(ELENCHI!$B$2:$B$85,MATCH($AB61,ELENCHI!$A$2:$A$85,)))</f>
        <v/>
      </c>
      <c r="AD61" s="89"/>
      <c r="AE61" s="90" t="str">
        <f>IF(AD61="","",INDEX(ELENCHI!$B$2:$B$85,MATCH($AD61,ELENCHI!$A$2:$A$85,)))</f>
        <v/>
      </c>
      <c r="AF61" s="25"/>
      <c r="AG61" s="8" t="str">
        <f>IF(AF61="","",INDEX(ELENCHI!$B$2:$B$85,MATCH($AF61,ELENCHI!$A$2:$A$85,)))</f>
        <v/>
      </c>
      <c r="AH61" s="26"/>
      <c r="AI61" s="10" t="str">
        <f>IF(AH61="","",INDEX(ELENCHI!$B$2:$B$85,MATCH($AH61,ELENCHI!$A$2:$A$85,)))</f>
        <v/>
      </c>
      <c r="AJ61" s="25"/>
      <c r="AK61" s="8" t="str">
        <f>IF(AJ61="","",INDEX(ELENCHI!$B$2:$B$85,MATCH($AJ61,ELENCHI!$A$2:$A$85,)))</f>
        <v/>
      </c>
      <c r="AL61" s="26"/>
      <c r="AM61" s="10" t="str">
        <f>IF(AL61="","",INDEX(ELENCHI!$B$2:$B$85,MATCH($AL61,ELENCHI!$A$2:$A$85,)))</f>
        <v/>
      </c>
      <c r="AN61" s="71"/>
    </row>
    <row r="62" spans="1:40" ht="19" x14ac:dyDescent="0.2">
      <c r="A62" s="5">
        <f t="shared" si="3"/>
        <v>50</v>
      </c>
      <c r="B62" s="142"/>
      <c r="C62" s="142"/>
      <c r="D62" s="143"/>
      <c r="E62" s="143"/>
      <c r="F62" s="144"/>
      <c r="G62" s="7">
        <f t="shared" si="2"/>
        <v>0</v>
      </c>
      <c r="H62" s="25"/>
      <c r="I62" s="8" t="str">
        <f>IF(H62="","",INDEX(ELENCHI!$B$2:$B$85,MATCH($H62,ELENCHI!$A$2:$A$85,)))</f>
        <v/>
      </c>
      <c r="J62" s="26"/>
      <c r="K62" s="9" t="str">
        <f>IF(J62="","",INDEX(ELENCHI!$B$2:$B$85,MATCH($J62,ELENCHI!$A$2:$A$85,)))</f>
        <v/>
      </c>
      <c r="L62" s="87"/>
      <c r="M62" s="88" t="str">
        <f>IF(L62="","",INDEX(ELENCHI!$B$2:$B$85,MATCH($L62,ELENCHI!$A$2:$A$85,)))</f>
        <v/>
      </c>
      <c r="N62" s="89"/>
      <c r="O62" s="10" t="str">
        <f>IF(N62="","",INDEX(ELENCHI!$B$2:$B$85,MATCH($N62,ELENCHI!$A$2:$A$85,)))</f>
        <v/>
      </c>
      <c r="P62" s="87"/>
      <c r="Q62" s="88" t="str">
        <f>IF(P62="","",INDEX(ELENCHI!$B$2:$B$85,MATCH($P62,ELENCHI!$A$2:$A$85,)))</f>
        <v/>
      </c>
      <c r="R62" s="89"/>
      <c r="S62" s="90" t="str">
        <f>IF(R62="","",INDEX(ELENCHI!$B$2:$B$85,MATCH($R62,ELENCHI!$A$2:$A$85,)))</f>
        <v/>
      </c>
      <c r="T62" s="87"/>
      <c r="U62" s="8" t="str">
        <f>IF(T62="","",INDEX(ELENCHI!$B$2:$B$85,MATCH($T62,ELENCHI!$A$2:$A$85,)))</f>
        <v/>
      </c>
      <c r="V62" s="89"/>
      <c r="W62" s="10" t="str">
        <f>IF(V62="","",INDEX(ELENCHI!$B$2:$B$85,MATCH($V62,ELENCHI!$A$2:$A$85,)))</f>
        <v/>
      </c>
      <c r="X62" s="87"/>
      <c r="Y62" s="88" t="str">
        <f>IF(X62="","",INDEX(ELENCHI!$B$2:$B$85,MATCH($X62,ELENCHI!$A$2:$A$85,)))</f>
        <v/>
      </c>
      <c r="Z62" s="89"/>
      <c r="AA62" s="90" t="str">
        <f>IF(Z62="","",INDEX(ELENCHI!$B$2:$B$85,MATCH($Z62,ELENCHI!$A$2:$A$85,)))</f>
        <v/>
      </c>
      <c r="AB62" s="87"/>
      <c r="AC62" s="88" t="str">
        <f>IF(AB62="","",INDEX(ELENCHI!$B$2:$B$85,MATCH($AB62,ELENCHI!$A$2:$A$85,)))</f>
        <v/>
      </c>
      <c r="AD62" s="89"/>
      <c r="AE62" s="90" t="str">
        <f>IF(AD62="","",INDEX(ELENCHI!$B$2:$B$85,MATCH($AD62,ELENCHI!$A$2:$A$85,)))</f>
        <v/>
      </c>
      <c r="AF62" s="25"/>
      <c r="AG62" s="8" t="str">
        <f>IF(AF62="","",INDEX(ELENCHI!$B$2:$B$85,MATCH($AF62,ELENCHI!$A$2:$A$85,)))</f>
        <v/>
      </c>
      <c r="AH62" s="26"/>
      <c r="AI62" s="10" t="str">
        <f>IF(AH62="","",INDEX(ELENCHI!$B$2:$B$85,MATCH($AH62,ELENCHI!$A$2:$A$85,)))</f>
        <v/>
      </c>
      <c r="AJ62" s="25"/>
      <c r="AK62" s="8" t="str">
        <f>IF(AJ62="","",INDEX(ELENCHI!$B$2:$B$85,MATCH($AJ62,ELENCHI!$A$2:$A$85,)))</f>
        <v/>
      </c>
      <c r="AL62" s="26"/>
      <c r="AM62" s="10" t="str">
        <f>IF(AL62="","",INDEX(ELENCHI!$B$2:$B$85,MATCH($AL62,ELENCHI!$A$2:$A$85,)))</f>
        <v/>
      </c>
      <c r="AN62" s="71"/>
    </row>
    <row r="63" spans="1:40" ht="19" x14ac:dyDescent="0.2">
      <c r="A63" s="5">
        <f t="shared" si="3"/>
        <v>51</v>
      </c>
      <c r="B63" s="142"/>
      <c r="C63" s="142"/>
      <c r="D63" s="143"/>
      <c r="E63" s="143"/>
      <c r="F63" s="144"/>
      <c r="G63" s="7">
        <f t="shared" si="2"/>
        <v>0</v>
      </c>
      <c r="H63" s="25"/>
      <c r="I63" s="8" t="str">
        <f>IF(H63="","",INDEX(ELENCHI!$B$2:$B$85,MATCH($H63,ELENCHI!$A$2:$A$85,)))</f>
        <v/>
      </c>
      <c r="J63" s="26"/>
      <c r="K63" s="9" t="str">
        <f>IF(J63="","",INDEX(ELENCHI!$B$2:$B$85,MATCH($J63,ELENCHI!$A$2:$A$85,)))</f>
        <v/>
      </c>
      <c r="L63" s="87"/>
      <c r="M63" s="88" t="str">
        <f>IF(L63="","",INDEX(ELENCHI!$B$2:$B$85,MATCH($L63,ELENCHI!$A$2:$A$85,)))</f>
        <v/>
      </c>
      <c r="N63" s="89"/>
      <c r="O63" s="10" t="str">
        <f>IF(N63="","",INDEX(ELENCHI!$B$2:$B$85,MATCH($N63,ELENCHI!$A$2:$A$85,)))</f>
        <v/>
      </c>
      <c r="P63" s="87"/>
      <c r="Q63" s="88" t="str">
        <f>IF(P63="","",INDEX(ELENCHI!$B$2:$B$85,MATCH($P63,ELENCHI!$A$2:$A$85,)))</f>
        <v/>
      </c>
      <c r="R63" s="89"/>
      <c r="S63" s="90" t="str">
        <f>IF(R63="","",INDEX(ELENCHI!$B$2:$B$85,MATCH($R63,ELENCHI!$A$2:$A$85,)))</f>
        <v/>
      </c>
      <c r="T63" s="87"/>
      <c r="U63" s="8" t="str">
        <f>IF(T63="","",INDEX(ELENCHI!$B$2:$B$85,MATCH($T63,ELENCHI!$A$2:$A$85,)))</f>
        <v/>
      </c>
      <c r="V63" s="89"/>
      <c r="W63" s="10" t="str">
        <f>IF(V63="","",INDEX(ELENCHI!$B$2:$B$85,MATCH($V63,ELENCHI!$A$2:$A$85,)))</f>
        <v/>
      </c>
      <c r="X63" s="87"/>
      <c r="Y63" s="88" t="str">
        <f>IF(X63="","",INDEX(ELENCHI!$B$2:$B$85,MATCH($X63,ELENCHI!$A$2:$A$85,)))</f>
        <v/>
      </c>
      <c r="Z63" s="89"/>
      <c r="AA63" s="90" t="str">
        <f>IF(Z63="","",INDEX(ELENCHI!$B$2:$B$85,MATCH($Z63,ELENCHI!$A$2:$A$85,)))</f>
        <v/>
      </c>
      <c r="AB63" s="87"/>
      <c r="AC63" s="88" t="str">
        <f>IF(AB63="","",INDEX(ELENCHI!$B$2:$B$85,MATCH($AB63,ELENCHI!$A$2:$A$85,)))</f>
        <v/>
      </c>
      <c r="AD63" s="89"/>
      <c r="AE63" s="90" t="str">
        <f>IF(AD63="","",INDEX(ELENCHI!$B$2:$B$85,MATCH($AD63,ELENCHI!$A$2:$A$85,)))</f>
        <v/>
      </c>
      <c r="AF63" s="25"/>
      <c r="AG63" s="8" t="str">
        <f>IF(AF63="","",INDEX(ELENCHI!$B$2:$B$85,MATCH($AF63,ELENCHI!$A$2:$A$85,)))</f>
        <v/>
      </c>
      <c r="AH63" s="26"/>
      <c r="AI63" s="10" t="str">
        <f>IF(AH63="","",INDEX(ELENCHI!$B$2:$B$85,MATCH($AH63,ELENCHI!$A$2:$A$85,)))</f>
        <v/>
      </c>
      <c r="AJ63" s="25"/>
      <c r="AK63" s="8" t="str">
        <f>IF(AJ63="","",INDEX(ELENCHI!$B$2:$B$85,MATCH($AJ63,ELENCHI!$A$2:$A$85,)))</f>
        <v/>
      </c>
      <c r="AL63" s="26"/>
      <c r="AM63" s="10" t="str">
        <f>IF(AL63="","",INDEX(ELENCHI!$B$2:$B$85,MATCH($AL63,ELENCHI!$A$2:$A$85,)))</f>
        <v/>
      </c>
      <c r="AN63" s="71"/>
    </row>
    <row r="64" spans="1:40" ht="19" x14ac:dyDescent="0.2">
      <c r="A64" s="5">
        <f t="shared" si="3"/>
        <v>52</v>
      </c>
      <c r="B64" s="142"/>
      <c r="C64" s="142"/>
      <c r="D64" s="143"/>
      <c r="E64" s="143"/>
      <c r="F64" s="144"/>
      <c r="G64" s="7">
        <f t="shared" si="2"/>
        <v>0</v>
      </c>
      <c r="H64" s="25"/>
      <c r="I64" s="8" t="str">
        <f>IF(H64="","",INDEX(ELENCHI!$B$2:$B$85,MATCH($H64,ELENCHI!$A$2:$A$85,)))</f>
        <v/>
      </c>
      <c r="J64" s="26"/>
      <c r="K64" s="9" t="str">
        <f>IF(J64="","",INDEX(ELENCHI!$B$2:$B$85,MATCH($J64,ELENCHI!$A$2:$A$85,)))</f>
        <v/>
      </c>
      <c r="L64" s="87"/>
      <c r="M64" s="88" t="str">
        <f>IF(L64="","",INDEX(ELENCHI!$B$2:$B$85,MATCH($L64,ELENCHI!$A$2:$A$85,)))</f>
        <v/>
      </c>
      <c r="N64" s="89"/>
      <c r="O64" s="10" t="str">
        <f>IF(N64="","",INDEX(ELENCHI!$B$2:$B$85,MATCH($N64,ELENCHI!$A$2:$A$85,)))</f>
        <v/>
      </c>
      <c r="P64" s="87"/>
      <c r="Q64" s="88" t="str">
        <f>IF(P64="","",INDEX(ELENCHI!$B$2:$B$85,MATCH($P64,ELENCHI!$A$2:$A$85,)))</f>
        <v/>
      </c>
      <c r="R64" s="89"/>
      <c r="S64" s="90" t="str">
        <f>IF(R64="","",INDEX(ELENCHI!$B$2:$B$85,MATCH($R64,ELENCHI!$A$2:$A$85,)))</f>
        <v/>
      </c>
      <c r="T64" s="87"/>
      <c r="U64" s="8" t="str">
        <f>IF(T64="","",INDEX(ELENCHI!$B$2:$B$85,MATCH($T64,ELENCHI!$A$2:$A$85,)))</f>
        <v/>
      </c>
      <c r="V64" s="89"/>
      <c r="W64" s="10" t="str">
        <f>IF(V64="","",INDEX(ELENCHI!$B$2:$B$85,MATCH($V64,ELENCHI!$A$2:$A$85,)))</f>
        <v/>
      </c>
      <c r="X64" s="87"/>
      <c r="Y64" s="88" t="str">
        <f>IF(X64="","",INDEX(ELENCHI!$B$2:$B$85,MATCH($X64,ELENCHI!$A$2:$A$85,)))</f>
        <v/>
      </c>
      <c r="Z64" s="89"/>
      <c r="AA64" s="90" t="str">
        <f>IF(Z64="","",INDEX(ELENCHI!$B$2:$B$85,MATCH($Z64,ELENCHI!$A$2:$A$85,)))</f>
        <v/>
      </c>
      <c r="AB64" s="87"/>
      <c r="AC64" s="88" t="str">
        <f>IF(AB64="","",INDEX(ELENCHI!$B$2:$B$85,MATCH($AB64,ELENCHI!$A$2:$A$85,)))</f>
        <v/>
      </c>
      <c r="AD64" s="89"/>
      <c r="AE64" s="90" t="str">
        <f>IF(AD64="","",INDEX(ELENCHI!$B$2:$B$85,MATCH($AD64,ELENCHI!$A$2:$A$85,)))</f>
        <v/>
      </c>
      <c r="AF64" s="25"/>
      <c r="AG64" s="8" t="str">
        <f>IF(AF64="","",INDEX(ELENCHI!$B$2:$B$85,MATCH($AF64,ELENCHI!$A$2:$A$85,)))</f>
        <v/>
      </c>
      <c r="AH64" s="26"/>
      <c r="AI64" s="10" t="str">
        <f>IF(AH64="","",INDEX(ELENCHI!$B$2:$B$85,MATCH($AH64,ELENCHI!$A$2:$A$85,)))</f>
        <v/>
      </c>
      <c r="AJ64" s="25"/>
      <c r="AK64" s="8" t="str">
        <f>IF(AJ64="","",INDEX(ELENCHI!$B$2:$B$85,MATCH($AJ64,ELENCHI!$A$2:$A$85,)))</f>
        <v/>
      </c>
      <c r="AL64" s="26"/>
      <c r="AM64" s="10" t="str">
        <f>IF(AL64="","",INDEX(ELENCHI!$B$2:$B$85,MATCH($AL64,ELENCHI!$A$2:$A$85,)))</f>
        <v/>
      </c>
      <c r="AN64" s="71"/>
    </row>
    <row r="65" spans="1:40" ht="19" x14ac:dyDescent="0.2">
      <c r="A65" s="5">
        <f t="shared" si="3"/>
        <v>53</v>
      </c>
      <c r="B65" s="142"/>
      <c r="C65" s="142"/>
      <c r="D65" s="143"/>
      <c r="E65" s="143"/>
      <c r="F65" s="144"/>
      <c r="G65" s="7">
        <f t="shared" si="2"/>
        <v>0</v>
      </c>
      <c r="H65" s="25"/>
      <c r="I65" s="8" t="str">
        <f>IF(H65="","",INDEX(ELENCHI!$B$2:$B$85,MATCH($H65,ELENCHI!$A$2:$A$85,)))</f>
        <v/>
      </c>
      <c r="J65" s="26"/>
      <c r="K65" s="9" t="str">
        <f>IF(J65="","",INDEX(ELENCHI!$B$2:$B$85,MATCH($J65,ELENCHI!$A$2:$A$85,)))</f>
        <v/>
      </c>
      <c r="L65" s="87"/>
      <c r="M65" s="88" t="str">
        <f>IF(L65="","",INDEX(ELENCHI!$B$2:$B$85,MATCH($L65,ELENCHI!$A$2:$A$85,)))</f>
        <v/>
      </c>
      <c r="N65" s="89"/>
      <c r="O65" s="10" t="str">
        <f>IF(N65="","",INDEX(ELENCHI!$B$2:$B$85,MATCH($N65,ELENCHI!$A$2:$A$85,)))</f>
        <v/>
      </c>
      <c r="P65" s="87"/>
      <c r="Q65" s="88" t="str">
        <f>IF(P65="","",INDEX(ELENCHI!$B$2:$B$85,MATCH($P65,ELENCHI!$A$2:$A$85,)))</f>
        <v/>
      </c>
      <c r="R65" s="89"/>
      <c r="S65" s="90" t="str">
        <f>IF(R65="","",INDEX(ELENCHI!$B$2:$B$85,MATCH($R65,ELENCHI!$A$2:$A$85,)))</f>
        <v/>
      </c>
      <c r="T65" s="87"/>
      <c r="U65" s="8" t="str">
        <f>IF(T65="","",INDEX(ELENCHI!$B$2:$B$85,MATCH($T65,ELENCHI!$A$2:$A$85,)))</f>
        <v/>
      </c>
      <c r="V65" s="89"/>
      <c r="W65" s="10" t="str">
        <f>IF(V65="","",INDEX(ELENCHI!$B$2:$B$85,MATCH($V65,ELENCHI!$A$2:$A$85,)))</f>
        <v/>
      </c>
      <c r="X65" s="87"/>
      <c r="Y65" s="88" t="str">
        <f>IF(X65="","",INDEX(ELENCHI!$B$2:$B$85,MATCH($X65,ELENCHI!$A$2:$A$85,)))</f>
        <v/>
      </c>
      <c r="Z65" s="89"/>
      <c r="AA65" s="90" t="str">
        <f>IF(Z65="","",INDEX(ELENCHI!$B$2:$B$85,MATCH($Z65,ELENCHI!$A$2:$A$85,)))</f>
        <v/>
      </c>
      <c r="AB65" s="87"/>
      <c r="AC65" s="88" t="str">
        <f>IF(AB65="","",INDEX(ELENCHI!$B$2:$B$85,MATCH($AB65,ELENCHI!$A$2:$A$85,)))</f>
        <v/>
      </c>
      <c r="AD65" s="89"/>
      <c r="AE65" s="90" t="str">
        <f>IF(AD65="","",INDEX(ELENCHI!$B$2:$B$85,MATCH($AD65,ELENCHI!$A$2:$A$85,)))</f>
        <v/>
      </c>
      <c r="AF65" s="25"/>
      <c r="AG65" s="8" t="str">
        <f>IF(AF65="","",INDEX(ELENCHI!$B$2:$B$85,MATCH($AF65,ELENCHI!$A$2:$A$85,)))</f>
        <v/>
      </c>
      <c r="AH65" s="26"/>
      <c r="AI65" s="10" t="str">
        <f>IF(AH65="","",INDEX(ELENCHI!$B$2:$B$85,MATCH($AH65,ELENCHI!$A$2:$A$85,)))</f>
        <v/>
      </c>
      <c r="AJ65" s="25"/>
      <c r="AK65" s="8" t="str">
        <f>IF(AJ65="","",INDEX(ELENCHI!$B$2:$B$85,MATCH($AJ65,ELENCHI!$A$2:$A$85,)))</f>
        <v/>
      </c>
      <c r="AL65" s="26"/>
      <c r="AM65" s="10" t="str">
        <f>IF(AL65="","",INDEX(ELENCHI!$B$2:$B$85,MATCH($AL65,ELENCHI!$A$2:$A$85,)))</f>
        <v/>
      </c>
      <c r="AN65" s="71"/>
    </row>
    <row r="66" spans="1:40" ht="19" x14ac:dyDescent="0.2">
      <c r="A66" s="5">
        <f t="shared" si="3"/>
        <v>54</v>
      </c>
      <c r="B66" s="142"/>
      <c r="C66" s="142"/>
      <c r="D66" s="143"/>
      <c r="E66" s="143"/>
      <c r="F66" s="144"/>
      <c r="G66" s="7">
        <f t="shared" si="2"/>
        <v>0</v>
      </c>
      <c r="H66" s="25"/>
      <c r="I66" s="8" t="str">
        <f>IF(H66="","",INDEX(ELENCHI!$B$2:$B$85,MATCH($H66,ELENCHI!$A$2:$A$85,)))</f>
        <v/>
      </c>
      <c r="J66" s="26"/>
      <c r="K66" s="9" t="str">
        <f>IF(J66="","",INDEX(ELENCHI!$B$2:$B$85,MATCH($J66,ELENCHI!$A$2:$A$85,)))</f>
        <v/>
      </c>
      <c r="L66" s="87"/>
      <c r="M66" s="88" t="str">
        <f>IF(L66="","",INDEX(ELENCHI!$B$2:$B$85,MATCH($L66,ELENCHI!$A$2:$A$85,)))</f>
        <v/>
      </c>
      <c r="N66" s="89"/>
      <c r="O66" s="10" t="str">
        <f>IF(N66="","",INDEX(ELENCHI!$B$2:$B$85,MATCH($N66,ELENCHI!$A$2:$A$85,)))</f>
        <v/>
      </c>
      <c r="P66" s="87"/>
      <c r="Q66" s="88" t="str">
        <f>IF(P66="","",INDEX(ELENCHI!$B$2:$B$85,MATCH($P66,ELENCHI!$A$2:$A$85,)))</f>
        <v/>
      </c>
      <c r="R66" s="89"/>
      <c r="S66" s="90" t="str">
        <f>IF(R66="","",INDEX(ELENCHI!$B$2:$B$85,MATCH($R66,ELENCHI!$A$2:$A$85,)))</f>
        <v/>
      </c>
      <c r="T66" s="87"/>
      <c r="U66" s="8" t="str">
        <f>IF(T66="","",INDEX(ELENCHI!$B$2:$B$85,MATCH($T66,ELENCHI!$A$2:$A$85,)))</f>
        <v/>
      </c>
      <c r="V66" s="89"/>
      <c r="W66" s="10" t="str">
        <f>IF(V66="","",INDEX(ELENCHI!$B$2:$B$85,MATCH($V66,ELENCHI!$A$2:$A$85,)))</f>
        <v/>
      </c>
      <c r="X66" s="87"/>
      <c r="Y66" s="88" t="str">
        <f>IF(X66="","",INDEX(ELENCHI!$B$2:$B$85,MATCH($X66,ELENCHI!$A$2:$A$85,)))</f>
        <v/>
      </c>
      <c r="Z66" s="89"/>
      <c r="AA66" s="90" t="str">
        <f>IF(Z66="","",INDEX(ELENCHI!$B$2:$B$85,MATCH($Z66,ELENCHI!$A$2:$A$85,)))</f>
        <v/>
      </c>
      <c r="AB66" s="87"/>
      <c r="AC66" s="88" t="str">
        <f>IF(AB66="","",INDEX(ELENCHI!$B$2:$B$85,MATCH($AB66,ELENCHI!$A$2:$A$85,)))</f>
        <v/>
      </c>
      <c r="AD66" s="89"/>
      <c r="AE66" s="90" t="str">
        <f>IF(AD66="","",INDEX(ELENCHI!$B$2:$B$85,MATCH($AD66,ELENCHI!$A$2:$A$85,)))</f>
        <v/>
      </c>
      <c r="AF66" s="25"/>
      <c r="AG66" s="8" t="str">
        <f>IF(AF66="","",INDEX(ELENCHI!$B$2:$B$85,MATCH($AF66,ELENCHI!$A$2:$A$85,)))</f>
        <v/>
      </c>
      <c r="AH66" s="26"/>
      <c r="AI66" s="10" t="str">
        <f>IF(AH66="","",INDEX(ELENCHI!$B$2:$B$85,MATCH($AH66,ELENCHI!$A$2:$A$85,)))</f>
        <v/>
      </c>
      <c r="AJ66" s="25"/>
      <c r="AK66" s="8" t="str">
        <f>IF(AJ66="","",INDEX(ELENCHI!$B$2:$B$85,MATCH($AJ66,ELENCHI!$A$2:$A$85,)))</f>
        <v/>
      </c>
      <c r="AL66" s="26"/>
      <c r="AM66" s="10" t="str">
        <f>IF(AL66="","",INDEX(ELENCHI!$B$2:$B$85,MATCH($AL66,ELENCHI!$A$2:$A$85,)))</f>
        <v/>
      </c>
      <c r="AN66" s="71"/>
    </row>
    <row r="67" spans="1:40" ht="19" x14ac:dyDescent="0.2">
      <c r="A67" s="5">
        <f t="shared" si="3"/>
        <v>55</v>
      </c>
      <c r="B67" s="142"/>
      <c r="C67" s="142"/>
      <c r="D67" s="143"/>
      <c r="E67" s="143"/>
      <c r="F67" s="144"/>
      <c r="G67" s="7">
        <f t="shared" si="2"/>
        <v>0</v>
      </c>
      <c r="H67" s="25"/>
      <c r="I67" s="8" t="str">
        <f>IF(H67="","",INDEX(ELENCHI!$B$2:$B$85,MATCH($H67,ELENCHI!$A$2:$A$85,)))</f>
        <v/>
      </c>
      <c r="J67" s="26"/>
      <c r="K67" s="9" t="str">
        <f>IF(J67="","",INDEX(ELENCHI!$B$2:$B$85,MATCH($J67,ELENCHI!$A$2:$A$85,)))</f>
        <v/>
      </c>
      <c r="L67" s="87"/>
      <c r="M67" s="88" t="str">
        <f>IF(L67="","",INDEX(ELENCHI!$B$2:$B$85,MATCH($L67,ELENCHI!$A$2:$A$85,)))</f>
        <v/>
      </c>
      <c r="N67" s="89"/>
      <c r="O67" s="10" t="str">
        <f>IF(N67="","",INDEX(ELENCHI!$B$2:$B$85,MATCH($N67,ELENCHI!$A$2:$A$85,)))</f>
        <v/>
      </c>
      <c r="P67" s="87"/>
      <c r="Q67" s="88" t="str">
        <f>IF(P67="","",INDEX(ELENCHI!$B$2:$B$85,MATCH($P67,ELENCHI!$A$2:$A$85,)))</f>
        <v/>
      </c>
      <c r="R67" s="89"/>
      <c r="S67" s="90" t="str">
        <f>IF(R67="","",INDEX(ELENCHI!$B$2:$B$85,MATCH($R67,ELENCHI!$A$2:$A$85,)))</f>
        <v/>
      </c>
      <c r="T67" s="87"/>
      <c r="U67" s="8" t="str">
        <f>IF(T67="","",INDEX(ELENCHI!$B$2:$B$85,MATCH($T67,ELENCHI!$A$2:$A$85,)))</f>
        <v/>
      </c>
      <c r="V67" s="89"/>
      <c r="W67" s="10" t="str">
        <f>IF(V67="","",INDEX(ELENCHI!$B$2:$B$85,MATCH($V67,ELENCHI!$A$2:$A$85,)))</f>
        <v/>
      </c>
      <c r="X67" s="87"/>
      <c r="Y67" s="88" t="str">
        <f>IF(X67="","",INDEX(ELENCHI!$B$2:$B$85,MATCH($X67,ELENCHI!$A$2:$A$85,)))</f>
        <v/>
      </c>
      <c r="Z67" s="89"/>
      <c r="AA67" s="90" t="str">
        <f>IF(Z67="","",INDEX(ELENCHI!$B$2:$B$85,MATCH($Z67,ELENCHI!$A$2:$A$85,)))</f>
        <v/>
      </c>
      <c r="AB67" s="87"/>
      <c r="AC67" s="88" t="str">
        <f>IF(AB67="","",INDEX(ELENCHI!$B$2:$B$85,MATCH($AB67,ELENCHI!$A$2:$A$85,)))</f>
        <v/>
      </c>
      <c r="AD67" s="89"/>
      <c r="AE67" s="90" t="str">
        <f>IF(AD67="","",INDEX(ELENCHI!$B$2:$B$85,MATCH($AD67,ELENCHI!$A$2:$A$85,)))</f>
        <v/>
      </c>
      <c r="AF67" s="25"/>
      <c r="AG67" s="8" t="str">
        <f>IF(AF67="","",INDEX(ELENCHI!$B$2:$B$85,MATCH($AF67,ELENCHI!$A$2:$A$85,)))</f>
        <v/>
      </c>
      <c r="AH67" s="26"/>
      <c r="AI67" s="10" t="str">
        <f>IF(AH67="","",INDEX(ELENCHI!$B$2:$B$85,MATCH($AH67,ELENCHI!$A$2:$A$85,)))</f>
        <v/>
      </c>
      <c r="AJ67" s="25"/>
      <c r="AK67" s="8" t="str">
        <f>IF(AJ67="","",INDEX(ELENCHI!$B$2:$B$85,MATCH($AJ67,ELENCHI!$A$2:$A$85,)))</f>
        <v/>
      </c>
      <c r="AL67" s="26"/>
      <c r="AM67" s="10" t="str">
        <f>IF(AL67="","",INDEX(ELENCHI!$B$2:$B$85,MATCH($AL67,ELENCHI!$A$2:$A$85,)))</f>
        <v/>
      </c>
      <c r="AN67" s="71"/>
    </row>
    <row r="68" spans="1:40" ht="19" x14ac:dyDescent="0.2">
      <c r="A68" s="5">
        <f t="shared" si="3"/>
        <v>56</v>
      </c>
      <c r="B68" s="142"/>
      <c r="C68" s="142"/>
      <c r="D68" s="143"/>
      <c r="E68" s="143"/>
      <c r="F68" s="144"/>
      <c r="G68" s="7">
        <f t="shared" si="2"/>
        <v>0</v>
      </c>
      <c r="H68" s="25"/>
      <c r="I68" s="8" t="str">
        <f>IF(H68="","",INDEX(ELENCHI!$B$2:$B$85,MATCH($H68,ELENCHI!$A$2:$A$85,)))</f>
        <v/>
      </c>
      <c r="J68" s="26"/>
      <c r="K68" s="9" t="str">
        <f>IF(J68="","",INDEX(ELENCHI!$B$2:$B$85,MATCH($J68,ELENCHI!$A$2:$A$85,)))</f>
        <v/>
      </c>
      <c r="L68" s="87"/>
      <c r="M68" s="88" t="str">
        <f>IF(L68="","",INDEX(ELENCHI!$B$2:$B$85,MATCH($L68,ELENCHI!$A$2:$A$85,)))</f>
        <v/>
      </c>
      <c r="N68" s="89"/>
      <c r="O68" s="10" t="str">
        <f>IF(N68="","",INDEX(ELENCHI!$B$2:$B$85,MATCH($N68,ELENCHI!$A$2:$A$85,)))</f>
        <v/>
      </c>
      <c r="P68" s="87"/>
      <c r="Q68" s="88" t="str">
        <f>IF(P68="","",INDEX(ELENCHI!$B$2:$B$85,MATCH($P68,ELENCHI!$A$2:$A$85,)))</f>
        <v/>
      </c>
      <c r="R68" s="89"/>
      <c r="S68" s="90" t="str">
        <f>IF(R68="","",INDEX(ELENCHI!$B$2:$B$85,MATCH($R68,ELENCHI!$A$2:$A$85,)))</f>
        <v/>
      </c>
      <c r="T68" s="87"/>
      <c r="U68" s="8" t="str">
        <f>IF(T68="","",INDEX(ELENCHI!$B$2:$B$85,MATCH($T68,ELENCHI!$A$2:$A$85,)))</f>
        <v/>
      </c>
      <c r="V68" s="89"/>
      <c r="W68" s="10" t="str">
        <f>IF(V68="","",INDEX(ELENCHI!$B$2:$B$85,MATCH($V68,ELENCHI!$A$2:$A$85,)))</f>
        <v/>
      </c>
      <c r="X68" s="87"/>
      <c r="Y68" s="88" t="str">
        <f>IF(X68="","",INDEX(ELENCHI!$B$2:$B$85,MATCH($X68,ELENCHI!$A$2:$A$85,)))</f>
        <v/>
      </c>
      <c r="Z68" s="89"/>
      <c r="AA68" s="90" t="str">
        <f>IF(Z68="","",INDEX(ELENCHI!$B$2:$B$85,MATCH($Z68,ELENCHI!$A$2:$A$85,)))</f>
        <v/>
      </c>
      <c r="AB68" s="87"/>
      <c r="AC68" s="88" t="str">
        <f>IF(AB68="","",INDEX(ELENCHI!$B$2:$B$85,MATCH($AB68,ELENCHI!$A$2:$A$85,)))</f>
        <v/>
      </c>
      <c r="AD68" s="89"/>
      <c r="AE68" s="90" t="str">
        <f>IF(AD68="","",INDEX(ELENCHI!$B$2:$B$85,MATCH($AD68,ELENCHI!$A$2:$A$85,)))</f>
        <v/>
      </c>
      <c r="AF68" s="25"/>
      <c r="AG68" s="8" t="str">
        <f>IF(AF68="","",INDEX(ELENCHI!$B$2:$B$85,MATCH($AF68,ELENCHI!$A$2:$A$85,)))</f>
        <v/>
      </c>
      <c r="AH68" s="26"/>
      <c r="AI68" s="10" t="str">
        <f>IF(AH68="","",INDEX(ELENCHI!$B$2:$B$85,MATCH($AH68,ELENCHI!$A$2:$A$85,)))</f>
        <v/>
      </c>
      <c r="AJ68" s="25"/>
      <c r="AK68" s="8" t="str">
        <f>IF(AJ68="","",INDEX(ELENCHI!$B$2:$B$85,MATCH($AJ68,ELENCHI!$A$2:$A$85,)))</f>
        <v/>
      </c>
      <c r="AL68" s="26"/>
      <c r="AM68" s="10" t="str">
        <f>IF(AL68="","",INDEX(ELENCHI!$B$2:$B$85,MATCH($AL68,ELENCHI!$A$2:$A$85,)))</f>
        <v/>
      </c>
      <c r="AN68" s="71"/>
    </row>
    <row r="69" spans="1:40" ht="19" x14ac:dyDescent="0.2">
      <c r="A69" s="5">
        <f t="shared" si="3"/>
        <v>57</v>
      </c>
      <c r="B69" s="142"/>
      <c r="C69" s="142"/>
      <c r="D69" s="143"/>
      <c r="E69" s="143"/>
      <c r="F69" s="144"/>
      <c r="G69" s="7">
        <f t="shared" si="2"/>
        <v>0</v>
      </c>
      <c r="H69" s="25"/>
      <c r="I69" s="8" t="str">
        <f>IF(H69="","",INDEX(ELENCHI!$B$2:$B$85,MATCH($H69,ELENCHI!$A$2:$A$85,)))</f>
        <v/>
      </c>
      <c r="J69" s="26"/>
      <c r="K69" s="9" t="str">
        <f>IF(J69="","",INDEX(ELENCHI!$B$2:$B$85,MATCH($J69,ELENCHI!$A$2:$A$85,)))</f>
        <v/>
      </c>
      <c r="L69" s="96"/>
      <c r="M69" s="88" t="str">
        <f>IF(L69="","",INDEX(ELENCHI!$B$2:$B$85,MATCH($L69,ELENCHI!$A$2:$A$85,)))</f>
        <v/>
      </c>
      <c r="N69" s="89"/>
      <c r="O69" s="10" t="str">
        <f>IF(N69="","",INDEX(ELENCHI!$B$2:$B$85,MATCH($N69,ELENCHI!$A$2:$A$85,)))</f>
        <v/>
      </c>
      <c r="P69" s="87"/>
      <c r="Q69" s="88" t="str">
        <f>IF(P69="","",INDEX(ELENCHI!$B$2:$B$85,MATCH($P69,ELENCHI!$A$2:$A$85,)))</f>
        <v/>
      </c>
      <c r="R69" s="89"/>
      <c r="S69" s="90" t="str">
        <f>IF(R69="","",INDEX(ELENCHI!$B$2:$B$85,MATCH($R69,ELENCHI!$A$2:$A$85,)))</f>
        <v/>
      </c>
      <c r="T69" s="87"/>
      <c r="U69" s="8" t="str">
        <f>IF(T69="","",INDEX(ELENCHI!$B$2:$B$85,MATCH($T69,ELENCHI!$A$2:$A$85,)))</f>
        <v/>
      </c>
      <c r="V69" s="89"/>
      <c r="W69" s="10" t="str">
        <f>IF(V69="","",INDEX(ELENCHI!$B$2:$B$85,MATCH($V69,ELENCHI!$A$2:$A$85,)))</f>
        <v/>
      </c>
      <c r="X69" s="87"/>
      <c r="Y69" s="88" t="str">
        <f>IF(X69="","",INDEX(ELENCHI!$B$2:$B$85,MATCH($X69,ELENCHI!$A$2:$A$85,)))</f>
        <v/>
      </c>
      <c r="Z69" s="89"/>
      <c r="AA69" s="90" t="str">
        <f>IF(Z69="","",INDEX(ELENCHI!$B$2:$B$85,MATCH($Z69,ELENCHI!$A$2:$A$85,)))</f>
        <v/>
      </c>
      <c r="AB69" s="87"/>
      <c r="AC69" s="88" t="str">
        <f>IF(AB69="","",INDEX(ELENCHI!$B$2:$B$85,MATCH($AB69,ELENCHI!$A$2:$A$85,)))</f>
        <v/>
      </c>
      <c r="AD69" s="89"/>
      <c r="AE69" s="90" t="str">
        <f>IF(AD69="","",INDEX(ELENCHI!$B$2:$B$85,MATCH($AD69,ELENCHI!$A$2:$A$85,)))</f>
        <v/>
      </c>
      <c r="AF69" s="25"/>
      <c r="AG69" s="8" t="str">
        <f>IF(AF69="","",INDEX(ELENCHI!$B$2:$B$85,MATCH($AF69,ELENCHI!$A$2:$A$85,)))</f>
        <v/>
      </c>
      <c r="AH69" s="26"/>
      <c r="AI69" s="10" t="str">
        <f>IF(AH69="","",INDEX(ELENCHI!$B$2:$B$85,MATCH($AH69,ELENCHI!$A$2:$A$85,)))</f>
        <v/>
      </c>
      <c r="AJ69" s="25"/>
      <c r="AK69" s="8" t="str">
        <f>IF(AJ69="","",INDEX(ELENCHI!$B$2:$B$85,MATCH($AJ69,ELENCHI!$A$2:$A$85,)))</f>
        <v/>
      </c>
      <c r="AL69" s="26"/>
      <c r="AM69" s="10" t="str">
        <f>IF(AL69="","",INDEX(ELENCHI!$B$2:$B$85,MATCH($AL69,ELENCHI!$A$2:$A$85,)))</f>
        <v/>
      </c>
      <c r="AN69" s="71"/>
    </row>
    <row r="70" spans="1:40" ht="19" x14ac:dyDescent="0.2">
      <c r="A70" s="5">
        <f t="shared" si="3"/>
        <v>58</v>
      </c>
      <c r="B70" s="142"/>
      <c r="C70" s="142"/>
      <c r="D70" s="143"/>
      <c r="E70" s="143"/>
      <c r="F70" s="144"/>
      <c r="G70" s="7">
        <f t="shared" si="2"/>
        <v>0</v>
      </c>
      <c r="H70" s="25"/>
      <c r="I70" s="8" t="str">
        <f>IF(H70="","",INDEX(ELENCHI!$B$2:$B$85,MATCH($H70,ELENCHI!$A$2:$A$85,)))</f>
        <v/>
      </c>
      <c r="J70" s="26"/>
      <c r="K70" s="9" t="str">
        <f>IF(J70="","",INDEX(ELENCHI!$B$2:$B$85,MATCH($J70,ELENCHI!$A$2:$A$85,)))</f>
        <v/>
      </c>
      <c r="L70" s="96"/>
      <c r="M70" s="88" t="str">
        <f>IF(L70="","",INDEX(ELENCHI!$B$2:$B$85,MATCH($L70,ELENCHI!$A$2:$A$85,)))</f>
        <v/>
      </c>
      <c r="N70" s="89"/>
      <c r="O70" s="10" t="str">
        <f>IF(N70="","",INDEX(ELENCHI!$B$2:$B$85,MATCH($N70,ELENCHI!$A$2:$A$85,)))</f>
        <v/>
      </c>
      <c r="P70" s="87"/>
      <c r="Q70" s="88" t="str">
        <f>IF(P70="","",INDEX(ELENCHI!$B$2:$B$85,MATCH($P70,ELENCHI!$A$2:$A$85,)))</f>
        <v/>
      </c>
      <c r="R70" s="89"/>
      <c r="S70" s="90" t="str">
        <f>IF(R70="","",INDEX(ELENCHI!$B$2:$B$85,MATCH($R70,ELENCHI!$A$2:$A$85,)))</f>
        <v/>
      </c>
      <c r="T70" s="87"/>
      <c r="U70" s="8" t="str">
        <f>IF(T70="","",INDEX(ELENCHI!$B$2:$B$85,MATCH($T70,ELENCHI!$A$2:$A$85,)))</f>
        <v/>
      </c>
      <c r="V70" s="89"/>
      <c r="W70" s="10" t="str">
        <f>IF(V70="","",INDEX(ELENCHI!$B$2:$B$85,MATCH($V70,ELENCHI!$A$2:$A$85,)))</f>
        <v/>
      </c>
      <c r="X70" s="87"/>
      <c r="Y70" s="88" t="str">
        <f>IF(X70="","",INDEX(ELENCHI!$B$2:$B$85,MATCH($X70,ELENCHI!$A$2:$A$85,)))</f>
        <v/>
      </c>
      <c r="Z70" s="89"/>
      <c r="AA70" s="90" t="str">
        <f>IF(Z70="","",INDEX(ELENCHI!$B$2:$B$85,MATCH($Z70,ELENCHI!$A$2:$A$85,)))</f>
        <v/>
      </c>
      <c r="AB70" s="87"/>
      <c r="AC70" s="88" t="str">
        <f>IF(AB70="","",INDEX(ELENCHI!$B$2:$B$85,MATCH($AB70,ELENCHI!$A$2:$A$85,)))</f>
        <v/>
      </c>
      <c r="AD70" s="89"/>
      <c r="AE70" s="90" t="str">
        <f>IF(AD70="","",INDEX(ELENCHI!$B$2:$B$85,MATCH($AD70,ELENCHI!$A$2:$A$85,)))</f>
        <v/>
      </c>
      <c r="AF70" s="25"/>
      <c r="AG70" s="8" t="str">
        <f>IF(AF70="","",INDEX(ELENCHI!$B$2:$B$85,MATCH($AF70,ELENCHI!$A$2:$A$85,)))</f>
        <v/>
      </c>
      <c r="AH70" s="26"/>
      <c r="AI70" s="10" t="str">
        <f>IF(AH70="","",INDEX(ELENCHI!$B$2:$B$85,MATCH($AH70,ELENCHI!$A$2:$A$85,)))</f>
        <v/>
      </c>
      <c r="AJ70" s="25"/>
      <c r="AK70" s="8" t="str">
        <f>IF(AJ70="","",INDEX(ELENCHI!$B$2:$B$85,MATCH($AJ70,ELENCHI!$A$2:$A$85,)))</f>
        <v/>
      </c>
      <c r="AL70" s="26"/>
      <c r="AM70" s="10" t="str">
        <f>IF(AL70="","",INDEX(ELENCHI!$B$2:$B$85,MATCH($AL70,ELENCHI!$A$2:$A$85,)))</f>
        <v/>
      </c>
      <c r="AN70" s="71"/>
    </row>
    <row r="71" spans="1:40" ht="19" x14ac:dyDescent="0.2">
      <c r="A71" s="5">
        <f t="shared" si="3"/>
        <v>59</v>
      </c>
      <c r="B71" s="142"/>
      <c r="C71" s="142"/>
      <c r="D71" s="143"/>
      <c r="E71" s="143"/>
      <c r="F71" s="144"/>
      <c r="G71" s="7">
        <f t="shared" si="2"/>
        <v>0</v>
      </c>
      <c r="H71" s="25"/>
      <c r="I71" s="8" t="str">
        <f>IF(H71="","",INDEX(ELENCHI!$B$2:$B$85,MATCH($H71,ELENCHI!$A$2:$A$85,)))</f>
        <v/>
      </c>
      <c r="J71" s="26"/>
      <c r="K71" s="9" t="str">
        <f>IF(J71="","",INDEX(ELENCHI!$B$2:$B$85,MATCH($J71,ELENCHI!$A$2:$A$85,)))</f>
        <v/>
      </c>
      <c r="L71" s="96"/>
      <c r="M71" s="88" t="str">
        <f>IF(L71="","",INDEX(ELENCHI!$B$2:$B$85,MATCH($L71,ELENCHI!$A$2:$A$85,)))</f>
        <v/>
      </c>
      <c r="N71" s="89"/>
      <c r="O71" s="10" t="str">
        <f>IF(N71="","",INDEX(ELENCHI!$B$2:$B$85,MATCH($N71,ELENCHI!$A$2:$A$85,)))</f>
        <v/>
      </c>
      <c r="P71" s="87"/>
      <c r="Q71" s="88" t="str">
        <f>IF(P71="","",INDEX(ELENCHI!$B$2:$B$85,MATCH($P71,ELENCHI!$A$2:$A$85,)))</f>
        <v/>
      </c>
      <c r="R71" s="89"/>
      <c r="S71" s="90" t="str">
        <f>IF(R71="","",INDEX(ELENCHI!$B$2:$B$85,MATCH($R71,ELENCHI!$A$2:$A$85,)))</f>
        <v/>
      </c>
      <c r="T71" s="87"/>
      <c r="U71" s="8" t="str">
        <f>IF(T71="","",INDEX(ELENCHI!$B$2:$B$85,MATCH($T71,ELENCHI!$A$2:$A$85,)))</f>
        <v/>
      </c>
      <c r="V71" s="89"/>
      <c r="W71" s="10" t="str">
        <f>IF(V71="","",INDEX(ELENCHI!$B$2:$B$85,MATCH($V71,ELENCHI!$A$2:$A$85,)))</f>
        <v/>
      </c>
      <c r="X71" s="87"/>
      <c r="Y71" s="88" t="str">
        <f>IF(X71="","",INDEX(ELENCHI!$B$2:$B$85,MATCH($X71,ELENCHI!$A$2:$A$85,)))</f>
        <v/>
      </c>
      <c r="Z71" s="89"/>
      <c r="AA71" s="90" t="str">
        <f>IF(Z71="","",INDEX(ELENCHI!$B$2:$B$85,MATCH($Z71,ELENCHI!$A$2:$A$85,)))</f>
        <v/>
      </c>
      <c r="AB71" s="87"/>
      <c r="AC71" s="88" t="str">
        <f>IF(AB71="","",INDEX(ELENCHI!$B$2:$B$85,MATCH($AB71,ELENCHI!$A$2:$A$85,)))</f>
        <v/>
      </c>
      <c r="AD71" s="89"/>
      <c r="AE71" s="90" t="str">
        <f>IF(AD71="","",INDEX(ELENCHI!$B$2:$B$85,MATCH($AD71,ELENCHI!$A$2:$A$85,)))</f>
        <v/>
      </c>
      <c r="AF71" s="25"/>
      <c r="AG71" s="8" t="str">
        <f>IF(AF71="","",INDEX(ELENCHI!$B$2:$B$85,MATCH($AF71,ELENCHI!$A$2:$A$85,)))</f>
        <v/>
      </c>
      <c r="AH71" s="26"/>
      <c r="AI71" s="10" t="str">
        <f>IF(AH71="","",INDEX(ELENCHI!$B$2:$B$85,MATCH($AH71,ELENCHI!$A$2:$A$85,)))</f>
        <v/>
      </c>
      <c r="AJ71" s="25"/>
      <c r="AK71" s="8" t="str">
        <f>IF(AJ71="","",INDEX(ELENCHI!$B$2:$B$85,MATCH($AJ71,ELENCHI!$A$2:$A$85,)))</f>
        <v/>
      </c>
      <c r="AL71" s="26"/>
      <c r="AM71" s="10" t="str">
        <f>IF(AL71="","",INDEX(ELENCHI!$B$2:$B$85,MATCH($AL71,ELENCHI!$A$2:$A$85,)))</f>
        <v/>
      </c>
      <c r="AN71" s="71"/>
    </row>
    <row r="72" spans="1:40" ht="19" x14ac:dyDescent="0.2">
      <c r="A72" s="5">
        <f t="shared" si="3"/>
        <v>60</v>
      </c>
      <c r="B72" s="142"/>
      <c r="C72" s="142"/>
      <c r="D72" s="143"/>
      <c r="E72" s="143"/>
      <c r="F72" s="144"/>
      <c r="G72" s="7">
        <f t="shared" si="2"/>
        <v>0</v>
      </c>
      <c r="H72" s="25"/>
      <c r="I72" s="8" t="str">
        <f>IF(H72="","",INDEX(ELENCHI!$B$2:$B$85,MATCH($H72,ELENCHI!$A$2:$A$85,)))</f>
        <v/>
      </c>
      <c r="J72" s="26"/>
      <c r="K72" s="9" t="str">
        <f>IF(J72="","",INDEX(ELENCHI!$B$2:$B$85,MATCH($J72,ELENCHI!$A$2:$A$85,)))</f>
        <v/>
      </c>
      <c r="L72" s="96"/>
      <c r="M72" s="88" t="str">
        <f>IF(L72="","",INDEX(ELENCHI!$B$2:$B$85,MATCH($L72,ELENCHI!$A$2:$A$85,)))</f>
        <v/>
      </c>
      <c r="N72" s="89"/>
      <c r="O72" s="10" t="str">
        <f>IF(N72="","",INDEX(ELENCHI!$B$2:$B$85,MATCH($N72,ELENCHI!$A$2:$A$85,)))</f>
        <v/>
      </c>
      <c r="P72" s="87"/>
      <c r="Q72" s="88" t="str">
        <f>IF(P72="","",INDEX(ELENCHI!$B$2:$B$85,MATCH($P72,ELENCHI!$A$2:$A$85,)))</f>
        <v/>
      </c>
      <c r="R72" s="89"/>
      <c r="S72" s="90" t="str">
        <f>IF(R72="","",INDEX(ELENCHI!$B$2:$B$85,MATCH($R72,ELENCHI!$A$2:$A$85,)))</f>
        <v/>
      </c>
      <c r="T72" s="87"/>
      <c r="U72" s="8" t="str">
        <f>IF(T72="","",INDEX(ELENCHI!$B$2:$B$85,MATCH($T72,ELENCHI!$A$2:$A$85,)))</f>
        <v/>
      </c>
      <c r="V72" s="89"/>
      <c r="W72" s="10" t="str">
        <f>IF(V72="","",INDEX(ELENCHI!$B$2:$B$85,MATCH($V72,ELENCHI!$A$2:$A$85,)))</f>
        <v/>
      </c>
      <c r="X72" s="87"/>
      <c r="Y72" s="88" t="str">
        <f>IF(X72="","",INDEX(ELENCHI!$B$2:$B$85,MATCH($X72,ELENCHI!$A$2:$A$85,)))</f>
        <v/>
      </c>
      <c r="Z72" s="89"/>
      <c r="AA72" s="90" t="str">
        <f>IF(Z72="","",INDEX(ELENCHI!$B$2:$B$85,MATCH($Z72,ELENCHI!$A$2:$A$85,)))</f>
        <v/>
      </c>
      <c r="AB72" s="87"/>
      <c r="AC72" s="88" t="str">
        <f>IF(AB72="","",INDEX(ELENCHI!$B$2:$B$85,MATCH($AB72,ELENCHI!$A$2:$A$85,)))</f>
        <v/>
      </c>
      <c r="AD72" s="89"/>
      <c r="AE72" s="90" t="str">
        <f>IF(AD72="","",INDEX(ELENCHI!$B$2:$B$85,MATCH($AD72,ELENCHI!$A$2:$A$85,)))</f>
        <v/>
      </c>
      <c r="AF72" s="25"/>
      <c r="AG72" s="8" t="str">
        <f>IF(AF72="","",INDEX(ELENCHI!$B$2:$B$85,MATCH($AF72,ELENCHI!$A$2:$A$85,)))</f>
        <v/>
      </c>
      <c r="AH72" s="26"/>
      <c r="AI72" s="10" t="str">
        <f>IF(AH72="","",INDEX(ELENCHI!$B$2:$B$85,MATCH($AH72,ELENCHI!$A$2:$A$85,)))</f>
        <v/>
      </c>
      <c r="AJ72" s="25"/>
      <c r="AK72" s="8" t="str">
        <f>IF(AJ72="","",INDEX(ELENCHI!$B$2:$B$85,MATCH($AJ72,ELENCHI!$A$2:$A$85,)))</f>
        <v/>
      </c>
      <c r="AL72" s="26"/>
      <c r="AM72" s="10" t="str">
        <f>IF(AL72="","",INDEX(ELENCHI!$B$2:$B$85,MATCH($AL72,ELENCHI!$A$2:$A$85,)))</f>
        <v/>
      </c>
      <c r="AN72" s="71"/>
    </row>
    <row r="73" spans="1:40" ht="19" x14ac:dyDescent="0.2">
      <c r="A73" s="5">
        <f t="shared" si="3"/>
        <v>61</v>
      </c>
      <c r="B73" s="142"/>
      <c r="C73" s="142"/>
      <c r="D73" s="143"/>
      <c r="E73" s="143"/>
      <c r="F73" s="144"/>
      <c r="G73" s="7">
        <f t="shared" si="2"/>
        <v>0</v>
      </c>
      <c r="H73" s="25"/>
      <c r="I73" s="8" t="str">
        <f>IF(H73="","",INDEX(ELENCHI!$B$2:$B$85,MATCH($H73,ELENCHI!$A$2:$A$85,)))</f>
        <v/>
      </c>
      <c r="J73" s="26"/>
      <c r="K73" s="9" t="str">
        <f>IF(J73="","",INDEX(ELENCHI!$B$2:$B$85,MATCH($J73,ELENCHI!$A$2:$A$85,)))</f>
        <v/>
      </c>
      <c r="L73" s="96"/>
      <c r="M73" s="88" t="str">
        <f>IF(L73="","",INDEX(ELENCHI!$B$2:$B$85,MATCH($L73,ELENCHI!$A$2:$A$85,)))</f>
        <v/>
      </c>
      <c r="N73" s="89"/>
      <c r="O73" s="10" t="str">
        <f>IF(N73="","",INDEX(ELENCHI!$B$2:$B$85,MATCH($N73,ELENCHI!$A$2:$A$85,)))</f>
        <v/>
      </c>
      <c r="P73" s="87"/>
      <c r="Q73" s="88" t="str">
        <f>IF(P73="","",INDEX(ELENCHI!$B$2:$B$85,MATCH($P73,ELENCHI!$A$2:$A$85,)))</f>
        <v/>
      </c>
      <c r="R73" s="89"/>
      <c r="S73" s="90" t="str">
        <f>IF(R73="","",INDEX(ELENCHI!$B$2:$B$85,MATCH($R73,ELENCHI!$A$2:$A$85,)))</f>
        <v/>
      </c>
      <c r="T73" s="87"/>
      <c r="U73" s="8" t="str">
        <f>IF(T73="","",INDEX(ELENCHI!$B$2:$B$85,MATCH($T73,ELENCHI!$A$2:$A$85,)))</f>
        <v/>
      </c>
      <c r="V73" s="89"/>
      <c r="W73" s="10" t="str">
        <f>IF(V73="","",INDEX(ELENCHI!$B$2:$B$85,MATCH($V73,ELENCHI!$A$2:$A$85,)))</f>
        <v/>
      </c>
      <c r="X73" s="87"/>
      <c r="Y73" s="88" t="str">
        <f>IF(X73="","",INDEX(ELENCHI!$B$2:$B$85,MATCH($X73,ELENCHI!$A$2:$A$85,)))</f>
        <v/>
      </c>
      <c r="Z73" s="89"/>
      <c r="AA73" s="90" t="str">
        <f>IF(Z73="","",INDEX(ELENCHI!$B$2:$B$85,MATCH($Z73,ELENCHI!$A$2:$A$85,)))</f>
        <v/>
      </c>
      <c r="AB73" s="87"/>
      <c r="AC73" s="88" t="str">
        <f>IF(AB73="","",INDEX(ELENCHI!$B$2:$B$85,MATCH($AB73,ELENCHI!$A$2:$A$85,)))</f>
        <v/>
      </c>
      <c r="AD73" s="89"/>
      <c r="AE73" s="90" t="str">
        <f>IF(AD73="","",INDEX(ELENCHI!$B$2:$B$85,MATCH($AD73,ELENCHI!$A$2:$A$85,)))</f>
        <v/>
      </c>
      <c r="AF73" s="25"/>
      <c r="AG73" s="8" t="str">
        <f>IF(AF73="","",INDEX(ELENCHI!$B$2:$B$85,MATCH($AF73,ELENCHI!$A$2:$A$85,)))</f>
        <v/>
      </c>
      <c r="AH73" s="26"/>
      <c r="AI73" s="10" t="str">
        <f>IF(AH73="","",INDEX(ELENCHI!$B$2:$B$85,MATCH($AH73,ELENCHI!$A$2:$A$85,)))</f>
        <v/>
      </c>
      <c r="AJ73" s="25"/>
      <c r="AK73" s="8" t="str">
        <f>IF(AJ73="","",INDEX(ELENCHI!$B$2:$B$85,MATCH($AJ73,ELENCHI!$A$2:$A$85,)))</f>
        <v/>
      </c>
      <c r="AL73" s="26"/>
      <c r="AM73" s="10" t="str">
        <f>IF(AL73="","",INDEX(ELENCHI!$B$2:$B$85,MATCH($AL73,ELENCHI!$A$2:$A$85,)))</f>
        <v/>
      </c>
      <c r="AN73" s="71"/>
    </row>
    <row r="74" spans="1:40" ht="19" x14ac:dyDescent="0.2">
      <c r="A74" s="5">
        <f t="shared" si="3"/>
        <v>62</v>
      </c>
      <c r="B74" s="142"/>
      <c r="C74" s="142"/>
      <c r="D74" s="143"/>
      <c r="E74" s="143"/>
      <c r="F74" s="144"/>
      <c r="G74" s="7">
        <f t="shared" si="2"/>
        <v>0</v>
      </c>
      <c r="H74" s="25"/>
      <c r="I74" s="8" t="str">
        <f>IF(H74="","",INDEX(ELENCHI!$B$2:$B$85,MATCH($H74,ELENCHI!$A$2:$A$85,)))</f>
        <v/>
      </c>
      <c r="J74" s="26"/>
      <c r="K74" s="9" t="str">
        <f>IF(J74="","",INDEX(ELENCHI!$B$2:$B$85,MATCH($J74,ELENCHI!$A$2:$A$85,)))</f>
        <v/>
      </c>
      <c r="L74" s="96"/>
      <c r="M74" s="88" t="str">
        <f>IF(L74="","",INDEX(ELENCHI!$B$2:$B$85,MATCH($L74,ELENCHI!$A$2:$A$85,)))</f>
        <v/>
      </c>
      <c r="N74" s="89"/>
      <c r="O74" s="10" t="str">
        <f>IF(N74="","",INDEX(ELENCHI!$B$2:$B$85,MATCH($N74,ELENCHI!$A$2:$A$85,)))</f>
        <v/>
      </c>
      <c r="P74" s="87"/>
      <c r="Q74" s="88" t="str">
        <f>IF(P74="","",INDEX(ELENCHI!$B$2:$B$85,MATCH($P74,ELENCHI!$A$2:$A$85,)))</f>
        <v/>
      </c>
      <c r="R74" s="89"/>
      <c r="S74" s="90" t="str">
        <f>IF(R74="","",INDEX(ELENCHI!$B$2:$B$85,MATCH($R74,ELENCHI!$A$2:$A$85,)))</f>
        <v/>
      </c>
      <c r="T74" s="87"/>
      <c r="U74" s="8" t="str">
        <f>IF(T74="","",INDEX(ELENCHI!$B$2:$B$85,MATCH($T74,ELENCHI!$A$2:$A$85,)))</f>
        <v/>
      </c>
      <c r="V74" s="89"/>
      <c r="W74" s="10" t="str">
        <f>IF(V74="","",INDEX(ELENCHI!$B$2:$B$85,MATCH($V74,ELENCHI!$A$2:$A$85,)))</f>
        <v/>
      </c>
      <c r="X74" s="87"/>
      <c r="Y74" s="88" t="str">
        <f>IF(X74="","",INDEX(ELENCHI!$B$2:$B$85,MATCH($X74,ELENCHI!$A$2:$A$85,)))</f>
        <v/>
      </c>
      <c r="Z74" s="89"/>
      <c r="AA74" s="90" t="str">
        <f>IF(Z74="","",INDEX(ELENCHI!$B$2:$B$85,MATCH($Z74,ELENCHI!$A$2:$A$85,)))</f>
        <v/>
      </c>
      <c r="AB74" s="87"/>
      <c r="AC74" s="88" t="str">
        <f>IF(AB74="","",INDEX(ELENCHI!$B$2:$B$85,MATCH($AB74,ELENCHI!$A$2:$A$85,)))</f>
        <v/>
      </c>
      <c r="AD74" s="89"/>
      <c r="AE74" s="90" t="str">
        <f>IF(AD74="","",INDEX(ELENCHI!$B$2:$B$85,MATCH($AD74,ELENCHI!$A$2:$A$85,)))</f>
        <v/>
      </c>
      <c r="AF74" s="25"/>
      <c r="AG74" s="8" t="str">
        <f>IF(AF74="","",INDEX(ELENCHI!$B$2:$B$85,MATCH($AF74,ELENCHI!$A$2:$A$85,)))</f>
        <v/>
      </c>
      <c r="AH74" s="26"/>
      <c r="AI74" s="10" t="str">
        <f>IF(AH74="","",INDEX(ELENCHI!$B$2:$B$85,MATCH($AH74,ELENCHI!$A$2:$A$85,)))</f>
        <v/>
      </c>
      <c r="AJ74" s="25"/>
      <c r="AK74" s="8" t="str">
        <f>IF(AJ74="","",INDEX(ELENCHI!$B$2:$B$85,MATCH($AJ74,ELENCHI!$A$2:$A$85,)))</f>
        <v/>
      </c>
      <c r="AL74" s="26"/>
      <c r="AM74" s="10" t="str">
        <f>IF(AL74="","",INDEX(ELENCHI!$B$2:$B$85,MATCH($AL74,ELENCHI!$A$2:$A$85,)))</f>
        <v/>
      </c>
      <c r="AN74" s="71"/>
    </row>
    <row r="75" spans="1:40" ht="19" x14ac:dyDescent="0.2">
      <c r="A75" s="5">
        <f t="shared" si="3"/>
        <v>63</v>
      </c>
      <c r="B75" s="145"/>
      <c r="C75" s="145"/>
      <c r="D75" s="146"/>
      <c r="E75" s="146"/>
      <c r="F75" s="147"/>
      <c r="G75" s="7">
        <f t="shared" si="2"/>
        <v>0</v>
      </c>
      <c r="H75" s="25"/>
      <c r="I75" s="8" t="str">
        <f>IF(H75="","",INDEX(ELENCHI!$B$2:$B$85,MATCH($H75,ELENCHI!$A$2:$A$85,)))</f>
        <v/>
      </c>
      <c r="J75" s="26"/>
      <c r="K75" s="9" t="str">
        <f>IF(J75="","",INDEX(ELENCHI!$B$2:$B$85,MATCH($J75,ELENCHI!$A$2:$A$85,)))</f>
        <v/>
      </c>
      <c r="L75" s="96"/>
      <c r="M75" s="88" t="str">
        <f>IF(L75="","",INDEX(ELENCHI!$B$2:$B$85,MATCH($L75,ELENCHI!$A$2:$A$85,)))</f>
        <v/>
      </c>
      <c r="N75" s="89"/>
      <c r="O75" s="10" t="str">
        <f>IF(N75="","",INDEX(ELENCHI!$B$2:$B$85,MATCH($N75,ELENCHI!$A$2:$A$85,)))</f>
        <v/>
      </c>
      <c r="P75" s="87"/>
      <c r="Q75" s="88" t="str">
        <f>IF(P75="","",INDEX(ELENCHI!$B$2:$B$85,MATCH($P75,ELENCHI!$A$2:$A$85,)))</f>
        <v/>
      </c>
      <c r="R75" s="89"/>
      <c r="S75" s="90" t="str">
        <f>IF(R75="","",INDEX(ELENCHI!$B$2:$B$85,MATCH($R75,ELENCHI!$A$2:$A$85,)))</f>
        <v/>
      </c>
      <c r="T75" s="87"/>
      <c r="U75" s="8" t="str">
        <f>IF(T75="","",INDEX(ELENCHI!$B$2:$B$85,MATCH($T75,ELENCHI!$A$2:$A$85,)))</f>
        <v/>
      </c>
      <c r="V75" s="89"/>
      <c r="W75" s="10" t="str">
        <f>IF(V75="","",INDEX(ELENCHI!$B$2:$B$85,MATCH($V75,ELENCHI!$A$2:$A$85,)))</f>
        <v/>
      </c>
      <c r="X75" s="87"/>
      <c r="Y75" s="88" t="str">
        <f>IF(X75="","",INDEX(ELENCHI!$B$2:$B$85,MATCH($X75,ELENCHI!$A$2:$A$85,)))</f>
        <v/>
      </c>
      <c r="Z75" s="89"/>
      <c r="AA75" s="90" t="str">
        <f>IF(Z75="","",INDEX(ELENCHI!$B$2:$B$85,MATCH($Z75,ELENCHI!$A$2:$A$85,)))</f>
        <v/>
      </c>
      <c r="AB75" s="87"/>
      <c r="AC75" s="88" t="str">
        <f>IF(AB75="","",INDEX(ELENCHI!$B$2:$B$85,MATCH($AB75,ELENCHI!$A$2:$A$85,)))</f>
        <v/>
      </c>
      <c r="AD75" s="89"/>
      <c r="AE75" s="90" t="str">
        <f>IF(AD75="","",INDEX(ELENCHI!$B$2:$B$85,MATCH($AD75,ELENCHI!$A$2:$A$85,)))</f>
        <v/>
      </c>
      <c r="AF75" s="25"/>
      <c r="AG75" s="8" t="str">
        <f>IF(AF75="","",INDEX(ELENCHI!$B$2:$B$85,MATCH($AF75,ELENCHI!$A$2:$A$85,)))</f>
        <v/>
      </c>
      <c r="AH75" s="26"/>
      <c r="AI75" s="10" t="str">
        <f>IF(AH75="","",INDEX(ELENCHI!$B$2:$B$85,MATCH($AH75,ELENCHI!$A$2:$A$85,)))</f>
        <v/>
      </c>
      <c r="AJ75" s="25"/>
      <c r="AK75" s="8" t="str">
        <f>IF(AJ75="","",INDEX(ELENCHI!$B$2:$B$85,MATCH($AJ75,ELENCHI!$A$2:$A$85,)))</f>
        <v/>
      </c>
      <c r="AL75" s="26"/>
      <c r="AM75" s="10" t="str">
        <f>IF(AL75="","",INDEX(ELENCHI!$B$2:$B$85,MATCH($AL75,ELENCHI!$A$2:$A$85,)))</f>
        <v/>
      </c>
      <c r="AN75" s="71"/>
    </row>
    <row r="76" spans="1:40" ht="19" x14ac:dyDescent="0.2">
      <c r="A76" s="5">
        <f t="shared" si="3"/>
        <v>64</v>
      </c>
      <c r="B76" s="145"/>
      <c r="C76" s="145"/>
      <c r="D76" s="146"/>
      <c r="E76" s="146"/>
      <c r="F76" s="147"/>
      <c r="G76" s="7">
        <f t="shared" si="2"/>
        <v>0</v>
      </c>
      <c r="H76" s="25"/>
      <c r="I76" s="8" t="str">
        <f>IF(H76="","",INDEX(ELENCHI!$B$2:$B$85,MATCH($H76,ELENCHI!$A$2:$A$85,)))</f>
        <v/>
      </c>
      <c r="J76" s="26"/>
      <c r="K76" s="9" t="str">
        <f>IF(J76="","",INDEX(ELENCHI!$B$2:$B$85,MATCH($J76,ELENCHI!$A$2:$A$85,)))</f>
        <v/>
      </c>
      <c r="L76" s="96"/>
      <c r="M76" s="88" t="str">
        <f>IF(L76="","",INDEX(ELENCHI!$B$2:$B$85,MATCH($L76,ELENCHI!$A$2:$A$85,)))</f>
        <v/>
      </c>
      <c r="N76" s="89"/>
      <c r="O76" s="10" t="str">
        <f>IF(N76="","",INDEX(ELENCHI!$B$2:$B$85,MATCH($N76,ELENCHI!$A$2:$A$85,)))</f>
        <v/>
      </c>
      <c r="P76" s="87"/>
      <c r="Q76" s="88" t="str">
        <f>IF(P76="","",INDEX(ELENCHI!$B$2:$B$85,MATCH($P76,ELENCHI!$A$2:$A$85,)))</f>
        <v/>
      </c>
      <c r="R76" s="89"/>
      <c r="S76" s="90" t="str">
        <f>IF(R76="","",INDEX(ELENCHI!$B$2:$B$85,MATCH($R76,ELENCHI!$A$2:$A$85,)))</f>
        <v/>
      </c>
      <c r="T76" s="87"/>
      <c r="U76" s="8" t="str">
        <f>IF(T76="","",INDEX(ELENCHI!$B$2:$B$85,MATCH($T76,ELENCHI!$A$2:$A$85,)))</f>
        <v/>
      </c>
      <c r="V76" s="89"/>
      <c r="W76" s="10" t="str">
        <f>IF(V76="","",INDEX(ELENCHI!$B$2:$B$85,MATCH($V76,ELENCHI!$A$2:$A$85,)))</f>
        <v/>
      </c>
      <c r="X76" s="87"/>
      <c r="Y76" s="88" t="str">
        <f>IF(X76="","",INDEX(ELENCHI!$B$2:$B$85,MATCH($X76,ELENCHI!$A$2:$A$85,)))</f>
        <v/>
      </c>
      <c r="Z76" s="89"/>
      <c r="AA76" s="90" t="str">
        <f>IF(Z76="","",INDEX(ELENCHI!$B$2:$B$85,MATCH($Z76,ELENCHI!$A$2:$A$85,)))</f>
        <v/>
      </c>
      <c r="AB76" s="87"/>
      <c r="AC76" s="88" t="str">
        <f>IF(AB76="","",INDEX(ELENCHI!$B$2:$B$85,MATCH($AB76,ELENCHI!$A$2:$A$85,)))</f>
        <v/>
      </c>
      <c r="AD76" s="89"/>
      <c r="AE76" s="90" t="str">
        <f>IF(AD76="","",INDEX(ELENCHI!$B$2:$B$85,MATCH($AD76,ELENCHI!$A$2:$A$85,)))</f>
        <v/>
      </c>
      <c r="AF76" s="25"/>
      <c r="AG76" s="8" t="str">
        <f>IF(AF76="","",INDEX(ELENCHI!$B$2:$B$85,MATCH($AF76,ELENCHI!$A$2:$A$85,)))</f>
        <v/>
      </c>
      <c r="AH76" s="26"/>
      <c r="AI76" s="10" t="str">
        <f>IF(AH76="","",INDEX(ELENCHI!$B$2:$B$85,MATCH($AH76,ELENCHI!$A$2:$A$85,)))</f>
        <v/>
      </c>
      <c r="AJ76" s="25"/>
      <c r="AK76" s="8" t="str">
        <f>IF(AJ76="","",INDEX(ELENCHI!$B$2:$B$85,MATCH($AJ76,ELENCHI!$A$2:$A$85,)))</f>
        <v/>
      </c>
      <c r="AL76" s="26"/>
      <c r="AM76" s="10" t="str">
        <f>IF(AL76="","",INDEX(ELENCHI!$B$2:$B$85,MATCH($AL76,ELENCHI!$A$2:$A$85,)))</f>
        <v/>
      </c>
      <c r="AN76" s="71"/>
    </row>
    <row r="77" spans="1:40" ht="19" x14ac:dyDescent="0.2">
      <c r="A77" s="5">
        <f t="shared" si="3"/>
        <v>65</v>
      </c>
      <c r="B77" s="145"/>
      <c r="C77" s="145"/>
      <c r="D77" s="146"/>
      <c r="E77" s="146"/>
      <c r="F77" s="147"/>
      <c r="G77" s="7">
        <f t="shared" ref="G77:G100" si="4">SUM(I77,K77,M77,O77,Q77,S77,U77,W77,Y77,AA77,AC77,AE77,AG77,AI77,AK77,AM77)</f>
        <v>0</v>
      </c>
      <c r="H77" s="25"/>
      <c r="I77" s="8" t="str">
        <f>IF(H77="","",INDEX(ELENCHI!$B$2:$B$85,MATCH($H77,ELENCHI!$A$2:$A$85,)))</f>
        <v/>
      </c>
      <c r="J77" s="26"/>
      <c r="K77" s="9" t="str">
        <f>IF(J77="","",INDEX(ELENCHI!$B$2:$B$85,MATCH($J77,ELENCHI!$A$2:$A$85,)))</f>
        <v/>
      </c>
      <c r="L77" s="96"/>
      <c r="M77" s="88" t="str">
        <f>IF(L77="","",INDEX(ELENCHI!$B$2:$B$85,MATCH($L77,ELENCHI!$A$2:$A$85,)))</f>
        <v/>
      </c>
      <c r="N77" s="89"/>
      <c r="O77" s="10" t="str">
        <f>IF(N77="","",INDEX(ELENCHI!$B$2:$B$85,MATCH($N77,ELENCHI!$A$2:$A$85,)))</f>
        <v/>
      </c>
      <c r="P77" s="87"/>
      <c r="Q77" s="88" t="str">
        <f>IF(P77="","",INDEX(ELENCHI!$B$2:$B$85,MATCH($P77,ELENCHI!$A$2:$A$85,)))</f>
        <v/>
      </c>
      <c r="R77" s="89"/>
      <c r="S77" s="90" t="str">
        <f>IF(R77="","",INDEX(ELENCHI!$B$2:$B$85,MATCH($R77,ELENCHI!$A$2:$A$85,)))</f>
        <v/>
      </c>
      <c r="T77" s="87"/>
      <c r="U77" s="8" t="str">
        <f>IF(T77="","",INDEX(ELENCHI!$B$2:$B$85,MATCH($T77,ELENCHI!$A$2:$A$85,)))</f>
        <v/>
      </c>
      <c r="V77" s="89"/>
      <c r="W77" s="10" t="str">
        <f>IF(V77="","",INDEX(ELENCHI!$B$2:$B$85,MATCH($V77,ELENCHI!$A$2:$A$85,)))</f>
        <v/>
      </c>
      <c r="X77" s="87"/>
      <c r="Y77" s="88" t="str">
        <f>IF(X77="","",INDEX(ELENCHI!$B$2:$B$85,MATCH($X77,ELENCHI!$A$2:$A$85,)))</f>
        <v/>
      </c>
      <c r="Z77" s="89"/>
      <c r="AA77" s="90" t="str">
        <f>IF(Z77="","",INDEX(ELENCHI!$B$2:$B$85,MATCH($Z77,ELENCHI!$A$2:$A$85,)))</f>
        <v/>
      </c>
      <c r="AB77" s="87"/>
      <c r="AC77" s="88" t="str">
        <f>IF(AB77="","",INDEX(ELENCHI!$B$2:$B$85,MATCH($AB77,ELENCHI!$A$2:$A$85,)))</f>
        <v/>
      </c>
      <c r="AD77" s="89"/>
      <c r="AE77" s="90" t="str">
        <f>IF(AD77="","",INDEX(ELENCHI!$B$2:$B$85,MATCH($AD77,ELENCHI!$A$2:$A$85,)))</f>
        <v/>
      </c>
      <c r="AF77" s="25"/>
      <c r="AG77" s="8" t="str">
        <f>IF(AF77="","",INDEX(ELENCHI!$B$2:$B$85,MATCH($AF77,ELENCHI!$A$2:$A$85,)))</f>
        <v/>
      </c>
      <c r="AH77" s="26"/>
      <c r="AI77" s="10" t="str">
        <f>IF(AH77="","",INDEX(ELENCHI!$B$2:$B$85,MATCH($AH77,ELENCHI!$A$2:$A$85,)))</f>
        <v/>
      </c>
      <c r="AJ77" s="25"/>
      <c r="AK77" s="8" t="str">
        <f>IF(AJ77="","",INDEX(ELENCHI!$B$2:$B$85,MATCH($AJ77,ELENCHI!$A$2:$A$85,)))</f>
        <v/>
      </c>
      <c r="AL77" s="26"/>
      <c r="AM77" s="10" t="str">
        <f>IF(AL77="","",INDEX(ELENCHI!$B$2:$B$85,MATCH($AL77,ELENCHI!$A$2:$A$85,)))</f>
        <v/>
      </c>
      <c r="AN77" s="71"/>
    </row>
    <row r="78" spans="1:40" ht="19" x14ac:dyDescent="0.2">
      <c r="A78" s="5">
        <f t="shared" ref="A78:A100" si="5">SUM(A77+1)</f>
        <v>66</v>
      </c>
      <c r="B78" s="145"/>
      <c r="C78" s="145"/>
      <c r="D78" s="146"/>
      <c r="E78" s="146"/>
      <c r="F78" s="147"/>
      <c r="G78" s="7">
        <f t="shared" si="4"/>
        <v>0</v>
      </c>
      <c r="H78" s="25"/>
      <c r="I78" s="8" t="str">
        <f>IF(H78="","",INDEX(ELENCHI!$B$2:$B$85,MATCH($H78,ELENCHI!$A$2:$A$85,)))</f>
        <v/>
      </c>
      <c r="J78" s="26"/>
      <c r="K78" s="9" t="str">
        <f>IF(J78="","",INDEX(ELENCHI!$B$2:$B$85,MATCH($J78,ELENCHI!$A$2:$A$85,)))</f>
        <v/>
      </c>
      <c r="L78" s="96"/>
      <c r="M78" s="88" t="str">
        <f>IF(L78="","",INDEX(ELENCHI!$B$2:$B$85,MATCH($L78,ELENCHI!$A$2:$A$85,)))</f>
        <v/>
      </c>
      <c r="N78" s="89"/>
      <c r="O78" s="10" t="str">
        <f>IF(N78="","",INDEX(ELENCHI!$B$2:$B$85,MATCH($N78,ELENCHI!$A$2:$A$85,)))</f>
        <v/>
      </c>
      <c r="P78" s="87"/>
      <c r="Q78" s="88" t="str">
        <f>IF(P78="","",INDEX(ELENCHI!$B$2:$B$85,MATCH($P78,ELENCHI!$A$2:$A$85,)))</f>
        <v/>
      </c>
      <c r="R78" s="89"/>
      <c r="S78" s="90" t="str">
        <f>IF(R78="","",INDEX(ELENCHI!$B$2:$B$85,MATCH($R78,ELENCHI!$A$2:$A$85,)))</f>
        <v/>
      </c>
      <c r="T78" s="87"/>
      <c r="U78" s="8" t="str">
        <f>IF(T78="","",INDEX(ELENCHI!$B$2:$B$85,MATCH($T78,ELENCHI!$A$2:$A$85,)))</f>
        <v/>
      </c>
      <c r="V78" s="89"/>
      <c r="W78" s="10" t="str">
        <f>IF(V78="","",INDEX(ELENCHI!$B$2:$B$85,MATCH($V78,ELENCHI!$A$2:$A$85,)))</f>
        <v/>
      </c>
      <c r="X78" s="87"/>
      <c r="Y78" s="88" t="str">
        <f>IF(X78="","",INDEX(ELENCHI!$B$2:$B$85,MATCH($X78,ELENCHI!$A$2:$A$85,)))</f>
        <v/>
      </c>
      <c r="Z78" s="89"/>
      <c r="AA78" s="90" t="str">
        <f>IF(Z78="","",INDEX(ELENCHI!$B$2:$B$85,MATCH($Z78,ELENCHI!$A$2:$A$85,)))</f>
        <v/>
      </c>
      <c r="AB78" s="87"/>
      <c r="AC78" s="88" t="str">
        <f>IF(AB78="","",INDEX(ELENCHI!$B$2:$B$85,MATCH($AB78,ELENCHI!$A$2:$A$85,)))</f>
        <v/>
      </c>
      <c r="AD78" s="89"/>
      <c r="AE78" s="90" t="str">
        <f>IF(AD78="","",INDEX(ELENCHI!$B$2:$B$85,MATCH($AD78,ELENCHI!$A$2:$A$85,)))</f>
        <v/>
      </c>
      <c r="AF78" s="25"/>
      <c r="AG78" s="8" t="str">
        <f>IF(AF78="","",INDEX(ELENCHI!$B$2:$B$85,MATCH($AF78,ELENCHI!$A$2:$A$85,)))</f>
        <v/>
      </c>
      <c r="AH78" s="26"/>
      <c r="AI78" s="10" t="str">
        <f>IF(AH78="","",INDEX(ELENCHI!$B$2:$B$85,MATCH($AH78,ELENCHI!$A$2:$A$85,)))</f>
        <v/>
      </c>
      <c r="AJ78" s="25"/>
      <c r="AK78" s="8" t="str">
        <f>IF(AJ78="","",INDEX(ELENCHI!$B$2:$B$85,MATCH($AJ78,ELENCHI!$A$2:$A$85,)))</f>
        <v/>
      </c>
      <c r="AL78" s="26"/>
      <c r="AM78" s="10" t="str">
        <f>IF(AL78="","",INDEX(ELENCHI!$B$2:$B$85,MATCH($AL78,ELENCHI!$A$2:$A$85,)))</f>
        <v/>
      </c>
      <c r="AN78" s="71"/>
    </row>
    <row r="79" spans="1:40" ht="19" x14ac:dyDescent="0.2">
      <c r="A79" s="5">
        <f t="shared" si="5"/>
        <v>67</v>
      </c>
      <c r="B79" s="145"/>
      <c r="C79" s="145"/>
      <c r="D79" s="146"/>
      <c r="E79" s="146"/>
      <c r="F79" s="147"/>
      <c r="G79" s="7">
        <f t="shared" si="4"/>
        <v>0</v>
      </c>
      <c r="H79" s="25"/>
      <c r="I79" s="8" t="str">
        <f>IF(H79="","",INDEX(ELENCHI!$B$2:$B$85,MATCH($H79,ELENCHI!$A$2:$A$85,)))</f>
        <v/>
      </c>
      <c r="J79" s="26"/>
      <c r="K79" s="9" t="str">
        <f>IF(J79="","",INDEX(ELENCHI!$B$2:$B$85,MATCH($J79,ELENCHI!$A$2:$A$85,)))</f>
        <v/>
      </c>
      <c r="L79" s="96"/>
      <c r="M79" s="88" t="str">
        <f>IF(L79="","",INDEX(ELENCHI!$B$2:$B$85,MATCH($L79,ELENCHI!$A$2:$A$85,)))</f>
        <v/>
      </c>
      <c r="N79" s="89"/>
      <c r="O79" s="10" t="str">
        <f>IF(N79="","",INDEX(ELENCHI!$B$2:$B$85,MATCH($N79,ELENCHI!$A$2:$A$85,)))</f>
        <v/>
      </c>
      <c r="P79" s="87"/>
      <c r="Q79" s="88" t="str">
        <f>IF(P79="","",INDEX(ELENCHI!$B$2:$B$85,MATCH($P79,ELENCHI!$A$2:$A$85,)))</f>
        <v/>
      </c>
      <c r="R79" s="89"/>
      <c r="S79" s="90" t="str">
        <f>IF(R79="","",INDEX(ELENCHI!$B$2:$B$85,MATCH($R79,ELENCHI!$A$2:$A$85,)))</f>
        <v/>
      </c>
      <c r="T79" s="87"/>
      <c r="U79" s="8" t="str">
        <f>IF(T79="","",INDEX(ELENCHI!$B$2:$B$85,MATCH($T79,ELENCHI!$A$2:$A$85,)))</f>
        <v/>
      </c>
      <c r="V79" s="89"/>
      <c r="W79" s="10" t="str">
        <f>IF(V79="","",INDEX(ELENCHI!$B$2:$B$85,MATCH($V79,ELENCHI!$A$2:$A$85,)))</f>
        <v/>
      </c>
      <c r="X79" s="87"/>
      <c r="Y79" s="88" t="str">
        <f>IF(X79="","",INDEX(ELENCHI!$B$2:$B$85,MATCH($X79,ELENCHI!$A$2:$A$85,)))</f>
        <v/>
      </c>
      <c r="Z79" s="89"/>
      <c r="AA79" s="90" t="str">
        <f>IF(Z79="","",INDEX(ELENCHI!$B$2:$B$85,MATCH($Z79,ELENCHI!$A$2:$A$85,)))</f>
        <v/>
      </c>
      <c r="AB79" s="87"/>
      <c r="AC79" s="88" t="str">
        <f>IF(AB79="","",INDEX(ELENCHI!$B$2:$B$85,MATCH($AB79,ELENCHI!$A$2:$A$85,)))</f>
        <v/>
      </c>
      <c r="AD79" s="89"/>
      <c r="AE79" s="90" t="str">
        <f>IF(AD79="","",INDEX(ELENCHI!$B$2:$B$85,MATCH($AD79,ELENCHI!$A$2:$A$85,)))</f>
        <v/>
      </c>
      <c r="AF79" s="25"/>
      <c r="AG79" s="8" t="str">
        <f>IF(AF79="","",INDEX(ELENCHI!$B$2:$B$85,MATCH($AF79,ELENCHI!$A$2:$A$85,)))</f>
        <v/>
      </c>
      <c r="AH79" s="26"/>
      <c r="AI79" s="10" t="str">
        <f>IF(AH79="","",INDEX(ELENCHI!$B$2:$B$85,MATCH($AH79,ELENCHI!$A$2:$A$85,)))</f>
        <v/>
      </c>
      <c r="AJ79" s="25"/>
      <c r="AK79" s="8" t="str">
        <f>IF(AJ79="","",INDEX(ELENCHI!$B$2:$B$85,MATCH($AJ79,ELENCHI!$A$2:$A$85,)))</f>
        <v/>
      </c>
      <c r="AL79" s="26"/>
      <c r="AM79" s="10" t="str">
        <f>IF(AL79="","",INDEX(ELENCHI!$B$2:$B$85,MATCH($AL79,ELENCHI!$A$2:$A$85,)))</f>
        <v/>
      </c>
      <c r="AN79" s="71"/>
    </row>
    <row r="80" spans="1:40" ht="19" x14ac:dyDescent="0.2">
      <c r="A80" s="5">
        <f t="shared" si="5"/>
        <v>68</v>
      </c>
      <c r="B80" s="145"/>
      <c r="C80" s="145"/>
      <c r="D80" s="146"/>
      <c r="E80" s="146"/>
      <c r="F80" s="147"/>
      <c r="G80" s="7">
        <f t="shared" si="4"/>
        <v>0</v>
      </c>
      <c r="H80" s="25"/>
      <c r="I80" s="8" t="str">
        <f>IF(H80="","",INDEX(ELENCHI!$B$2:$B$85,MATCH($H80,ELENCHI!$A$2:$A$85,)))</f>
        <v/>
      </c>
      <c r="J80" s="26"/>
      <c r="K80" s="9" t="str">
        <f>IF(J80="","",INDEX(ELENCHI!$B$2:$B$85,MATCH($J80,ELENCHI!$A$2:$A$85,)))</f>
        <v/>
      </c>
      <c r="L80" s="96"/>
      <c r="M80" s="88" t="str">
        <f>IF(L80="","",INDEX(ELENCHI!$B$2:$B$85,MATCH($L80,ELENCHI!$A$2:$A$85,)))</f>
        <v/>
      </c>
      <c r="N80" s="89"/>
      <c r="O80" s="10" t="str">
        <f>IF(N80="","",INDEX(ELENCHI!$B$2:$B$85,MATCH($N80,ELENCHI!$A$2:$A$85,)))</f>
        <v/>
      </c>
      <c r="P80" s="87"/>
      <c r="Q80" s="88" t="str">
        <f>IF(P80="","",INDEX(ELENCHI!$B$2:$B$85,MATCH($P80,ELENCHI!$A$2:$A$85,)))</f>
        <v/>
      </c>
      <c r="R80" s="89"/>
      <c r="S80" s="90" t="str">
        <f>IF(R80="","",INDEX(ELENCHI!$B$2:$B$85,MATCH($R80,ELENCHI!$A$2:$A$85,)))</f>
        <v/>
      </c>
      <c r="T80" s="87"/>
      <c r="U80" s="8" t="str">
        <f>IF(T80="","",INDEX(ELENCHI!$B$2:$B$85,MATCH($T80,ELENCHI!$A$2:$A$85,)))</f>
        <v/>
      </c>
      <c r="V80" s="89"/>
      <c r="W80" s="10" t="str">
        <f>IF(V80="","",INDEX(ELENCHI!$B$2:$B$85,MATCH($V80,ELENCHI!$A$2:$A$85,)))</f>
        <v/>
      </c>
      <c r="X80" s="87"/>
      <c r="Y80" s="88" t="str">
        <f>IF(X80="","",INDEX(ELENCHI!$B$2:$B$85,MATCH($X80,ELENCHI!$A$2:$A$85,)))</f>
        <v/>
      </c>
      <c r="Z80" s="89"/>
      <c r="AA80" s="90" t="str">
        <f>IF(Z80="","",INDEX(ELENCHI!$B$2:$B$85,MATCH($Z80,ELENCHI!$A$2:$A$85,)))</f>
        <v/>
      </c>
      <c r="AB80" s="87"/>
      <c r="AC80" s="88" t="str">
        <f>IF(AB80="","",INDEX(ELENCHI!$B$2:$B$85,MATCH($AB80,ELENCHI!$A$2:$A$85,)))</f>
        <v/>
      </c>
      <c r="AD80" s="89"/>
      <c r="AE80" s="90" t="str">
        <f>IF(AD80="","",INDEX(ELENCHI!$B$2:$B$85,MATCH($AD80,ELENCHI!$A$2:$A$85,)))</f>
        <v/>
      </c>
      <c r="AF80" s="25"/>
      <c r="AG80" s="8" t="str">
        <f>IF(AF80="","",INDEX(ELENCHI!$B$2:$B$85,MATCH($AF80,ELENCHI!$A$2:$A$85,)))</f>
        <v/>
      </c>
      <c r="AH80" s="26"/>
      <c r="AI80" s="10" t="str">
        <f>IF(AH80="","",INDEX(ELENCHI!$B$2:$B$85,MATCH($AH80,ELENCHI!$A$2:$A$85,)))</f>
        <v/>
      </c>
      <c r="AJ80" s="25"/>
      <c r="AK80" s="8" t="str">
        <f>IF(AJ80="","",INDEX(ELENCHI!$B$2:$B$85,MATCH($AJ80,ELENCHI!$A$2:$A$85,)))</f>
        <v/>
      </c>
      <c r="AL80" s="26"/>
      <c r="AM80" s="10" t="str">
        <f>IF(AL80="","",INDEX(ELENCHI!$B$2:$B$85,MATCH($AL80,ELENCHI!$A$2:$A$85,)))</f>
        <v/>
      </c>
      <c r="AN80" s="71"/>
    </row>
    <row r="81" spans="1:40" ht="19" x14ac:dyDescent="0.2">
      <c r="A81" s="5">
        <f t="shared" si="5"/>
        <v>69</v>
      </c>
      <c r="B81" s="145"/>
      <c r="C81" s="145"/>
      <c r="D81" s="146"/>
      <c r="E81" s="146"/>
      <c r="F81" s="147"/>
      <c r="G81" s="7">
        <f t="shared" si="4"/>
        <v>0</v>
      </c>
      <c r="H81" s="25"/>
      <c r="I81" s="8" t="str">
        <f>IF(H81="","",INDEX(ELENCHI!$B$2:$B$85,MATCH($H81,ELENCHI!$A$2:$A$85,)))</f>
        <v/>
      </c>
      <c r="J81" s="26"/>
      <c r="K81" s="9" t="str">
        <f>IF(J81="","",INDEX(ELENCHI!$B$2:$B$85,MATCH($J81,ELENCHI!$A$2:$A$85,)))</f>
        <v/>
      </c>
      <c r="L81" s="96"/>
      <c r="M81" s="88" t="str">
        <f>IF(L81="","",INDEX(ELENCHI!$B$2:$B$85,MATCH($L81,ELENCHI!$A$2:$A$85,)))</f>
        <v/>
      </c>
      <c r="N81" s="89"/>
      <c r="O81" s="10" t="str">
        <f>IF(N81="","",INDEX(ELENCHI!$B$2:$B$85,MATCH($N81,ELENCHI!$A$2:$A$85,)))</f>
        <v/>
      </c>
      <c r="P81" s="87"/>
      <c r="Q81" s="88" t="str">
        <f>IF(P81="","",INDEX(ELENCHI!$B$2:$B$85,MATCH($P81,ELENCHI!$A$2:$A$85,)))</f>
        <v/>
      </c>
      <c r="R81" s="89"/>
      <c r="S81" s="90" t="str">
        <f>IF(R81="","",INDEX(ELENCHI!$B$2:$B$85,MATCH($R81,ELENCHI!$A$2:$A$85,)))</f>
        <v/>
      </c>
      <c r="T81" s="87"/>
      <c r="U81" s="8" t="str">
        <f>IF(T81="","",INDEX(ELENCHI!$B$2:$B$85,MATCH($T81,ELENCHI!$A$2:$A$85,)))</f>
        <v/>
      </c>
      <c r="V81" s="89"/>
      <c r="W81" s="10" t="str">
        <f>IF(V81="","",INDEX(ELENCHI!$B$2:$B$85,MATCH($V81,ELENCHI!$A$2:$A$85,)))</f>
        <v/>
      </c>
      <c r="X81" s="87"/>
      <c r="Y81" s="88" t="str">
        <f>IF(X81="","",INDEX(ELENCHI!$B$2:$B$85,MATCH($X81,ELENCHI!$A$2:$A$85,)))</f>
        <v/>
      </c>
      <c r="Z81" s="89"/>
      <c r="AA81" s="90" t="str">
        <f>IF(Z81="","",INDEX(ELENCHI!$B$2:$B$85,MATCH($Z81,ELENCHI!$A$2:$A$85,)))</f>
        <v/>
      </c>
      <c r="AB81" s="87"/>
      <c r="AC81" s="88" t="str">
        <f>IF(AB81="","",INDEX(ELENCHI!$B$2:$B$85,MATCH($AB81,ELENCHI!$A$2:$A$85,)))</f>
        <v/>
      </c>
      <c r="AD81" s="89"/>
      <c r="AE81" s="90" t="str">
        <f>IF(AD81="","",INDEX(ELENCHI!$B$2:$B$85,MATCH($AD81,ELENCHI!$A$2:$A$85,)))</f>
        <v/>
      </c>
      <c r="AF81" s="25"/>
      <c r="AG81" s="8" t="str">
        <f>IF(AF81="","",INDEX(ELENCHI!$B$2:$B$85,MATCH($AF81,ELENCHI!$A$2:$A$85,)))</f>
        <v/>
      </c>
      <c r="AH81" s="26"/>
      <c r="AI81" s="10" t="str">
        <f>IF(AH81="","",INDEX(ELENCHI!$B$2:$B$85,MATCH($AH81,ELENCHI!$A$2:$A$85,)))</f>
        <v/>
      </c>
      <c r="AJ81" s="25"/>
      <c r="AK81" s="8" t="str">
        <f>IF(AJ81="","",INDEX(ELENCHI!$B$2:$B$85,MATCH($AJ81,ELENCHI!$A$2:$A$85,)))</f>
        <v/>
      </c>
      <c r="AL81" s="26"/>
      <c r="AM81" s="10" t="str">
        <f>IF(AL81="","",INDEX(ELENCHI!$B$2:$B$85,MATCH($AL81,ELENCHI!$A$2:$A$85,)))</f>
        <v/>
      </c>
      <c r="AN81" s="71"/>
    </row>
    <row r="82" spans="1:40" ht="19" x14ac:dyDescent="0.2">
      <c r="A82" s="5">
        <f t="shared" si="5"/>
        <v>70</v>
      </c>
      <c r="B82" s="145"/>
      <c r="C82" s="145"/>
      <c r="D82" s="146"/>
      <c r="E82" s="146"/>
      <c r="F82" s="147"/>
      <c r="G82" s="7">
        <f t="shared" si="4"/>
        <v>0</v>
      </c>
      <c r="H82" s="25"/>
      <c r="I82" s="8" t="str">
        <f>IF(H82="","",INDEX(ELENCHI!$B$2:$B$85,MATCH($H82,ELENCHI!$A$2:$A$85,)))</f>
        <v/>
      </c>
      <c r="J82" s="26"/>
      <c r="K82" s="9" t="str">
        <f>IF(J82="","",INDEX(ELENCHI!$B$2:$B$85,MATCH($J82,ELENCHI!$A$2:$A$85,)))</f>
        <v/>
      </c>
      <c r="L82" s="96"/>
      <c r="M82" s="88" t="str">
        <f>IF(L82="","",INDEX(ELENCHI!$B$2:$B$85,MATCH($L82,ELENCHI!$A$2:$A$85,)))</f>
        <v/>
      </c>
      <c r="N82" s="89"/>
      <c r="O82" s="10" t="str">
        <f>IF(N82="","",INDEX(ELENCHI!$B$2:$B$85,MATCH($N82,ELENCHI!$A$2:$A$85,)))</f>
        <v/>
      </c>
      <c r="P82" s="87"/>
      <c r="Q82" s="88" t="str">
        <f>IF(P82="","",INDEX(ELENCHI!$B$2:$B$85,MATCH($P82,ELENCHI!$A$2:$A$85,)))</f>
        <v/>
      </c>
      <c r="R82" s="89"/>
      <c r="S82" s="90" t="str">
        <f>IF(R82="","",INDEX(ELENCHI!$B$2:$B$85,MATCH($R82,ELENCHI!$A$2:$A$85,)))</f>
        <v/>
      </c>
      <c r="T82" s="87"/>
      <c r="U82" s="8" t="str">
        <f>IF(T82="","",INDEX(ELENCHI!$B$2:$B$85,MATCH($T82,ELENCHI!$A$2:$A$85,)))</f>
        <v/>
      </c>
      <c r="V82" s="89"/>
      <c r="W82" s="10" t="str">
        <f>IF(V82="","",INDEX(ELENCHI!$B$2:$B$85,MATCH($V82,ELENCHI!$A$2:$A$85,)))</f>
        <v/>
      </c>
      <c r="X82" s="87"/>
      <c r="Y82" s="88" t="str">
        <f>IF(X82="","",INDEX(ELENCHI!$B$2:$B$85,MATCH($X82,ELENCHI!$A$2:$A$85,)))</f>
        <v/>
      </c>
      <c r="Z82" s="89"/>
      <c r="AA82" s="90" t="str">
        <f>IF(Z82="","",INDEX(ELENCHI!$B$2:$B$85,MATCH($Z82,ELENCHI!$A$2:$A$85,)))</f>
        <v/>
      </c>
      <c r="AB82" s="87"/>
      <c r="AC82" s="88" t="str">
        <f>IF(AB82="","",INDEX(ELENCHI!$B$2:$B$85,MATCH($AB82,ELENCHI!$A$2:$A$85,)))</f>
        <v/>
      </c>
      <c r="AD82" s="89"/>
      <c r="AE82" s="90" t="str">
        <f>IF(AD82="","",INDEX(ELENCHI!$B$2:$B$85,MATCH($AD82,ELENCHI!$A$2:$A$85,)))</f>
        <v/>
      </c>
      <c r="AF82" s="25"/>
      <c r="AG82" s="8" t="str">
        <f>IF(AF82="","",INDEX(ELENCHI!$B$2:$B$85,MATCH($AF82,ELENCHI!$A$2:$A$85,)))</f>
        <v/>
      </c>
      <c r="AH82" s="26"/>
      <c r="AI82" s="10" t="str">
        <f>IF(AH82="","",INDEX(ELENCHI!$B$2:$B$85,MATCH($AH82,ELENCHI!$A$2:$A$85,)))</f>
        <v/>
      </c>
      <c r="AJ82" s="25"/>
      <c r="AK82" s="8" t="str">
        <f>IF(AJ82="","",INDEX(ELENCHI!$B$2:$B$85,MATCH($AJ82,ELENCHI!$A$2:$A$85,)))</f>
        <v/>
      </c>
      <c r="AL82" s="26"/>
      <c r="AM82" s="10" t="str">
        <f>IF(AL82="","",INDEX(ELENCHI!$B$2:$B$85,MATCH($AL82,ELENCHI!$A$2:$A$85,)))</f>
        <v/>
      </c>
      <c r="AN82" s="71"/>
    </row>
    <row r="83" spans="1:40" ht="19" x14ac:dyDescent="0.2">
      <c r="A83" s="5">
        <f t="shared" si="5"/>
        <v>71</v>
      </c>
      <c r="B83" s="145"/>
      <c r="C83" s="145"/>
      <c r="D83" s="146"/>
      <c r="E83" s="146"/>
      <c r="F83" s="147"/>
      <c r="G83" s="7">
        <f t="shared" si="4"/>
        <v>0</v>
      </c>
      <c r="H83" s="25"/>
      <c r="I83" s="8" t="str">
        <f>IF(H83="","",INDEX(ELENCHI!$B$2:$B$85,MATCH($H83,ELENCHI!$A$2:$A$85,)))</f>
        <v/>
      </c>
      <c r="J83" s="26"/>
      <c r="K83" s="9" t="str">
        <f>IF(J83="","",INDEX(ELENCHI!$B$2:$B$85,MATCH($J83,ELENCHI!$A$2:$A$85,)))</f>
        <v/>
      </c>
      <c r="L83" s="96"/>
      <c r="M83" s="88" t="str">
        <f>IF(L83="","",INDEX(ELENCHI!$B$2:$B$85,MATCH($L83,ELENCHI!$A$2:$A$85,)))</f>
        <v/>
      </c>
      <c r="N83" s="89"/>
      <c r="O83" s="10" t="str">
        <f>IF(N83="","",INDEX(ELENCHI!$B$2:$B$85,MATCH($N83,ELENCHI!$A$2:$A$85,)))</f>
        <v/>
      </c>
      <c r="P83" s="87"/>
      <c r="Q83" s="88" t="str">
        <f>IF(P83="","",INDEX(ELENCHI!$B$2:$B$85,MATCH($P83,ELENCHI!$A$2:$A$85,)))</f>
        <v/>
      </c>
      <c r="R83" s="89"/>
      <c r="S83" s="90" t="str">
        <f>IF(R83="","",INDEX(ELENCHI!$B$2:$B$85,MATCH($R83,ELENCHI!$A$2:$A$85,)))</f>
        <v/>
      </c>
      <c r="T83" s="87"/>
      <c r="U83" s="8" t="str">
        <f>IF(T83="","",INDEX(ELENCHI!$B$2:$B$85,MATCH($T83,ELENCHI!$A$2:$A$85,)))</f>
        <v/>
      </c>
      <c r="V83" s="89"/>
      <c r="W83" s="10" t="str">
        <f>IF(V83="","",INDEX(ELENCHI!$B$2:$B$85,MATCH($V83,ELENCHI!$A$2:$A$85,)))</f>
        <v/>
      </c>
      <c r="X83" s="87"/>
      <c r="Y83" s="88" t="str">
        <f>IF(X83="","",INDEX(ELENCHI!$B$2:$B$85,MATCH($X83,ELENCHI!$A$2:$A$85,)))</f>
        <v/>
      </c>
      <c r="Z83" s="89"/>
      <c r="AA83" s="90" t="str">
        <f>IF(Z83="","",INDEX(ELENCHI!$B$2:$B$85,MATCH($Z83,ELENCHI!$A$2:$A$85,)))</f>
        <v/>
      </c>
      <c r="AB83" s="87"/>
      <c r="AC83" s="88" t="str">
        <f>IF(AB83="","",INDEX(ELENCHI!$B$2:$B$85,MATCH($AB83,ELENCHI!$A$2:$A$85,)))</f>
        <v/>
      </c>
      <c r="AD83" s="89"/>
      <c r="AE83" s="90" t="str">
        <f>IF(AD83="","",INDEX(ELENCHI!$B$2:$B$85,MATCH($AD83,ELENCHI!$A$2:$A$85,)))</f>
        <v/>
      </c>
      <c r="AF83" s="25"/>
      <c r="AG83" s="8" t="str">
        <f>IF(AF83="","",INDEX(ELENCHI!$B$2:$B$85,MATCH($AF83,ELENCHI!$A$2:$A$85,)))</f>
        <v/>
      </c>
      <c r="AH83" s="26"/>
      <c r="AI83" s="10" t="str">
        <f>IF(AH83="","",INDEX(ELENCHI!$B$2:$B$85,MATCH($AH83,ELENCHI!$A$2:$A$85,)))</f>
        <v/>
      </c>
      <c r="AJ83" s="25"/>
      <c r="AK83" s="8" t="str">
        <f>IF(AJ83="","",INDEX(ELENCHI!$B$2:$B$85,MATCH($AJ83,ELENCHI!$A$2:$A$85,)))</f>
        <v/>
      </c>
      <c r="AL83" s="26"/>
      <c r="AM83" s="10" t="str">
        <f>IF(AL83="","",INDEX(ELENCHI!$B$2:$B$85,MATCH($AL83,ELENCHI!$A$2:$A$85,)))</f>
        <v/>
      </c>
      <c r="AN83" s="71"/>
    </row>
    <row r="84" spans="1:40" ht="19" x14ac:dyDescent="0.2">
      <c r="A84" s="5">
        <f t="shared" si="5"/>
        <v>72</v>
      </c>
      <c r="B84" s="145"/>
      <c r="C84" s="145"/>
      <c r="D84" s="146"/>
      <c r="E84" s="146"/>
      <c r="F84" s="147"/>
      <c r="G84" s="7">
        <f t="shared" si="4"/>
        <v>0</v>
      </c>
      <c r="H84" s="25"/>
      <c r="I84" s="8" t="str">
        <f>IF(H84="","",INDEX(ELENCHI!$B$2:$B$85,MATCH($H84,ELENCHI!$A$2:$A$85,)))</f>
        <v/>
      </c>
      <c r="J84" s="26"/>
      <c r="K84" s="9" t="str">
        <f>IF(J84="","",INDEX(ELENCHI!$B$2:$B$85,MATCH($J84,ELENCHI!$A$2:$A$85,)))</f>
        <v/>
      </c>
      <c r="L84" s="96"/>
      <c r="M84" s="88" t="str">
        <f>IF(L84="","",INDEX(ELENCHI!$B$2:$B$85,MATCH($L84,ELENCHI!$A$2:$A$85,)))</f>
        <v/>
      </c>
      <c r="N84" s="89"/>
      <c r="O84" s="10" t="str">
        <f>IF(N84="","",INDEX(ELENCHI!$B$2:$B$85,MATCH($N84,ELENCHI!$A$2:$A$85,)))</f>
        <v/>
      </c>
      <c r="P84" s="87"/>
      <c r="Q84" s="88" t="str">
        <f>IF(P84="","",INDEX(ELENCHI!$B$2:$B$85,MATCH($P84,ELENCHI!$A$2:$A$85,)))</f>
        <v/>
      </c>
      <c r="R84" s="89"/>
      <c r="S84" s="90" t="str">
        <f>IF(R84="","",INDEX(ELENCHI!$B$2:$B$85,MATCH($R84,ELENCHI!$A$2:$A$85,)))</f>
        <v/>
      </c>
      <c r="T84" s="87"/>
      <c r="U84" s="8" t="str">
        <f>IF(T84="","",INDEX(ELENCHI!$B$2:$B$85,MATCH($T84,ELENCHI!$A$2:$A$85,)))</f>
        <v/>
      </c>
      <c r="V84" s="89"/>
      <c r="W84" s="10" t="str">
        <f>IF(V84="","",INDEX(ELENCHI!$B$2:$B$85,MATCH($V84,ELENCHI!$A$2:$A$85,)))</f>
        <v/>
      </c>
      <c r="X84" s="87"/>
      <c r="Y84" s="88" t="str">
        <f>IF(X84="","",INDEX(ELENCHI!$B$2:$B$85,MATCH($X84,ELENCHI!$A$2:$A$85,)))</f>
        <v/>
      </c>
      <c r="Z84" s="89"/>
      <c r="AA84" s="90" t="str">
        <f>IF(Z84="","",INDEX(ELENCHI!$B$2:$B$85,MATCH($Z84,ELENCHI!$A$2:$A$85,)))</f>
        <v/>
      </c>
      <c r="AB84" s="87"/>
      <c r="AC84" s="88" t="str">
        <f>IF(AB84="","",INDEX(ELENCHI!$B$2:$B$85,MATCH($AB84,ELENCHI!$A$2:$A$85,)))</f>
        <v/>
      </c>
      <c r="AD84" s="89"/>
      <c r="AE84" s="90" t="str">
        <f>IF(AD84="","",INDEX(ELENCHI!$B$2:$B$85,MATCH($AD84,ELENCHI!$A$2:$A$85,)))</f>
        <v/>
      </c>
      <c r="AF84" s="25"/>
      <c r="AG84" s="8" t="str">
        <f>IF(AF84="","",INDEX(ELENCHI!$B$2:$B$85,MATCH($AF84,ELENCHI!$A$2:$A$85,)))</f>
        <v/>
      </c>
      <c r="AH84" s="26"/>
      <c r="AI84" s="10" t="str">
        <f>IF(AH84="","",INDEX(ELENCHI!$B$2:$B$85,MATCH($AH84,ELENCHI!$A$2:$A$85,)))</f>
        <v/>
      </c>
      <c r="AJ84" s="25"/>
      <c r="AK84" s="8" t="str">
        <f>IF(AJ84="","",INDEX(ELENCHI!$B$2:$B$85,MATCH($AJ84,ELENCHI!$A$2:$A$85,)))</f>
        <v/>
      </c>
      <c r="AL84" s="26"/>
      <c r="AM84" s="10" t="str">
        <f>IF(AL84="","",INDEX(ELENCHI!$B$2:$B$85,MATCH($AL84,ELENCHI!$A$2:$A$85,)))</f>
        <v/>
      </c>
      <c r="AN84" s="71"/>
    </row>
    <row r="85" spans="1:40" ht="19" x14ac:dyDescent="0.2">
      <c r="A85" s="5">
        <f t="shared" si="5"/>
        <v>73</v>
      </c>
      <c r="B85" s="145"/>
      <c r="C85" s="145"/>
      <c r="D85" s="146"/>
      <c r="E85" s="146"/>
      <c r="F85" s="147"/>
      <c r="G85" s="7">
        <f t="shared" si="4"/>
        <v>0</v>
      </c>
      <c r="H85" s="25"/>
      <c r="I85" s="8" t="str">
        <f>IF(H85="","",INDEX(ELENCHI!$B$2:$B$85,MATCH($H85,ELENCHI!$A$2:$A$85,)))</f>
        <v/>
      </c>
      <c r="J85" s="26"/>
      <c r="K85" s="9" t="str">
        <f>IF(J85="","",INDEX(ELENCHI!$B$2:$B$85,MATCH($J85,ELENCHI!$A$2:$A$85,)))</f>
        <v/>
      </c>
      <c r="L85" s="96"/>
      <c r="M85" s="88" t="str">
        <f>IF(L85="","",INDEX(ELENCHI!$B$2:$B$85,MATCH($L85,ELENCHI!$A$2:$A$85,)))</f>
        <v/>
      </c>
      <c r="N85" s="89"/>
      <c r="O85" s="10" t="str">
        <f>IF(N85="","",INDEX(ELENCHI!$B$2:$B$85,MATCH($N85,ELENCHI!$A$2:$A$85,)))</f>
        <v/>
      </c>
      <c r="P85" s="87"/>
      <c r="Q85" s="88" t="str">
        <f>IF(P85="","",INDEX(ELENCHI!$B$2:$B$85,MATCH($P85,ELENCHI!$A$2:$A$85,)))</f>
        <v/>
      </c>
      <c r="R85" s="89"/>
      <c r="S85" s="90" t="str">
        <f>IF(R85="","",INDEX(ELENCHI!$B$2:$B$85,MATCH($R85,ELENCHI!$A$2:$A$85,)))</f>
        <v/>
      </c>
      <c r="T85" s="87"/>
      <c r="U85" s="8" t="str">
        <f>IF(T85="","",INDEX(ELENCHI!$B$2:$B$85,MATCH($T85,ELENCHI!$A$2:$A$85,)))</f>
        <v/>
      </c>
      <c r="V85" s="89"/>
      <c r="W85" s="10" t="str">
        <f>IF(V85="","",INDEX(ELENCHI!$B$2:$B$85,MATCH($V85,ELENCHI!$A$2:$A$85,)))</f>
        <v/>
      </c>
      <c r="X85" s="87"/>
      <c r="Y85" s="88" t="str">
        <f>IF(X85="","",INDEX(ELENCHI!$B$2:$B$85,MATCH($X85,ELENCHI!$A$2:$A$85,)))</f>
        <v/>
      </c>
      <c r="Z85" s="89"/>
      <c r="AA85" s="90" t="str">
        <f>IF(Z85="","",INDEX(ELENCHI!$B$2:$B$85,MATCH($Z85,ELENCHI!$A$2:$A$85,)))</f>
        <v/>
      </c>
      <c r="AB85" s="87"/>
      <c r="AC85" s="88" t="str">
        <f>IF(AB85="","",INDEX(ELENCHI!$B$2:$B$85,MATCH($AB85,ELENCHI!$A$2:$A$85,)))</f>
        <v/>
      </c>
      <c r="AD85" s="89"/>
      <c r="AE85" s="90" t="str">
        <f>IF(AD85="","",INDEX(ELENCHI!$B$2:$B$85,MATCH($AD85,ELENCHI!$A$2:$A$85,)))</f>
        <v/>
      </c>
      <c r="AF85" s="25"/>
      <c r="AG85" s="8" t="str">
        <f>IF(AF85="","",INDEX(ELENCHI!$B$2:$B$85,MATCH($AF85,ELENCHI!$A$2:$A$85,)))</f>
        <v/>
      </c>
      <c r="AH85" s="26"/>
      <c r="AI85" s="10" t="str">
        <f>IF(AH85="","",INDEX(ELENCHI!$B$2:$B$85,MATCH($AH85,ELENCHI!$A$2:$A$85,)))</f>
        <v/>
      </c>
      <c r="AJ85" s="25"/>
      <c r="AK85" s="8" t="str">
        <f>IF(AJ85="","",INDEX(ELENCHI!$B$2:$B$85,MATCH($AJ85,ELENCHI!$A$2:$A$85,)))</f>
        <v/>
      </c>
      <c r="AL85" s="26"/>
      <c r="AM85" s="10" t="str">
        <f>IF(AL85="","",INDEX(ELENCHI!$B$2:$B$85,MATCH($AL85,ELENCHI!$A$2:$A$85,)))</f>
        <v/>
      </c>
      <c r="AN85" s="71"/>
    </row>
    <row r="86" spans="1:40" ht="19" x14ac:dyDescent="0.2">
      <c r="A86" s="5">
        <f t="shared" si="5"/>
        <v>74</v>
      </c>
      <c r="B86" s="145"/>
      <c r="C86" s="145"/>
      <c r="D86" s="146"/>
      <c r="E86" s="146"/>
      <c r="F86" s="147"/>
      <c r="G86" s="7">
        <f t="shared" si="4"/>
        <v>0</v>
      </c>
      <c r="H86" s="25"/>
      <c r="I86" s="8" t="str">
        <f>IF(H86="","",INDEX(ELENCHI!$B$2:$B$85,MATCH($H86,ELENCHI!$A$2:$A$85,)))</f>
        <v/>
      </c>
      <c r="J86" s="26"/>
      <c r="K86" s="9" t="str">
        <f>IF(J86="","",INDEX(ELENCHI!$B$2:$B$85,MATCH($J86,ELENCHI!$A$2:$A$85,)))</f>
        <v/>
      </c>
      <c r="L86" s="96"/>
      <c r="M86" s="88" t="str">
        <f>IF(L86="","",INDEX(ELENCHI!$B$2:$B$85,MATCH($L86,ELENCHI!$A$2:$A$85,)))</f>
        <v/>
      </c>
      <c r="N86" s="89"/>
      <c r="O86" s="10" t="str">
        <f>IF(N86="","",INDEX(ELENCHI!$B$2:$B$85,MATCH($N86,ELENCHI!$A$2:$A$85,)))</f>
        <v/>
      </c>
      <c r="P86" s="87"/>
      <c r="Q86" s="88" t="str">
        <f>IF(P86="","",INDEX(ELENCHI!$B$2:$B$85,MATCH($P86,ELENCHI!$A$2:$A$85,)))</f>
        <v/>
      </c>
      <c r="R86" s="89"/>
      <c r="S86" s="90" t="str">
        <f>IF(R86="","",INDEX(ELENCHI!$B$2:$B$85,MATCH($R86,ELENCHI!$A$2:$A$85,)))</f>
        <v/>
      </c>
      <c r="T86" s="87"/>
      <c r="U86" s="8" t="str">
        <f>IF(T86="","",INDEX(ELENCHI!$B$2:$B$85,MATCH($T86,ELENCHI!$A$2:$A$85,)))</f>
        <v/>
      </c>
      <c r="V86" s="89"/>
      <c r="W86" s="10" t="str">
        <f>IF(V86="","",INDEX(ELENCHI!$B$2:$B$85,MATCH($V86,ELENCHI!$A$2:$A$85,)))</f>
        <v/>
      </c>
      <c r="X86" s="87"/>
      <c r="Y86" s="88" t="str">
        <f>IF(X86="","",INDEX(ELENCHI!$B$2:$B$85,MATCH($X86,ELENCHI!$A$2:$A$85,)))</f>
        <v/>
      </c>
      <c r="Z86" s="89"/>
      <c r="AA86" s="90" t="str">
        <f>IF(Z86="","",INDEX(ELENCHI!$B$2:$B$85,MATCH($Z86,ELENCHI!$A$2:$A$85,)))</f>
        <v/>
      </c>
      <c r="AB86" s="87"/>
      <c r="AC86" s="88" t="str">
        <f>IF(AB86="","",INDEX(ELENCHI!$B$2:$B$85,MATCH($AB86,ELENCHI!$A$2:$A$85,)))</f>
        <v/>
      </c>
      <c r="AD86" s="89"/>
      <c r="AE86" s="90" t="str">
        <f>IF(AD86="","",INDEX(ELENCHI!$B$2:$B$85,MATCH($AD86,ELENCHI!$A$2:$A$85,)))</f>
        <v/>
      </c>
      <c r="AF86" s="25"/>
      <c r="AG86" s="8" t="str">
        <f>IF(AF86="","",INDEX(ELENCHI!$B$2:$B$85,MATCH($AF86,ELENCHI!$A$2:$A$85,)))</f>
        <v/>
      </c>
      <c r="AH86" s="26"/>
      <c r="AI86" s="10" t="str">
        <f>IF(AH86="","",INDEX(ELENCHI!$B$2:$B$85,MATCH($AH86,ELENCHI!$A$2:$A$85,)))</f>
        <v/>
      </c>
      <c r="AJ86" s="25"/>
      <c r="AK86" s="8" t="str">
        <f>IF(AJ86="","",INDEX(ELENCHI!$B$2:$B$85,MATCH($AJ86,ELENCHI!$A$2:$A$85,)))</f>
        <v/>
      </c>
      <c r="AL86" s="26"/>
      <c r="AM86" s="10" t="str">
        <f>IF(AL86="","",INDEX(ELENCHI!$B$2:$B$85,MATCH($AL86,ELENCHI!$A$2:$A$85,)))</f>
        <v/>
      </c>
      <c r="AN86" s="71"/>
    </row>
    <row r="87" spans="1:40" ht="19" x14ac:dyDescent="0.2">
      <c r="A87" s="5">
        <f t="shared" si="5"/>
        <v>75</v>
      </c>
      <c r="B87" s="145"/>
      <c r="C87" s="145"/>
      <c r="D87" s="146"/>
      <c r="E87" s="146"/>
      <c r="F87" s="147"/>
      <c r="G87" s="7">
        <f t="shared" si="4"/>
        <v>0</v>
      </c>
      <c r="H87" s="25"/>
      <c r="I87" s="8" t="str">
        <f>IF(H87="","",INDEX(ELENCHI!$B$2:$B$85,MATCH($H87,ELENCHI!$A$2:$A$85,)))</f>
        <v/>
      </c>
      <c r="J87" s="26"/>
      <c r="K87" s="9" t="str">
        <f>IF(J87="","",INDEX(ELENCHI!$B$2:$B$85,MATCH($J87,ELENCHI!$A$2:$A$85,)))</f>
        <v/>
      </c>
      <c r="L87" s="96"/>
      <c r="M87" s="88" t="str">
        <f>IF(L87="","",INDEX(ELENCHI!$B$2:$B$85,MATCH($L87,ELENCHI!$A$2:$A$85,)))</f>
        <v/>
      </c>
      <c r="N87" s="89"/>
      <c r="O87" s="10" t="str">
        <f>IF(N87="","",INDEX(ELENCHI!$B$2:$B$85,MATCH($N87,ELENCHI!$A$2:$A$85,)))</f>
        <v/>
      </c>
      <c r="P87" s="87"/>
      <c r="Q87" s="88" t="str">
        <f>IF(P87="","",INDEX(ELENCHI!$B$2:$B$85,MATCH($P87,ELENCHI!$A$2:$A$85,)))</f>
        <v/>
      </c>
      <c r="R87" s="89"/>
      <c r="S87" s="90" t="str">
        <f>IF(R87="","",INDEX(ELENCHI!$B$2:$B$85,MATCH($R87,ELENCHI!$A$2:$A$85,)))</f>
        <v/>
      </c>
      <c r="T87" s="87"/>
      <c r="U87" s="8" t="str">
        <f>IF(T87="","",INDEX(ELENCHI!$B$2:$B$85,MATCH($T87,ELENCHI!$A$2:$A$85,)))</f>
        <v/>
      </c>
      <c r="V87" s="89"/>
      <c r="W87" s="10" t="str">
        <f>IF(V87="","",INDEX(ELENCHI!$B$2:$B$85,MATCH($V87,ELENCHI!$A$2:$A$85,)))</f>
        <v/>
      </c>
      <c r="X87" s="87"/>
      <c r="Y87" s="88" t="str">
        <f>IF(X87="","",INDEX(ELENCHI!$B$2:$B$85,MATCH($X87,ELENCHI!$A$2:$A$85,)))</f>
        <v/>
      </c>
      <c r="Z87" s="89"/>
      <c r="AA87" s="90" t="str">
        <f>IF(Z87="","",INDEX(ELENCHI!$B$2:$B$85,MATCH($Z87,ELENCHI!$A$2:$A$85,)))</f>
        <v/>
      </c>
      <c r="AB87" s="87"/>
      <c r="AC87" s="88" t="str">
        <f>IF(AB87="","",INDEX(ELENCHI!$B$2:$B$85,MATCH($AB87,ELENCHI!$A$2:$A$85,)))</f>
        <v/>
      </c>
      <c r="AD87" s="89"/>
      <c r="AE87" s="90" t="str">
        <f>IF(AD87="","",INDEX(ELENCHI!$B$2:$B$85,MATCH($AD87,ELENCHI!$A$2:$A$85,)))</f>
        <v/>
      </c>
      <c r="AF87" s="25"/>
      <c r="AG87" s="8" t="str">
        <f>IF(AF87="","",INDEX(ELENCHI!$B$2:$B$85,MATCH($AF87,ELENCHI!$A$2:$A$85,)))</f>
        <v/>
      </c>
      <c r="AH87" s="26"/>
      <c r="AI87" s="10" t="str">
        <f>IF(AH87="","",INDEX(ELENCHI!$B$2:$B$85,MATCH($AH87,ELENCHI!$A$2:$A$85,)))</f>
        <v/>
      </c>
      <c r="AJ87" s="25"/>
      <c r="AK87" s="8" t="str">
        <f>IF(AJ87="","",INDEX(ELENCHI!$B$2:$B$85,MATCH($AJ87,ELENCHI!$A$2:$A$85,)))</f>
        <v/>
      </c>
      <c r="AL87" s="26"/>
      <c r="AM87" s="10" t="str">
        <f>IF(AL87="","",INDEX(ELENCHI!$B$2:$B$85,MATCH($AL87,ELENCHI!$A$2:$A$85,)))</f>
        <v/>
      </c>
      <c r="AN87" s="71"/>
    </row>
    <row r="88" spans="1:40" ht="19" x14ac:dyDescent="0.2">
      <c r="A88" s="5">
        <f t="shared" si="5"/>
        <v>76</v>
      </c>
      <c r="B88" s="145"/>
      <c r="C88" s="145"/>
      <c r="D88" s="146"/>
      <c r="E88" s="146"/>
      <c r="F88" s="147"/>
      <c r="G88" s="7">
        <f t="shared" si="4"/>
        <v>0</v>
      </c>
      <c r="H88" s="25"/>
      <c r="I88" s="8" t="str">
        <f>IF(H88="","",INDEX(ELENCHI!$B$2:$B$85,MATCH($H88,ELENCHI!$A$2:$A$85,)))</f>
        <v/>
      </c>
      <c r="J88" s="26"/>
      <c r="K88" s="9" t="str">
        <f>IF(J88="","",INDEX(ELENCHI!$B$2:$B$85,MATCH($J88,ELENCHI!$A$2:$A$85,)))</f>
        <v/>
      </c>
      <c r="L88" s="96"/>
      <c r="M88" s="88" t="str">
        <f>IF(L88="","",INDEX(ELENCHI!$B$2:$B$85,MATCH($L88,ELENCHI!$A$2:$A$85,)))</f>
        <v/>
      </c>
      <c r="N88" s="89"/>
      <c r="O88" s="10" t="str">
        <f>IF(N88="","",INDEX(ELENCHI!$B$2:$B$85,MATCH($N88,ELENCHI!$A$2:$A$85,)))</f>
        <v/>
      </c>
      <c r="P88" s="87"/>
      <c r="Q88" s="88" t="str">
        <f>IF(P88="","",INDEX(ELENCHI!$B$2:$B$85,MATCH($P88,ELENCHI!$A$2:$A$85,)))</f>
        <v/>
      </c>
      <c r="R88" s="89"/>
      <c r="S88" s="90" t="str">
        <f>IF(R88="","",INDEX(ELENCHI!$B$2:$B$85,MATCH($R88,ELENCHI!$A$2:$A$85,)))</f>
        <v/>
      </c>
      <c r="T88" s="87"/>
      <c r="U88" s="8" t="str">
        <f>IF(T88="","",INDEX(ELENCHI!$B$2:$B$85,MATCH($T88,ELENCHI!$A$2:$A$85,)))</f>
        <v/>
      </c>
      <c r="V88" s="89"/>
      <c r="W88" s="10" t="str">
        <f>IF(V88="","",INDEX(ELENCHI!$B$2:$B$85,MATCH($V88,ELENCHI!$A$2:$A$85,)))</f>
        <v/>
      </c>
      <c r="X88" s="87"/>
      <c r="Y88" s="88" t="str">
        <f>IF(X88="","",INDEX(ELENCHI!$B$2:$B$85,MATCH($X88,ELENCHI!$A$2:$A$85,)))</f>
        <v/>
      </c>
      <c r="Z88" s="89"/>
      <c r="AA88" s="90" t="str">
        <f>IF(Z88="","",INDEX(ELENCHI!$B$2:$B$85,MATCH($Z88,ELENCHI!$A$2:$A$85,)))</f>
        <v/>
      </c>
      <c r="AB88" s="87"/>
      <c r="AC88" s="88" t="str">
        <f>IF(AB88="","",INDEX(ELENCHI!$B$2:$B$85,MATCH($AB88,ELENCHI!$A$2:$A$85,)))</f>
        <v/>
      </c>
      <c r="AD88" s="89"/>
      <c r="AE88" s="90" t="str">
        <f>IF(AD88="","",INDEX(ELENCHI!$B$2:$B$85,MATCH($AD88,ELENCHI!$A$2:$A$85,)))</f>
        <v/>
      </c>
      <c r="AF88" s="25"/>
      <c r="AG88" s="8" t="str">
        <f>IF(AF88="","",INDEX(ELENCHI!$B$2:$B$85,MATCH($AF88,ELENCHI!$A$2:$A$85,)))</f>
        <v/>
      </c>
      <c r="AH88" s="26"/>
      <c r="AI88" s="10" t="str">
        <f>IF(AH88="","",INDEX(ELENCHI!$B$2:$B$85,MATCH($AH88,ELENCHI!$A$2:$A$85,)))</f>
        <v/>
      </c>
      <c r="AJ88" s="25"/>
      <c r="AK88" s="8" t="str">
        <f>IF(AJ88="","",INDEX(ELENCHI!$B$2:$B$85,MATCH($AJ88,ELENCHI!$A$2:$A$85,)))</f>
        <v/>
      </c>
      <c r="AL88" s="26"/>
      <c r="AM88" s="10" t="str">
        <f>IF(AL88="","",INDEX(ELENCHI!$B$2:$B$85,MATCH($AL88,ELENCHI!$A$2:$A$85,)))</f>
        <v/>
      </c>
      <c r="AN88" s="71"/>
    </row>
    <row r="89" spans="1:40" ht="19" x14ac:dyDescent="0.2">
      <c r="A89" s="5">
        <f t="shared" si="5"/>
        <v>77</v>
      </c>
      <c r="B89" s="145"/>
      <c r="C89" s="145"/>
      <c r="D89" s="146"/>
      <c r="E89" s="146"/>
      <c r="F89" s="147"/>
      <c r="G89" s="7">
        <f t="shared" si="4"/>
        <v>0</v>
      </c>
      <c r="H89" s="25"/>
      <c r="I89" s="8" t="str">
        <f>IF(H89="","",INDEX(ELENCHI!$B$2:$B$85,MATCH($H89,ELENCHI!$A$2:$A$85,)))</f>
        <v/>
      </c>
      <c r="J89" s="26"/>
      <c r="K89" s="9" t="str">
        <f>IF(J89="","",INDEX(ELENCHI!$B$2:$B$85,MATCH($J89,ELENCHI!$A$2:$A$85,)))</f>
        <v/>
      </c>
      <c r="L89" s="96"/>
      <c r="M89" s="88" t="str">
        <f>IF(L89="","",INDEX(ELENCHI!$B$2:$B$85,MATCH($L89,ELENCHI!$A$2:$A$85,)))</f>
        <v/>
      </c>
      <c r="N89" s="89"/>
      <c r="O89" s="10" t="str">
        <f>IF(N89="","",INDEX(ELENCHI!$B$2:$B$85,MATCH($N89,ELENCHI!$A$2:$A$85,)))</f>
        <v/>
      </c>
      <c r="P89" s="87"/>
      <c r="Q89" s="88" t="str">
        <f>IF(P89="","",INDEX(ELENCHI!$B$2:$B$85,MATCH($P89,ELENCHI!$A$2:$A$85,)))</f>
        <v/>
      </c>
      <c r="R89" s="89"/>
      <c r="S89" s="90" t="str">
        <f>IF(R89="","",INDEX(ELENCHI!$B$2:$B$85,MATCH($R89,ELENCHI!$A$2:$A$85,)))</f>
        <v/>
      </c>
      <c r="T89" s="87"/>
      <c r="U89" s="8" t="str">
        <f>IF(T89="","",INDEX(ELENCHI!$B$2:$B$85,MATCH($T89,ELENCHI!$A$2:$A$85,)))</f>
        <v/>
      </c>
      <c r="V89" s="89"/>
      <c r="W89" s="10" t="str">
        <f>IF(V89="","",INDEX(ELENCHI!$B$2:$B$85,MATCH($V89,ELENCHI!$A$2:$A$85,)))</f>
        <v/>
      </c>
      <c r="X89" s="87"/>
      <c r="Y89" s="88" t="str">
        <f>IF(X89="","",INDEX(ELENCHI!$B$2:$B$85,MATCH($X89,ELENCHI!$A$2:$A$85,)))</f>
        <v/>
      </c>
      <c r="Z89" s="89"/>
      <c r="AA89" s="90" t="str">
        <f>IF(Z89="","",INDEX(ELENCHI!$B$2:$B$85,MATCH($Z89,ELENCHI!$A$2:$A$85,)))</f>
        <v/>
      </c>
      <c r="AB89" s="87"/>
      <c r="AC89" s="88" t="str">
        <f>IF(AB89="","",INDEX(ELENCHI!$B$2:$B$85,MATCH($AB89,ELENCHI!$A$2:$A$85,)))</f>
        <v/>
      </c>
      <c r="AD89" s="89"/>
      <c r="AE89" s="90" t="str">
        <f>IF(AD89="","",INDEX(ELENCHI!$B$2:$B$85,MATCH($AD89,ELENCHI!$A$2:$A$85,)))</f>
        <v/>
      </c>
      <c r="AF89" s="25"/>
      <c r="AG89" s="8" t="str">
        <f>IF(AF89="","",INDEX(ELENCHI!$B$2:$B$85,MATCH($AF89,ELENCHI!$A$2:$A$85,)))</f>
        <v/>
      </c>
      <c r="AH89" s="26"/>
      <c r="AI89" s="10" t="str">
        <f>IF(AH89="","",INDEX(ELENCHI!$B$2:$B$85,MATCH($AH89,ELENCHI!$A$2:$A$85,)))</f>
        <v/>
      </c>
      <c r="AJ89" s="25"/>
      <c r="AK89" s="8" t="str">
        <f>IF(AJ89="","",INDEX(ELENCHI!$B$2:$B$85,MATCH($AJ89,ELENCHI!$A$2:$A$85,)))</f>
        <v/>
      </c>
      <c r="AL89" s="26"/>
      <c r="AM89" s="10" t="str">
        <f>IF(AL89="","",INDEX(ELENCHI!$B$2:$B$85,MATCH($AL89,ELENCHI!$A$2:$A$85,)))</f>
        <v/>
      </c>
      <c r="AN89" s="71"/>
    </row>
    <row r="90" spans="1:40" ht="19" x14ac:dyDescent="0.2">
      <c r="A90" s="5">
        <f t="shared" si="5"/>
        <v>78</v>
      </c>
      <c r="B90" s="145"/>
      <c r="C90" s="145"/>
      <c r="D90" s="146"/>
      <c r="E90" s="146"/>
      <c r="F90" s="147"/>
      <c r="G90" s="7">
        <f t="shared" si="4"/>
        <v>0</v>
      </c>
      <c r="H90" s="25"/>
      <c r="I90" s="8" t="str">
        <f>IF(H90="","",INDEX(ELENCHI!$B$2:$B$85,MATCH($H90,ELENCHI!$A$2:$A$85,)))</f>
        <v/>
      </c>
      <c r="J90" s="26"/>
      <c r="K90" s="9" t="str">
        <f>IF(J90="","",INDEX(ELENCHI!$B$2:$B$85,MATCH($J90,ELENCHI!$A$2:$A$85,)))</f>
        <v/>
      </c>
      <c r="L90" s="96"/>
      <c r="M90" s="88" t="str">
        <f>IF(L90="","",INDEX(ELENCHI!$B$2:$B$85,MATCH($L90,ELENCHI!$A$2:$A$85,)))</f>
        <v/>
      </c>
      <c r="N90" s="89"/>
      <c r="O90" s="10" t="str">
        <f>IF(N90="","",INDEX(ELENCHI!$B$2:$B$85,MATCH($N90,ELENCHI!$A$2:$A$85,)))</f>
        <v/>
      </c>
      <c r="P90" s="87"/>
      <c r="Q90" s="88" t="str">
        <f>IF(P90="","",INDEX(ELENCHI!$B$2:$B$85,MATCH($P90,ELENCHI!$A$2:$A$85,)))</f>
        <v/>
      </c>
      <c r="R90" s="89"/>
      <c r="S90" s="90" t="str">
        <f>IF(R90="","",INDEX(ELENCHI!$B$2:$B$85,MATCH($R90,ELENCHI!$A$2:$A$85,)))</f>
        <v/>
      </c>
      <c r="T90" s="87"/>
      <c r="U90" s="8" t="str">
        <f>IF(T90="","",INDEX(ELENCHI!$B$2:$B$85,MATCH($T90,ELENCHI!$A$2:$A$85,)))</f>
        <v/>
      </c>
      <c r="V90" s="89"/>
      <c r="W90" s="10" t="str">
        <f>IF(V90="","",INDEX(ELENCHI!$B$2:$B$85,MATCH($V90,ELENCHI!$A$2:$A$85,)))</f>
        <v/>
      </c>
      <c r="X90" s="87"/>
      <c r="Y90" s="88" t="str">
        <f>IF(X90="","",INDEX(ELENCHI!$B$2:$B$85,MATCH($X90,ELENCHI!$A$2:$A$85,)))</f>
        <v/>
      </c>
      <c r="Z90" s="89"/>
      <c r="AA90" s="90" t="str">
        <f>IF(Z90="","",INDEX(ELENCHI!$B$2:$B$85,MATCH($Z90,ELENCHI!$A$2:$A$85,)))</f>
        <v/>
      </c>
      <c r="AB90" s="87"/>
      <c r="AC90" s="88" t="str">
        <f>IF(AB90="","",INDEX(ELENCHI!$B$2:$B$85,MATCH($AB90,ELENCHI!$A$2:$A$85,)))</f>
        <v/>
      </c>
      <c r="AD90" s="89"/>
      <c r="AE90" s="90" t="str">
        <f>IF(AD90="","",INDEX(ELENCHI!$B$2:$B$85,MATCH($AD90,ELENCHI!$A$2:$A$85,)))</f>
        <v/>
      </c>
      <c r="AF90" s="25"/>
      <c r="AG90" s="8" t="str">
        <f>IF(AF90="","",INDEX(ELENCHI!$B$2:$B$85,MATCH($AF90,ELENCHI!$A$2:$A$85,)))</f>
        <v/>
      </c>
      <c r="AH90" s="26"/>
      <c r="AI90" s="10" t="str">
        <f>IF(AH90="","",INDEX(ELENCHI!$B$2:$B$85,MATCH($AH90,ELENCHI!$A$2:$A$85,)))</f>
        <v/>
      </c>
      <c r="AJ90" s="25"/>
      <c r="AK90" s="8" t="str">
        <f>IF(AJ90="","",INDEX(ELENCHI!$B$2:$B$85,MATCH($AJ90,ELENCHI!$A$2:$A$85,)))</f>
        <v/>
      </c>
      <c r="AL90" s="26"/>
      <c r="AM90" s="10" t="str">
        <f>IF(AL90="","",INDEX(ELENCHI!$B$2:$B$85,MATCH($AL90,ELENCHI!$A$2:$A$85,)))</f>
        <v/>
      </c>
      <c r="AN90" s="71"/>
    </row>
    <row r="91" spans="1:40" ht="19" x14ac:dyDescent="0.2">
      <c r="A91" s="5">
        <f t="shared" si="5"/>
        <v>79</v>
      </c>
      <c r="B91" s="145"/>
      <c r="C91" s="145"/>
      <c r="D91" s="146"/>
      <c r="E91" s="146"/>
      <c r="F91" s="147"/>
      <c r="G91" s="7">
        <f t="shared" si="4"/>
        <v>0</v>
      </c>
      <c r="H91" s="25"/>
      <c r="I91" s="8" t="str">
        <f>IF(H91="","",INDEX(ELENCHI!$B$2:$B$85,MATCH($H91,ELENCHI!$A$2:$A$85,)))</f>
        <v/>
      </c>
      <c r="J91" s="26"/>
      <c r="K91" s="9" t="str">
        <f>IF(J91="","",INDEX(ELENCHI!$B$2:$B$85,MATCH($J91,ELENCHI!$A$2:$A$85,)))</f>
        <v/>
      </c>
      <c r="L91" s="96"/>
      <c r="M91" s="88" t="str">
        <f>IF(L91="","",INDEX(ELENCHI!$B$2:$B$85,MATCH($L91,ELENCHI!$A$2:$A$85,)))</f>
        <v/>
      </c>
      <c r="N91" s="89"/>
      <c r="O91" s="10" t="str">
        <f>IF(N91="","",INDEX(ELENCHI!$B$2:$B$85,MATCH($N91,ELENCHI!$A$2:$A$85,)))</f>
        <v/>
      </c>
      <c r="P91" s="87"/>
      <c r="Q91" s="88" t="str">
        <f>IF(P91="","",INDEX(ELENCHI!$B$2:$B$85,MATCH($P91,ELENCHI!$A$2:$A$85,)))</f>
        <v/>
      </c>
      <c r="R91" s="89"/>
      <c r="S91" s="90" t="str">
        <f>IF(R91="","",INDEX(ELENCHI!$B$2:$B$85,MATCH($R91,ELENCHI!$A$2:$A$85,)))</f>
        <v/>
      </c>
      <c r="T91" s="87"/>
      <c r="U91" s="8" t="str">
        <f>IF(T91="","",INDEX(ELENCHI!$B$2:$B$85,MATCH($T91,ELENCHI!$A$2:$A$85,)))</f>
        <v/>
      </c>
      <c r="V91" s="89"/>
      <c r="W91" s="10" t="str">
        <f>IF(V91="","",INDEX(ELENCHI!$B$2:$B$85,MATCH($V91,ELENCHI!$A$2:$A$85,)))</f>
        <v/>
      </c>
      <c r="X91" s="87"/>
      <c r="Y91" s="88" t="str">
        <f>IF(X91="","",INDEX(ELENCHI!$B$2:$B$85,MATCH($X91,ELENCHI!$A$2:$A$85,)))</f>
        <v/>
      </c>
      <c r="Z91" s="89"/>
      <c r="AA91" s="90" t="str">
        <f>IF(Z91="","",INDEX(ELENCHI!$B$2:$B$85,MATCH($Z91,ELENCHI!$A$2:$A$85,)))</f>
        <v/>
      </c>
      <c r="AB91" s="87"/>
      <c r="AC91" s="88" t="str">
        <f>IF(AB91="","",INDEX(ELENCHI!$B$2:$B$85,MATCH($AB91,ELENCHI!$A$2:$A$85,)))</f>
        <v/>
      </c>
      <c r="AD91" s="89"/>
      <c r="AE91" s="90" t="str">
        <f>IF(AD91="","",INDEX(ELENCHI!$B$2:$B$85,MATCH($AD91,ELENCHI!$A$2:$A$85,)))</f>
        <v/>
      </c>
      <c r="AF91" s="25"/>
      <c r="AG91" s="8" t="str">
        <f>IF(AF91="","",INDEX(ELENCHI!$B$2:$B$85,MATCH($AF91,ELENCHI!$A$2:$A$85,)))</f>
        <v/>
      </c>
      <c r="AH91" s="26"/>
      <c r="AI91" s="10" t="str">
        <f>IF(AH91="","",INDEX(ELENCHI!$B$2:$B$85,MATCH($AH91,ELENCHI!$A$2:$A$85,)))</f>
        <v/>
      </c>
      <c r="AJ91" s="25"/>
      <c r="AK91" s="8" t="str">
        <f>IF(AJ91="","",INDEX(ELENCHI!$B$2:$B$85,MATCH($AJ91,ELENCHI!$A$2:$A$85,)))</f>
        <v/>
      </c>
      <c r="AL91" s="26"/>
      <c r="AM91" s="10" t="str">
        <f>IF(AL91="","",INDEX(ELENCHI!$B$2:$B$85,MATCH($AL91,ELENCHI!$A$2:$A$85,)))</f>
        <v/>
      </c>
      <c r="AN91" s="71"/>
    </row>
    <row r="92" spans="1:40" ht="19" x14ac:dyDescent="0.2">
      <c r="A92" s="5">
        <f t="shared" si="5"/>
        <v>80</v>
      </c>
      <c r="B92" s="145"/>
      <c r="C92" s="145"/>
      <c r="D92" s="146"/>
      <c r="E92" s="146"/>
      <c r="F92" s="147"/>
      <c r="G92" s="7">
        <f t="shared" si="4"/>
        <v>0</v>
      </c>
      <c r="H92" s="25"/>
      <c r="I92" s="8" t="str">
        <f>IF(H92="","",INDEX(ELENCHI!$B$2:$B$85,MATCH($H92,ELENCHI!$A$2:$A$85,)))</f>
        <v/>
      </c>
      <c r="J92" s="26"/>
      <c r="K92" s="9" t="str">
        <f>IF(J92="","",INDEX(ELENCHI!$B$2:$B$85,MATCH($J92,ELENCHI!$A$2:$A$85,)))</f>
        <v/>
      </c>
      <c r="L92" s="96"/>
      <c r="M92" s="88" t="str">
        <f>IF(L92="","",INDEX(ELENCHI!$B$2:$B$85,MATCH($L92,ELENCHI!$A$2:$A$85,)))</f>
        <v/>
      </c>
      <c r="N92" s="89"/>
      <c r="O92" s="10" t="str">
        <f>IF(N92="","",INDEX(ELENCHI!$B$2:$B$85,MATCH($N92,ELENCHI!$A$2:$A$85,)))</f>
        <v/>
      </c>
      <c r="P92" s="87"/>
      <c r="Q92" s="88" t="str">
        <f>IF(P92="","",INDEX(ELENCHI!$B$2:$B$85,MATCH($P92,ELENCHI!$A$2:$A$85,)))</f>
        <v/>
      </c>
      <c r="R92" s="89"/>
      <c r="S92" s="90" t="str">
        <f>IF(R92="","",INDEX(ELENCHI!$B$2:$B$85,MATCH($R92,ELENCHI!$A$2:$A$85,)))</f>
        <v/>
      </c>
      <c r="T92" s="87"/>
      <c r="U92" s="8" t="str">
        <f>IF(T92="","",INDEX(ELENCHI!$B$2:$B$85,MATCH($T92,ELENCHI!$A$2:$A$85,)))</f>
        <v/>
      </c>
      <c r="V92" s="89"/>
      <c r="W92" s="10" t="str">
        <f>IF(V92="","",INDEX(ELENCHI!$B$2:$B$85,MATCH($V92,ELENCHI!$A$2:$A$85,)))</f>
        <v/>
      </c>
      <c r="X92" s="87"/>
      <c r="Y92" s="88" t="str">
        <f>IF(X92="","",INDEX(ELENCHI!$B$2:$B$85,MATCH($X92,ELENCHI!$A$2:$A$85,)))</f>
        <v/>
      </c>
      <c r="Z92" s="89"/>
      <c r="AA92" s="90" t="str">
        <f>IF(Z92="","",INDEX(ELENCHI!$B$2:$B$85,MATCH($Z92,ELENCHI!$A$2:$A$85,)))</f>
        <v/>
      </c>
      <c r="AB92" s="87"/>
      <c r="AC92" s="88" t="str">
        <f>IF(AB92="","",INDEX(ELENCHI!$B$2:$B$85,MATCH($AB92,ELENCHI!$A$2:$A$85,)))</f>
        <v/>
      </c>
      <c r="AD92" s="89"/>
      <c r="AE92" s="90" t="str">
        <f>IF(AD92="","",INDEX(ELENCHI!$B$2:$B$85,MATCH($AD92,ELENCHI!$A$2:$A$85,)))</f>
        <v/>
      </c>
      <c r="AF92" s="25"/>
      <c r="AG92" s="8" t="str">
        <f>IF(AF92="","",INDEX(ELENCHI!$B$2:$B$85,MATCH($AF92,ELENCHI!$A$2:$A$85,)))</f>
        <v/>
      </c>
      <c r="AH92" s="26"/>
      <c r="AI92" s="10" t="str">
        <f>IF(AH92="","",INDEX(ELENCHI!$B$2:$B$85,MATCH($AH92,ELENCHI!$A$2:$A$85,)))</f>
        <v/>
      </c>
      <c r="AJ92" s="25"/>
      <c r="AK92" s="8" t="str">
        <f>IF(AJ92="","",INDEX(ELENCHI!$B$2:$B$85,MATCH($AJ92,ELENCHI!$A$2:$A$85,)))</f>
        <v/>
      </c>
      <c r="AL92" s="26"/>
      <c r="AM92" s="10" t="str">
        <f>IF(AL92="","",INDEX(ELENCHI!$B$2:$B$85,MATCH($AL92,ELENCHI!$A$2:$A$85,)))</f>
        <v/>
      </c>
      <c r="AN92" s="71"/>
    </row>
    <row r="93" spans="1:40" ht="19" x14ac:dyDescent="0.2">
      <c r="A93" s="5">
        <f t="shared" si="5"/>
        <v>81</v>
      </c>
      <c r="B93" s="145"/>
      <c r="C93" s="145"/>
      <c r="D93" s="146"/>
      <c r="E93" s="146"/>
      <c r="F93" s="147"/>
      <c r="G93" s="7">
        <f t="shared" si="4"/>
        <v>0</v>
      </c>
      <c r="H93" s="25"/>
      <c r="I93" s="8" t="str">
        <f>IF(H93="","",INDEX(ELENCHI!$B$2:$B$85,MATCH($H93,ELENCHI!$A$2:$A$85,)))</f>
        <v/>
      </c>
      <c r="J93" s="26"/>
      <c r="K93" s="9" t="str">
        <f>IF(J93="","",INDEX(ELENCHI!$B$2:$B$85,MATCH($J93,ELENCHI!$A$2:$A$85,)))</f>
        <v/>
      </c>
      <c r="L93" s="96"/>
      <c r="M93" s="88" t="str">
        <f>IF(L93="","",INDEX(ELENCHI!$B$2:$B$85,MATCH($L93,ELENCHI!$A$2:$A$85,)))</f>
        <v/>
      </c>
      <c r="N93" s="89"/>
      <c r="O93" s="10" t="str">
        <f>IF(N93="","",INDEX(ELENCHI!$B$2:$B$85,MATCH($N93,ELENCHI!$A$2:$A$85,)))</f>
        <v/>
      </c>
      <c r="P93" s="87"/>
      <c r="Q93" s="88" t="str">
        <f>IF(P93="","",INDEX(ELENCHI!$B$2:$B$85,MATCH($P93,ELENCHI!$A$2:$A$85,)))</f>
        <v/>
      </c>
      <c r="R93" s="89"/>
      <c r="S93" s="90" t="str">
        <f>IF(R93="","",INDEX(ELENCHI!$B$2:$B$85,MATCH($R93,ELENCHI!$A$2:$A$85,)))</f>
        <v/>
      </c>
      <c r="T93" s="87"/>
      <c r="U93" s="8" t="str">
        <f>IF(T93="","",INDEX(ELENCHI!$B$2:$B$85,MATCH($T93,ELENCHI!$A$2:$A$85,)))</f>
        <v/>
      </c>
      <c r="V93" s="89"/>
      <c r="W93" s="10" t="str">
        <f>IF(V93="","",INDEX(ELENCHI!$B$2:$B$85,MATCH($V93,ELENCHI!$A$2:$A$85,)))</f>
        <v/>
      </c>
      <c r="X93" s="87"/>
      <c r="Y93" s="88" t="str">
        <f>IF(X93="","",INDEX(ELENCHI!$B$2:$B$85,MATCH($X93,ELENCHI!$A$2:$A$85,)))</f>
        <v/>
      </c>
      <c r="Z93" s="89"/>
      <c r="AA93" s="90" t="str">
        <f>IF(Z93="","",INDEX(ELENCHI!$B$2:$B$85,MATCH($Z93,ELENCHI!$A$2:$A$85,)))</f>
        <v/>
      </c>
      <c r="AB93" s="87"/>
      <c r="AC93" s="88" t="str">
        <f>IF(AB93="","",INDEX(ELENCHI!$B$2:$B$85,MATCH($AB93,ELENCHI!$A$2:$A$85,)))</f>
        <v/>
      </c>
      <c r="AD93" s="89"/>
      <c r="AE93" s="90" t="str">
        <f>IF(AD93="","",INDEX(ELENCHI!$B$2:$B$85,MATCH($AD93,ELENCHI!$A$2:$A$85,)))</f>
        <v/>
      </c>
      <c r="AF93" s="25"/>
      <c r="AG93" s="8" t="str">
        <f>IF(AF93="","",INDEX(ELENCHI!$B$2:$B$85,MATCH($AF93,ELENCHI!$A$2:$A$85,)))</f>
        <v/>
      </c>
      <c r="AH93" s="26"/>
      <c r="AI93" s="10" t="str">
        <f>IF(AH93="","",INDEX(ELENCHI!$B$2:$B$85,MATCH($AH93,ELENCHI!$A$2:$A$85,)))</f>
        <v/>
      </c>
      <c r="AJ93" s="25"/>
      <c r="AK93" s="8" t="str">
        <f>IF(AJ93="","",INDEX(ELENCHI!$B$2:$B$85,MATCH($AJ93,ELENCHI!$A$2:$A$85,)))</f>
        <v/>
      </c>
      <c r="AL93" s="26"/>
      <c r="AM93" s="10" t="str">
        <f>IF(AL93="","",INDEX(ELENCHI!$B$2:$B$85,MATCH($AL93,ELENCHI!$A$2:$A$85,)))</f>
        <v/>
      </c>
      <c r="AN93" s="71"/>
    </row>
    <row r="94" spans="1:40" ht="19" x14ac:dyDescent="0.2">
      <c r="A94" s="5">
        <f t="shared" si="5"/>
        <v>82</v>
      </c>
      <c r="B94" s="145"/>
      <c r="C94" s="145"/>
      <c r="D94" s="146"/>
      <c r="E94" s="146"/>
      <c r="F94" s="147"/>
      <c r="G94" s="7">
        <f t="shared" si="4"/>
        <v>0</v>
      </c>
      <c r="H94" s="25"/>
      <c r="I94" s="8" t="str">
        <f>IF(H94="","",INDEX(ELENCHI!$B$2:$B$85,MATCH($H94,ELENCHI!$A$2:$A$85,)))</f>
        <v/>
      </c>
      <c r="J94" s="26"/>
      <c r="K94" s="9" t="str">
        <f>IF(J94="","",INDEX(ELENCHI!$B$2:$B$85,MATCH($J94,ELENCHI!$A$2:$A$85,)))</f>
        <v/>
      </c>
      <c r="L94" s="96"/>
      <c r="M94" s="88" t="str">
        <f>IF(L94="","",INDEX(ELENCHI!$B$2:$B$85,MATCH($L94,ELENCHI!$A$2:$A$85,)))</f>
        <v/>
      </c>
      <c r="N94" s="89"/>
      <c r="O94" s="10" t="str">
        <f>IF(N94="","",INDEX(ELENCHI!$B$2:$B$85,MATCH($N94,ELENCHI!$A$2:$A$85,)))</f>
        <v/>
      </c>
      <c r="P94" s="87"/>
      <c r="Q94" s="88" t="str">
        <f>IF(P94="","",INDEX(ELENCHI!$B$2:$B$85,MATCH($P94,ELENCHI!$A$2:$A$85,)))</f>
        <v/>
      </c>
      <c r="R94" s="89"/>
      <c r="S94" s="90" t="str">
        <f>IF(R94="","",INDEX(ELENCHI!$B$2:$B$85,MATCH($R94,ELENCHI!$A$2:$A$85,)))</f>
        <v/>
      </c>
      <c r="T94" s="87"/>
      <c r="U94" s="8" t="str">
        <f>IF(T94="","",INDEX(ELENCHI!$B$2:$B$85,MATCH($T94,ELENCHI!$A$2:$A$85,)))</f>
        <v/>
      </c>
      <c r="V94" s="89"/>
      <c r="W94" s="10" t="str">
        <f>IF(V94="","",INDEX(ELENCHI!$B$2:$B$85,MATCH($V94,ELENCHI!$A$2:$A$85,)))</f>
        <v/>
      </c>
      <c r="X94" s="87"/>
      <c r="Y94" s="88" t="str">
        <f>IF(X94="","",INDEX(ELENCHI!$B$2:$B$85,MATCH($X94,ELENCHI!$A$2:$A$85,)))</f>
        <v/>
      </c>
      <c r="Z94" s="89"/>
      <c r="AA94" s="90" t="str">
        <f>IF(Z94="","",INDEX(ELENCHI!$B$2:$B$85,MATCH($Z94,ELENCHI!$A$2:$A$85,)))</f>
        <v/>
      </c>
      <c r="AB94" s="87"/>
      <c r="AC94" s="88" t="str">
        <f>IF(AB94="","",INDEX(ELENCHI!$B$2:$B$85,MATCH($AB94,ELENCHI!$A$2:$A$85,)))</f>
        <v/>
      </c>
      <c r="AD94" s="89"/>
      <c r="AE94" s="90" t="str">
        <f>IF(AD94="","",INDEX(ELENCHI!$B$2:$B$85,MATCH($AD94,ELENCHI!$A$2:$A$85,)))</f>
        <v/>
      </c>
      <c r="AF94" s="25"/>
      <c r="AG94" s="8" t="str">
        <f>IF(AF94="","",INDEX(ELENCHI!$B$2:$B$85,MATCH($AF94,ELENCHI!$A$2:$A$85,)))</f>
        <v/>
      </c>
      <c r="AH94" s="26"/>
      <c r="AI94" s="10" t="str">
        <f>IF(AH94="","",INDEX(ELENCHI!$B$2:$B$85,MATCH($AH94,ELENCHI!$A$2:$A$85,)))</f>
        <v/>
      </c>
      <c r="AJ94" s="25"/>
      <c r="AK94" s="8" t="str">
        <f>IF(AJ94="","",INDEX(ELENCHI!$B$2:$B$85,MATCH($AJ94,ELENCHI!$A$2:$A$85,)))</f>
        <v/>
      </c>
      <c r="AL94" s="26"/>
      <c r="AM94" s="10" t="str">
        <f>IF(AL94="","",INDEX(ELENCHI!$B$2:$B$85,MATCH($AL94,ELENCHI!$A$2:$A$85,)))</f>
        <v/>
      </c>
      <c r="AN94" s="71"/>
    </row>
    <row r="95" spans="1:40" ht="19" x14ac:dyDescent="0.2">
      <c r="A95" s="5">
        <f t="shared" si="5"/>
        <v>83</v>
      </c>
      <c r="B95" s="145"/>
      <c r="C95" s="145"/>
      <c r="D95" s="146"/>
      <c r="E95" s="146"/>
      <c r="F95" s="147"/>
      <c r="G95" s="7">
        <f t="shared" si="4"/>
        <v>0</v>
      </c>
      <c r="H95" s="25"/>
      <c r="I95" s="8" t="str">
        <f>IF(H95="","",INDEX(ELENCHI!$B$2:$B$85,MATCH($H95,ELENCHI!$A$2:$A$85,)))</f>
        <v/>
      </c>
      <c r="J95" s="26"/>
      <c r="K95" s="9" t="str">
        <f>IF(J95="","",INDEX(ELENCHI!$B$2:$B$85,MATCH($J95,ELENCHI!$A$2:$A$85,)))</f>
        <v/>
      </c>
      <c r="L95" s="96"/>
      <c r="M95" s="88" t="str">
        <f>IF(L95="","",INDEX(ELENCHI!$B$2:$B$85,MATCH($L95,ELENCHI!$A$2:$A$85,)))</f>
        <v/>
      </c>
      <c r="N95" s="89"/>
      <c r="O95" s="10" t="str">
        <f>IF(N95="","",INDEX(ELENCHI!$B$2:$B$85,MATCH($N95,ELENCHI!$A$2:$A$85,)))</f>
        <v/>
      </c>
      <c r="P95" s="87"/>
      <c r="Q95" s="88" t="str">
        <f>IF(P95="","",INDEX(ELENCHI!$B$2:$B$85,MATCH($P95,ELENCHI!$A$2:$A$85,)))</f>
        <v/>
      </c>
      <c r="R95" s="89"/>
      <c r="S95" s="90" t="str">
        <f>IF(R95="","",INDEX(ELENCHI!$B$2:$B$85,MATCH($R95,ELENCHI!$A$2:$A$85,)))</f>
        <v/>
      </c>
      <c r="T95" s="87"/>
      <c r="U95" s="8" t="str">
        <f>IF(T95="","",INDEX(ELENCHI!$B$2:$B$85,MATCH($T95,ELENCHI!$A$2:$A$85,)))</f>
        <v/>
      </c>
      <c r="V95" s="89"/>
      <c r="W95" s="10" t="str">
        <f>IF(V95="","",INDEX(ELENCHI!$B$2:$B$85,MATCH($V95,ELENCHI!$A$2:$A$85,)))</f>
        <v/>
      </c>
      <c r="X95" s="87"/>
      <c r="Y95" s="88" t="str">
        <f>IF(X95="","",INDEX(ELENCHI!$B$2:$B$85,MATCH($X95,ELENCHI!$A$2:$A$85,)))</f>
        <v/>
      </c>
      <c r="Z95" s="89"/>
      <c r="AA95" s="90" t="str">
        <f>IF(Z95="","",INDEX(ELENCHI!$B$2:$B$85,MATCH($Z95,ELENCHI!$A$2:$A$85,)))</f>
        <v/>
      </c>
      <c r="AB95" s="87"/>
      <c r="AC95" s="88" t="str">
        <f>IF(AB95="","",INDEX(ELENCHI!$B$2:$B$85,MATCH($AB95,ELENCHI!$A$2:$A$85,)))</f>
        <v/>
      </c>
      <c r="AD95" s="89"/>
      <c r="AE95" s="90" t="str">
        <f>IF(AD95="","",INDEX(ELENCHI!$B$2:$B$85,MATCH($AD95,ELENCHI!$A$2:$A$85,)))</f>
        <v/>
      </c>
      <c r="AF95" s="25"/>
      <c r="AG95" s="8" t="str">
        <f>IF(AF95="","",INDEX(ELENCHI!$B$2:$B$85,MATCH($AF95,ELENCHI!$A$2:$A$85,)))</f>
        <v/>
      </c>
      <c r="AH95" s="26"/>
      <c r="AI95" s="10" t="str">
        <f>IF(AH95="","",INDEX(ELENCHI!$B$2:$B$85,MATCH($AH95,ELENCHI!$A$2:$A$85,)))</f>
        <v/>
      </c>
      <c r="AJ95" s="25"/>
      <c r="AK95" s="8" t="str">
        <f>IF(AJ95="","",INDEX(ELENCHI!$B$2:$B$85,MATCH($AJ95,ELENCHI!$A$2:$A$85,)))</f>
        <v/>
      </c>
      <c r="AL95" s="26"/>
      <c r="AM95" s="10" t="str">
        <f>IF(AL95="","",INDEX(ELENCHI!$B$2:$B$85,MATCH($AL95,ELENCHI!$A$2:$A$85,)))</f>
        <v/>
      </c>
      <c r="AN95" s="71"/>
    </row>
    <row r="96" spans="1:40" ht="19" x14ac:dyDescent="0.2">
      <c r="A96" s="5">
        <f t="shared" si="5"/>
        <v>84</v>
      </c>
      <c r="B96" s="145"/>
      <c r="C96" s="145"/>
      <c r="D96" s="146"/>
      <c r="E96" s="146"/>
      <c r="F96" s="147"/>
      <c r="G96" s="7">
        <f t="shared" si="4"/>
        <v>0</v>
      </c>
      <c r="H96" s="25"/>
      <c r="I96" s="8" t="str">
        <f>IF(H96="","",INDEX(ELENCHI!$B$2:$B$85,MATCH($H96,ELENCHI!$A$2:$A$85,)))</f>
        <v/>
      </c>
      <c r="J96" s="26"/>
      <c r="K96" s="9" t="str">
        <f>IF(J96="","",INDEX(ELENCHI!$B$2:$B$85,MATCH($J96,ELENCHI!$A$2:$A$85,)))</f>
        <v/>
      </c>
      <c r="L96" s="96"/>
      <c r="M96" s="88" t="str">
        <f>IF(L96="","",INDEX(ELENCHI!$B$2:$B$85,MATCH($L96,ELENCHI!$A$2:$A$85,)))</f>
        <v/>
      </c>
      <c r="N96" s="89"/>
      <c r="O96" s="10" t="str">
        <f>IF(N96="","",INDEX(ELENCHI!$B$2:$B$85,MATCH($N96,ELENCHI!$A$2:$A$85,)))</f>
        <v/>
      </c>
      <c r="P96" s="87"/>
      <c r="Q96" s="88" t="str">
        <f>IF(P96="","",INDEX(ELENCHI!$B$2:$B$85,MATCH($P96,ELENCHI!$A$2:$A$85,)))</f>
        <v/>
      </c>
      <c r="R96" s="89"/>
      <c r="S96" s="90" t="str">
        <f>IF(R96="","",INDEX(ELENCHI!$B$2:$B$85,MATCH($R96,ELENCHI!$A$2:$A$85,)))</f>
        <v/>
      </c>
      <c r="T96" s="87"/>
      <c r="U96" s="8" t="str">
        <f>IF(T96="","",INDEX(ELENCHI!$B$2:$B$85,MATCH($T96,ELENCHI!$A$2:$A$85,)))</f>
        <v/>
      </c>
      <c r="V96" s="89"/>
      <c r="W96" s="10" t="str">
        <f>IF(V96="","",INDEX(ELENCHI!$B$2:$B$85,MATCH($V96,ELENCHI!$A$2:$A$85,)))</f>
        <v/>
      </c>
      <c r="X96" s="87"/>
      <c r="Y96" s="88" t="str">
        <f>IF(X96="","",INDEX(ELENCHI!$B$2:$B$85,MATCH($X96,ELENCHI!$A$2:$A$85,)))</f>
        <v/>
      </c>
      <c r="Z96" s="89"/>
      <c r="AA96" s="90" t="str">
        <f>IF(Z96="","",INDEX(ELENCHI!$B$2:$B$85,MATCH($Z96,ELENCHI!$A$2:$A$85,)))</f>
        <v/>
      </c>
      <c r="AB96" s="87"/>
      <c r="AC96" s="88" t="str">
        <f>IF(AB96="","",INDEX(ELENCHI!$B$2:$B$85,MATCH($AB96,ELENCHI!$A$2:$A$85,)))</f>
        <v/>
      </c>
      <c r="AD96" s="89"/>
      <c r="AE96" s="90" t="str">
        <f>IF(AD96="","",INDEX(ELENCHI!$B$2:$B$85,MATCH($AD96,ELENCHI!$A$2:$A$85,)))</f>
        <v/>
      </c>
      <c r="AF96" s="25"/>
      <c r="AG96" s="8" t="str">
        <f>IF(AF96="","",INDEX(ELENCHI!$B$2:$B$85,MATCH($AF96,ELENCHI!$A$2:$A$85,)))</f>
        <v/>
      </c>
      <c r="AH96" s="26"/>
      <c r="AI96" s="10" t="str">
        <f>IF(AH96="","",INDEX(ELENCHI!$B$2:$B$85,MATCH($AH96,ELENCHI!$A$2:$A$85,)))</f>
        <v/>
      </c>
      <c r="AJ96" s="25"/>
      <c r="AK96" s="8" t="str">
        <f>IF(AJ96="","",INDEX(ELENCHI!$B$2:$B$85,MATCH($AJ96,ELENCHI!$A$2:$A$85,)))</f>
        <v/>
      </c>
      <c r="AL96" s="26"/>
      <c r="AM96" s="10" t="str">
        <f>IF(AL96="","",INDEX(ELENCHI!$B$2:$B$85,MATCH($AL96,ELENCHI!$A$2:$A$85,)))</f>
        <v/>
      </c>
      <c r="AN96" s="71"/>
    </row>
    <row r="97" spans="1:40" ht="19" x14ac:dyDescent="0.2">
      <c r="A97" s="5">
        <f t="shared" si="5"/>
        <v>85</v>
      </c>
      <c r="B97" s="145"/>
      <c r="C97" s="145"/>
      <c r="D97" s="146"/>
      <c r="E97" s="146"/>
      <c r="F97" s="147"/>
      <c r="G97" s="7">
        <f t="shared" si="4"/>
        <v>0</v>
      </c>
      <c r="H97" s="25"/>
      <c r="I97" s="8" t="str">
        <f>IF(H97="","",INDEX(ELENCHI!$B$2:$B$85,MATCH($H97,ELENCHI!$A$2:$A$85,)))</f>
        <v/>
      </c>
      <c r="J97" s="26"/>
      <c r="K97" s="9" t="str">
        <f>IF(J97="","",INDEX(ELENCHI!$B$2:$B$85,MATCH($J97,ELENCHI!$A$2:$A$85,)))</f>
        <v/>
      </c>
      <c r="L97" s="96"/>
      <c r="M97" s="88" t="str">
        <f>IF(L97="","",INDEX(ELENCHI!$B$2:$B$85,MATCH($L97,ELENCHI!$A$2:$A$85,)))</f>
        <v/>
      </c>
      <c r="N97" s="89"/>
      <c r="O97" s="10" t="str">
        <f>IF(N97="","",INDEX(ELENCHI!$B$2:$B$85,MATCH($N97,ELENCHI!$A$2:$A$85,)))</f>
        <v/>
      </c>
      <c r="P97" s="87"/>
      <c r="Q97" s="88" t="str">
        <f>IF(P97="","",INDEX(ELENCHI!$B$2:$B$85,MATCH($P97,ELENCHI!$A$2:$A$85,)))</f>
        <v/>
      </c>
      <c r="R97" s="89"/>
      <c r="S97" s="90" t="str">
        <f>IF(R97="","",INDEX(ELENCHI!$B$2:$B$85,MATCH($R97,ELENCHI!$A$2:$A$85,)))</f>
        <v/>
      </c>
      <c r="T97" s="87"/>
      <c r="U97" s="8" t="str">
        <f>IF(T97="","",INDEX(ELENCHI!$B$2:$B$85,MATCH($T97,ELENCHI!$A$2:$A$85,)))</f>
        <v/>
      </c>
      <c r="V97" s="89"/>
      <c r="W97" s="10" t="str">
        <f>IF(V97="","",INDEX(ELENCHI!$B$2:$B$85,MATCH($V97,ELENCHI!$A$2:$A$85,)))</f>
        <v/>
      </c>
      <c r="X97" s="87"/>
      <c r="Y97" s="88" t="str">
        <f>IF(X97="","",INDEX(ELENCHI!$B$2:$B$85,MATCH($X97,ELENCHI!$A$2:$A$85,)))</f>
        <v/>
      </c>
      <c r="Z97" s="89"/>
      <c r="AA97" s="90" t="str">
        <f>IF(Z97="","",INDEX(ELENCHI!$B$2:$B$85,MATCH($Z97,ELENCHI!$A$2:$A$85,)))</f>
        <v/>
      </c>
      <c r="AB97" s="87"/>
      <c r="AC97" s="88" t="str">
        <f>IF(AB97="","",INDEX(ELENCHI!$B$2:$B$85,MATCH($AB97,ELENCHI!$A$2:$A$85,)))</f>
        <v/>
      </c>
      <c r="AD97" s="89"/>
      <c r="AE97" s="90" t="str">
        <f>IF(AD97="","",INDEX(ELENCHI!$B$2:$B$85,MATCH($AD97,ELENCHI!$A$2:$A$85,)))</f>
        <v/>
      </c>
      <c r="AF97" s="25"/>
      <c r="AG97" s="8" t="str">
        <f>IF(AF97="","",INDEX(ELENCHI!$B$2:$B$85,MATCH($AF97,ELENCHI!$A$2:$A$85,)))</f>
        <v/>
      </c>
      <c r="AH97" s="26"/>
      <c r="AI97" s="10" t="str">
        <f>IF(AH97="","",INDEX(ELENCHI!$B$2:$B$85,MATCH($AH97,ELENCHI!$A$2:$A$85,)))</f>
        <v/>
      </c>
      <c r="AJ97" s="25"/>
      <c r="AK97" s="8" t="str">
        <f>IF(AJ97="","",INDEX(ELENCHI!$B$2:$B$85,MATCH($AJ97,ELENCHI!$A$2:$A$85,)))</f>
        <v/>
      </c>
      <c r="AL97" s="26"/>
      <c r="AM97" s="10" t="str">
        <f>IF(AL97="","",INDEX(ELENCHI!$B$2:$B$85,MATCH($AL97,ELENCHI!$A$2:$A$85,)))</f>
        <v/>
      </c>
      <c r="AN97" s="71"/>
    </row>
    <row r="98" spans="1:40" ht="19" x14ac:dyDescent="0.2">
      <c r="A98" s="5">
        <f t="shared" si="5"/>
        <v>86</v>
      </c>
      <c r="B98" s="145"/>
      <c r="C98" s="145"/>
      <c r="D98" s="146"/>
      <c r="E98" s="146"/>
      <c r="F98" s="147"/>
      <c r="G98" s="7">
        <f t="shared" si="4"/>
        <v>0</v>
      </c>
      <c r="H98" s="25"/>
      <c r="I98" s="8" t="str">
        <f>IF(H98="","",INDEX(ELENCHI!$B$2:$B$85,MATCH($H98,ELENCHI!$A$2:$A$85,)))</f>
        <v/>
      </c>
      <c r="J98" s="26"/>
      <c r="K98" s="9" t="str">
        <f>IF(J98="","",INDEX(ELENCHI!$B$2:$B$85,MATCH($J98,ELENCHI!$A$2:$A$85,)))</f>
        <v/>
      </c>
      <c r="L98" s="96"/>
      <c r="M98" s="88" t="str">
        <f>IF(L98="","",INDEX(ELENCHI!$B$2:$B$85,MATCH($L98,ELENCHI!$A$2:$A$85,)))</f>
        <v/>
      </c>
      <c r="N98" s="89"/>
      <c r="O98" s="10" t="str">
        <f>IF(N98="","",INDEX(ELENCHI!$B$2:$B$85,MATCH($N98,ELENCHI!$A$2:$A$85,)))</f>
        <v/>
      </c>
      <c r="P98" s="87"/>
      <c r="Q98" s="88" t="str">
        <f>IF(P98="","",INDEX(ELENCHI!$B$2:$B$85,MATCH($P98,ELENCHI!$A$2:$A$85,)))</f>
        <v/>
      </c>
      <c r="R98" s="89"/>
      <c r="S98" s="90" t="str">
        <f>IF(R98="","",INDEX(ELENCHI!$B$2:$B$85,MATCH($R98,ELENCHI!$A$2:$A$85,)))</f>
        <v/>
      </c>
      <c r="T98" s="87"/>
      <c r="U98" s="8" t="str">
        <f>IF(T98="","",INDEX(ELENCHI!$B$2:$B$85,MATCH($T98,ELENCHI!$A$2:$A$85,)))</f>
        <v/>
      </c>
      <c r="V98" s="89"/>
      <c r="W98" s="10" t="str">
        <f>IF(V98="","",INDEX(ELENCHI!$B$2:$B$85,MATCH($V98,ELENCHI!$A$2:$A$85,)))</f>
        <v/>
      </c>
      <c r="X98" s="87"/>
      <c r="Y98" s="88" t="str">
        <f>IF(X98="","",INDEX(ELENCHI!$B$2:$B$85,MATCH($X98,ELENCHI!$A$2:$A$85,)))</f>
        <v/>
      </c>
      <c r="Z98" s="89"/>
      <c r="AA98" s="90" t="str">
        <f>IF(Z98="","",INDEX(ELENCHI!$B$2:$B$85,MATCH($Z98,ELENCHI!$A$2:$A$85,)))</f>
        <v/>
      </c>
      <c r="AB98" s="87"/>
      <c r="AC98" s="88" t="str">
        <f>IF(AB98="","",INDEX(ELENCHI!$B$2:$B$85,MATCH($AB98,ELENCHI!$A$2:$A$85,)))</f>
        <v/>
      </c>
      <c r="AD98" s="89"/>
      <c r="AE98" s="90" t="str">
        <f>IF(AD98="","",INDEX(ELENCHI!$B$2:$B$85,MATCH($AD98,ELENCHI!$A$2:$A$85,)))</f>
        <v/>
      </c>
      <c r="AF98" s="25"/>
      <c r="AG98" s="8" t="str">
        <f>IF(AF98="","",INDEX(ELENCHI!$B$2:$B$85,MATCH($AF98,ELENCHI!$A$2:$A$85,)))</f>
        <v/>
      </c>
      <c r="AH98" s="26"/>
      <c r="AI98" s="10" t="str">
        <f>IF(AH98="","",INDEX(ELENCHI!$B$2:$B$85,MATCH($AH98,ELENCHI!$A$2:$A$85,)))</f>
        <v/>
      </c>
      <c r="AJ98" s="25"/>
      <c r="AK98" s="8" t="str">
        <f>IF(AJ98="","",INDEX(ELENCHI!$B$2:$B$85,MATCH($AJ98,ELENCHI!$A$2:$A$85,)))</f>
        <v/>
      </c>
      <c r="AL98" s="26"/>
      <c r="AM98" s="10" t="str">
        <f>IF(AL98="","",INDEX(ELENCHI!$B$2:$B$85,MATCH($AL98,ELENCHI!$A$2:$A$85,)))</f>
        <v/>
      </c>
      <c r="AN98" s="71"/>
    </row>
    <row r="99" spans="1:40" ht="19" x14ac:dyDescent="0.2">
      <c r="A99" s="5">
        <f t="shared" si="5"/>
        <v>87</v>
      </c>
      <c r="B99" s="145"/>
      <c r="C99" s="145"/>
      <c r="D99" s="146"/>
      <c r="E99" s="146"/>
      <c r="F99" s="147"/>
      <c r="G99" s="7">
        <f t="shared" si="4"/>
        <v>0</v>
      </c>
      <c r="H99" s="25"/>
      <c r="I99" s="8" t="str">
        <f>IF(H99="","",INDEX(ELENCHI!$B$2:$B$85,MATCH($H99,ELENCHI!$A$2:$A$85,)))</f>
        <v/>
      </c>
      <c r="J99" s="26"/>
      <c r="K99" s="9" t="str">
        <f>IF(J99="","",INDEX(ELENCHI!$B$2:$B$85,MATCH($J99,ELENCHI!$A$2:$A$85,)))</f>
        <v/>
      </c>
      <c r="L99" s="96"/>
      <c r="M99" s="88" t="str">
        <f>IF(L99="","",INDEX(ELENCHI!$B$2:$B$85,MATCH($L99,ELENCHI!$A$2:$A$85,)))</f>
        <v/>
      </c>
      <c r="N99" s="89"/>
      <c r="O99" s="10" t="str">
        <f>IF(N99="","",INDEX(ELENCHI!$B$2:$B$85,MATCH($N99,ELENCHI!$A$2:$A$85,)))</f>
        <v/>
      </c>
      <c r="P99" s="87"/>
      <c r="Q99" s="88" t="str">
        <f>IF(P99="","",INDEX(ELENCHI!$B$2:$B$85,MATCH($P99,ELENCHI!$A$2:$A$85,)))</f>
        <v/>
      </c>
      <c r="R99" s="89"/>
      <c r="S99" s="90" t="str">
        <f>IF(R99="","",INDEX(ELENCHI!$B$2:$B$85,MATCH($R99,ELENCHI!$A$2:$A$85,)))</f>
        <v/>
      </c>
      <c r="T99" s="87"/>
      <c r="U99" s="8" t="str">
        <f>IF(T99="","",INDEX(ELENCHI!$B$2:$B$85,MATCH($T99,ELENCHI!$A$2:$A$85,)))</f>
        <v/>
      </c>
      <c r="V99" s="89"/>
      <c r="W99" s="10" t="str">
        <f>IF(V99="","",INDEX(ELENCHI!$B$2:$B$85,MATCH($V99,ELENCHI!$A$2:$A$85,)))</f>
        <v/>
      </c>
      <c r="X99" s="87"/>
      <c r="Y99" s="88" t="str">
        <f>IF(X99="","",INDEX(ELENCHI!$B$2:$B$85,MATCH($X99,ELENCHI!$A$2:$A$85,)))</f>
        <v/>
      </c>
      <c r="Z99" s="89"/>
      <c r="AA99" s="90" t="str">
        <f>IF(Z99="","",INDEX(ELENCHI!$B$2:$B$85,MATCH($Z99,ELENCHI!$A$2:$A$85,)))</f>
        <v/>
      </c>
      <c r="AB99" s="87"/>
      <c r="AC99" s="88" t="str">
        <f>IF(AB99="","",INDEX(ELENCHI!$B$2:$B$85,MATCH($AB99,ELENCHI!$A$2:$A$85,)))</f>
        <v/>
      </c>
      <c r="AD99" s="89"/>
      <c r="AE99" s="90" t="str">
        <f>IF(AD99="","",INDEX(ELENCHI!$B$2:$B$85,MATCH($AD99,ELENCHI!$A$2:$A$85,)))</f>
        <v/>
      </c>
      <c r="AF99" s="25"/>
      <c r="AG99" s="8" t="str">
        <f>IF(AF99="","",INDEX(ELENCHI!$B$2:$B$85,MATCH($AF99,ELENCHI!$A$2:$A$85,)))</f>
        <v/>
      </c>
      <c r="AH99" s="26"/>
      <c r="AI99" s="10" t="str">
        <f>IF(AH99="","",INDEX(ELENCHI!$B$2:$B$85,MATCH($AH99,ELENCHI!$A$2:$A$85,)))</f>
        <v/>
      </c>
      <c r="AJ99" s="25"/>
      <c r="AK99" s="8" t="str">
        <f>IF(AJ99="","",INDEX(ELENCHI!$B$2:$B$85,MATCH($AJ99,ELENCHI!$A$2:$A$85,)))</f>
        <v/>
      </c>
      <c r="AL99" s="26"/>
      <c r="AM99" s="10" t="str">
        <f>IF(AL99="","",INDEX(ELENCHI!$B$2:$B$85,MATCH($AL99,ELENCHI!$A$2:$A$85,)))</f>
        <v/>
      </c>
      <c r="AN99" s="71"/>
    </row>
    <row r="100" spans="1:40" ht="19" x14ac:dyDescent="0.2">
      <c r="A100" s="5">
        <f t="shared" si="5"/>
        <v>88</v>
      </c>
      <c r="B100" s="145"/>
      <c r="C100" s="145"/>
      <c r="D100" s="146"/>
      <c r="E100" s="146"/>
      <c r="F100" s="147"/>
      <c r="G100" s="7">
        <f t="shared" si="4"/>
        <v>0</v>
      </c>
      <c r="H100" s="25"/>
      <c r="I100" s="8" t="str">
        <f>IF(H100="","",INDEX(ELENCHI!$B$2:$B$85,MATCH($H100,ELENCHI!$A$2:$A$85,)))</f>
        <v/>
      </c>
      <c r="J100" s="26"/>
      <c r="K100" s="9" t="str">
        <f>IF(J100="","",INDEX(ELENCHI!$B$2:$B$85,MATCH($J100,ELENCHI!$A$2:$A$85,)))</f>
        <v/>
      </c>
      <c r="L100" s="96"/>
      <c r="M100" s="88" t="str">
        <f>IF(L100="","",INDEX(ELENCHI!$B$2:$B$85,MATCH($L100,ELENCHI!$A$2:$A$85,)))</f>
        <v/>
      </c>
      <c r="N100" s="89"/>
      <c r="O100" s="10" t="str">
        <f>IF(N100="","",INDEX(ELENCHI!$B$2:$B$85,MATCH($N100,ELENCHI!$A$2:$A$85,)))</f>
        <v/>
      </c>
      <c r="P100" s="87"/>
      <c r="Q100" s="88" t="str">
        <f>IF(P100="","",INDEX(ELENCHI!$B$2:$B$85,MATCH($P100,ELENCHI!$A$2:$A$85,)))</f>
        <v/>
      </c>
      <c r="R100" s="89"/>
      <c r="S100" s="90" t="str">
        <f>IF(R100="","",INDEX(ELENCHI!$B$2:$B$85,MATCH($R100,ELENCHI!$A$2:$A$85,)))</f>
        <v/>
      </c>
      <c r="T100" s="87"/>
      <c r="U100" s="8" t="str">
        <f>IF(T100="","",INDEX(ELENCHI!$B$2:$B$85,MATCH($T100,ELENCHI!$A$2:$A$85,)))</f>
        <v/>
      </c>
      <c r="V100" s="89"/>
      <c r="W100" s="10" t="str">
        <f>IF(V100="","",INDEX(ELENCHI!$B$2:$B$85,MATCH($V100,ELENCHI!$A$2:$A$85,)))</f>
        <v/>
      </c>
      <c r="X100" s="87"/>
      <c r="Y100" s="88" t="str">
        <f>IF(X100="","",INDEX(ELENCHI!$B$2:$B$85,MATCH($X100,ELENCHI!$A$2:$A$85,)))</f>
        <v/>
      </c>
      <c r="Z100" s="89"/>
      <c r="AA100" s="90" t="str">
        <f>IF(Z100="","",INDEX(ELENCHI!$B$2:$B$85,MATCH($Z100,ELENCHI!$A$2:$A$85,)))</f>
        <v/>
      </c>
      <c r="AB100" s="87"/>
      <c r="AC100" s="88" t="str">
        <f>IF(AB100="","",INDEX(ELENCHI!$B$2:$B$85,MATCH($AB100,ELENCHI!$A$2:$A$85,)))</f>
        <v/>
      </c>
      <c r="AD100" s="89"/>
      <c r="AE100" s="90" t="str">
        <f>IF(AD100="","",INDEX(ELENCHI!$B$2:$B$85,MATCH($AD100,ELENCHI!$A$2:$A$85,)))</f>
        <v/>
      </c>
      <c r="AF100" s="25"/>
      <c r="AG100" s="8" t="str">
        <f>IF(AF100="","",INDEX(ELENCHI!$B$2:$B$85,MATCH($AF100,ELENCHI!$A$2:$A$85,)))</f>
        <v/>
      </c>
      <c r="AH100" s="26"/>
      <c r="AI100" s="10" t="str">
        <f>IF(AH100="","",INDEX(ELENCHI!$B$2:$B$85,MATCH($AH100,ELENCHI!$A$2:$A$85,)))</f>
        <v/>
      </c>
      <c r="AJ100" s="25"/>
      <c r="AK100" s="8" t="str">
        <f>IF(AJ100="","",INDEX(ELENCHI!$B$2:$B$85,MATCH($AJ100,ELENCHI!$A$2:$A$85,)))</f>
        <v/>
      </c>
      <c r="AL100" s="26"/>
      <c r="AM100" s="10" t="str">
        <f>IF(AL100="","",INDEX(ELENCHI!$B$2:$B$85,MATCH($AL100,ELENCHI!$A$2:$A$85,)))</f>
        <v/>
      </c>
      <c r="AN100" s="71"/>
    </row>
  </sheetData>
  <sheetProtection selectLockedCells="1"/>
  <sortState xmlns:xlrd2="http://schemas.microsoft.com/office/spreadsheetml/2017/richdata2" ref="A13:AN100">
    <sortCondition descending="1" ref="G13:G100"/>
  </sortState>
  <mergeCells count="67">
    <mergeCell ref="C5:G6"/>
    <mergeCell ref="D2:G4"/>
    <mergeCell ref="C8:G10"/>
    <mergeCell ref="X8:Y8"/>
    <mergeCell ref="H8:I8"/>
    <mergeCell ref="J8:K8"/>
    <mergeCell ref="L8:M8"/>
    <mergeCell ref="N8:O8"/>
    <mergeCell ref="P8:Q8"/>
    <mergeCell ref="R8:S8"/>
    <mergeCell ref="T8:U8"/>
    <mergeCell ref="V8:W8"/>
    <mergeCell ref="AL8:AM8"/>
    <mergeCell ref="H9:I9"/>
    <mergeCell ref="J9:K9"/>
    <mergeCell ref="L9:M9"/>
    <mergeCell ref="N9:O9"/>
    <mergeCell ref="P9:Q9"/>
    <mergeCell ref="R9:S9"/>
    <mergeCell ref="T9:U9"/>
    <mergeCell ref="V9:W9"/>
    <mergeCell ref="X9:Y9"/>
    <mergeCell ref="Z8:AA8"/>
    <mergeCell ref="AB8:AC8"/>
    <mergeCell ref="AD8:AE8"/>
    <mergeCell ref="AF8:AG8"/>
    <mergeCell ref="AH8:AI8"/>
    <mergeCell ref="AJ8:AK8"/>
    <mergeCell ref="AL9:AM9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Z9:AA9"/>
    <mergeCell ref="AB9:AC9"/>
    <mergeCell ref="AD9:AE9"/>
    <mergeCell ref="AF9:AG9"/>
    <mergeCell ref="AH9:AI9"/>
    <mergeCell ref="AJ9:AK9"/>
    <mergeCell ref="AL10:AM10"/>
    <mergeCell ref="H11:I11"/>
    <mergeCell ref="J11:K11"/>
    <mergeCell ref="L11:M11"/>
    <mergeCell ref="N11:O11"/>
    <mergeCell ref="P11:Q11"/>
    <mergeCell ref="R11:S11"/>
    <mergeCell ref="T11:U11"/>
    <mergeCell ref="V11:W11"/>
    <mergeCell ref="X11:Y11"/>
    <mergeCell ref="Z10:AA10"/>
    <mergeCell ref="AB10:AC10"/>
    <mergeCell ref="AD10:AE10"/>
    <mergeCell ref="AF10:AG10"/>
    <mergeCell ref="AH10:AI10"/>
    <mergeCell ref="AJ10:AK10"/>
    <mergeCell ref="AL11:AM11"/>
    <mergeCell ref="Z11:AA11"/>
    <mergeCell ref="AB11:AC11"/>
    <mergeCell ref="AD11:AE11"/>
    <mergeCell ref="AF11:AG11"/>
    <mergeCell ref="AH11:AI11"/>
    <mergeCell ref="AJ11:AK11"/>
  </mergeCells>
  <pageMargins left="0.70866141732283472" right="0.70866141732283472" top="0.74803149606299213" bottom="0.74803149606299213" header="0.31496062992125984" footer="0.31496062992125984"/>
  <pageSetup paperSize="8" pageOrder="overThenDown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6B5A2C3-CF68-49A0-A8A9-EF823559BECF}">
          <x14:formula1>
            <xm:f>ELENCHI!$A$2:$A$85</xm:f>
          </x14:formula1>
          <xm:sqref>AL13:AL100 H13:H100 J13:J100 L13:L100 P13:P100 N13:N100 R13:R100 T13:T100 V13:V100 X13:X100 Z13:Z100 AB13:AB100 AD13:AD100 AH13:AH100 AJ13:AJ100 AF13:AF100</xm:sqref>
        </x14:dataValidation>
        <x14:dataValidation type="list" allowBlank="1" showInputMessage="1" showErrorMessage="1" xr:uid="{00000000-0002-0000-0700-000001000000}">
          <x14:formula1>
            <xm:f>ELENCHI!$D$2:$D$11</xm:f>
          </x14:formula1>
          <xm:sqref>D13:D100</xm:sqref>
        </x14:dataValidation>
        <x14:dataValidation type="list" allowBlank="1" showInputMessage="1" showErrorMessage="1" xr:uid="{00000000-0002-0000-0700-000002000000}">
          <x14:formula1>
            <xm:f>ELENCHI!$E$2:$E$6</xm:f>
          </x14:formula1>
          <xm:sqref>C13:C100</xm:sqref>
        </x14:dataValidation>
        <x14:dataValidation type="list" allowBlank="1" showInputMessage="1" showErrorMessage="1" xr:uid="{00000000-0002-0000-0700-000003000000}">
          <x14:formula1>
            <xm:f>ELENCHI!$C$2:$C$85</xm:f>
          </x14:formula1>
          <xm:sqref>B13:B100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EC107"/>
  <sheetViews>
    <sheetView showGridLines="0" zoomScale="74" zoomScaleNormal="74" workbookViewId="0"/>
  </sheetViews>
  <sheetFormatPr baseColWidth="10" defaultColWidth="9.1640625" defaultRowHeight="15" x14ac:dyDescent="0.2"/>
  <cols>
    <col min="1" max="1" width="5" style="6" customWidth="1"/>
    <col min="2" max="2" width="39.1640625" style="3" bestFit="1" customWidth="1"/>
    <col min="3" max="3" width="13.33203125" style="6" customWidth="1"/>
    <col min="4" max="8" width="4.83203125" style="6" customWidth="1"/>
    <col min="9" max="11" width="4.83203125" style="39" customWidth="1"/>
    <col min="12" max="17" width="4.83203125" style="6" customWidth="1"/>
    <col min="18" max="19" width="4.83203125" style="101" customWidth="1"/>
    <col min="20" max="24" width="4.83203125" style="6" customWidth="1"/>
    <col min="25" max="27" width="4.83203125" style="39" customWidth="1"/>
    <col min="28" max="32" width="4.83203125" style="6" customWidth="1"/>
    <col min="33" max="35" width="4.83203125" style="39" customWidth="1"/>
    <col min="36" max="41" width="4.83203125" style="6" customWidth="1"/>
    <col min="42" max="43" width="4.83203125" style="101" customWidth="1"/>
    <col min="44" max="49" width="4.83203125" style="6" customWidth="1"/>
    <col min="50" max="51" width="4.83203125" style="101" customWidth="1"/>
    <col min="52" max="57" width="4.83203125" style="6" customWidth="1"/>
    <col min="58" max="59" width="4.83203125" style="101" customWidth="1"/>
    <col min="60" max="65" width="4.83203125" style="6" customWidth="1"/>
    <col min="66" max="67" width="4.83203125" style="101" customWidth="1"/>
    <col min="68" max="73" width="4.83203125" style="6" customWidth="1"/>
    <col min="74" max="75" width="4.83203125" style="101" customWidth="1"/>
    <col min="76" max="81" width="4.83203125" style="6" customWidth="1"/>
    <col min="82" max="83" width="4.83203125" style="101" customWidth="1"/>
    <col min="84" max="87" width="4.83203125" style="6" customWidth="1"/>
    <col min="88" max="88" width="4.83203125" style="162" customWidth="1"/>
    <col min="89" max="89" width="4.83203125" style="6" customWidth="1"/>
    <col min="90" max="91" width="4.83203125" style="101" customWidth="1"/>
    <col min="92" max="97" width="4.83203125" style="6" customWidth="1"/>
    <col min="98" max="99" width="4.83203125" style="101" customWidth="1"/>
    <col min="100" max="105" width="4.83203125" style="6" customWidth="1"/>
    <col min="106" max="107" width="4.83203125" style="101" customWidth="1"/>
    <col min="108" max="113" width="4.83203125" style="6" customWidth="1"/>
    <col min="114" max="115" width="4.83203125" style="101" customWidth="1"/>
    <col min="116" max="121" width="4.83203125" style="6" hidden="1" customWidth="1"/>
    <col min="122" max="123" width="4.83203125" style="101" hidden="1" customWidth="1"/>
    <col min="124" max="128" width="4.83203125" style="6" hidden="1" customWidth="1"/>
    <col min="129" max="130" width="4.83203125" style="101" hidden="1" customWidth="1"/>
    <col min="131" max="131" width="4.83203125" style="6" hidden="1" customWidth="1"/>
    <col min="132" max="132" width="13.1640625" style="6" customWidth="1"/>
    <col min="133" max="16384" width="9.1640625" style="6"/>
  </cols>
  <sheetData>
    <row r="1" spans="1:133" s="46" customFormat="1" x14ac:dyDescent="0.2">
      <c r="A1" s="2"/>
      <c r="D1" s="2"/>
      <c r="J1" s="97"/>
      <c r="K1" s="97"/>
      <c r="R1" s="101"/>
      <c r="S1" s="101"/>
      <c r="Z1" s="101"/>
      <c r="AA1" s="101"/>
      <c r="AH1" s="101"/>
      <c r="AI1" s="101"/>
      <c r="AP1" s="101"/>
      <c r="AQ1" s="101"/>
      <c r="AX1" s="101"/>
      <c r="AY1" s="101"/>
      <c r="BF1" s="101"/>
      <c r="BG1" s="101"/>
      <c r="BN1" s="101"/>
      <c r="BO1" s="101"/>
      <c r="BV1" s="101"/>
      <c r="BW1" s="101"/>
      <c r="CD1" s="101"/>
      <c r="CE1" s="101"/>
      <c r="CJ1" s="162"/>
      <c r="CL1" s="101"/>
      <c r="CM1" s="101"/>
      <c r="CT1" s="101"/>
      <c r="CU1" s="101"/>
      <c r="DB1" s="101"/>
      <c r="DC1" s="101"/>
      <c r="DJ1" s="101"/>
      <c r="DK1" s="101"/>
      <c r="DR1" s="101"/>
      <c r="DS1" s="101"/>
      <c r="DY1" s="101"/>
      <c r="DZ1" s="101"/>
    </row>
    <row r="2" spans="1:133" s="46" customFormat="1" x14ac:dyDescent="0.2">
      <c r="A2" s="2"/>
      <c r="D2" s="2"/>
      <c r="J2" s="97"/>
      <c r="K2" s="97"/>
      <c r="R2" s="101"/>
      <c r="S2" s="101"/>
      <c r="Z2" s="101"/>
      <c r="AA2" s="101"/>
      <c r="AH2" s="101"/>
      <c r="AI2" s="101"/>
      <c r="AP2" s="101"/>
      <c r="AQ2" s="101"/>
      <c r="AX2" s="101"/>
      <c r="AY2" s="101"/>
      <c r="BF2" s="101"/>
      <c r="BG2" s="101"/>
      <c r="BN2" s="101"/>
      <c r="BO2" s="101"/>
      <c r="BV2" s="101"/>
      <c r="BW2" s="101"/>
      <c r="CD2" s="101"/>
      <c r="CE2" s="101"/>
      <c r="CJ2" s="162"/>
      <c r="CL2" s="101"/>
      <c r="CM2" s="101"/>
      <c r="CT2" s="101"/>
      <c r="CU2" s="101"/>
      <c r="DB2" s="101"/>
      <c r="DC2" s="101"/>
      <c r="DJ2" s="101"/>
      <c r="DK2" s="101"/>
      <c r="DR2" s="101"/>
      <c r="DS2" s="101"/>
      <c r="DY2" s="101"/>
      <c r="DZ2" s="101"/>
    </row>
    <row r="3" spans="1:133" s="46" customFormat="1" ht="15" customHeight="1" x14ac:dyDescent="0.2">
      <c r="A3" s="2"/>
      <c r="C3" s="219" t="s">
        <v>111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R3" s="101"/>
      <c r="S3" s="101"/>
      <c r="Z3" s="101"/>
      <c r="AA3" s="101"/>
      <c r="AH3" s="101"/>
      <c r="AI3" s="101"/>
      <c r="AP3" s="101"/>
      <c r="AQ3" s="101"/>
      <c r="AX3" s="101"/>
      <c r="AY3" s="101"/>
      <c r="BF3" s="101"/>
      <c r="BG3" s="101"/>
      <c r="BN3" s="101"/>
      <c r="BO3" s="101"/>
      <c r="BV3" s="101"/>
      <c r="BW3" s="101"/>
      <c r="CD3" s="101"/>
      <c r="CE3" s="101"/>
      <c r="CJ3" s="162"/>
      <c r="CL3" s="101"/>
      <c r="CM3" s="101"/>
      <c r="CT3" s="101"/>
      <c r="CU3" s="101"/>
      <c r="DB3" s="101"/>
      <c r="DC3" s="101"/>
      <c r="DJ3" s="101"/>
      <c r="DK3" s="101"/>
      <c r="DR3" s="101"/>
      <c r="DS3" s="101"/>
      <c r="DY3" s="101"/>
      <c r="DZ3" s="101"/>
    </row>
    <row r="4" spans="1:133" s="46" customFormat="1" ht="15" customHeight="1" x14ac:dyDescent="0.2">
      <c r="A4" s="54"/>
      <c r="B4" s="57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R4" s="101"/>
      <c r="S4" s="101"/>
      <c r="Z4" s="101"/>
      <c r="AA4" s="101"/>
      <c r="AH4" s="101"/>
      <c r="AI4" s="101"/>
      <c r="AP4" s="101"/>
      <c r="AQ4" s="101"/>
      <c r="AX4" s="101"/>
      <c r="AY4" s="101"/>
      <c r="BF4" s="101"/>
      <c r="BG4" s="101"/>
      <c r="BN4" s="101"/>
      <c r="BO4" s="101"/>
      <c r="BV4" s="101"/>
      <c r="BW4" s="101"/>
      <c r="CD4" s="101"/>
      <c r="CE4" s="101"/>
      <c r="CJ4" s="162"/>
      <c r="CL4" s="101"/>
      <c r="CM4" s="101"/>
      <c r="CT4" s="101"/>
      <c r="CU4" s="101"/>
      <c r="DB4" s="101"/>
      <c r="DC4" s="101"/>
      <c r="DJ4" s="101"/>
      <c r="DK4" s="101"/>
      <c r="DR4" s="101"/>
      <c r="DS4" s="101"/>
      <c r="DY4" s="101"/>
      <c r="DZ4" s="101"/>
    </row>
    <row r="5" spans="1:133" s="46" customFormat="1" ht="15" customHeight="1" x14ac:dyDescent="0.2">
      <c r="A5" s="54"/>
      <c r="C5" s="219" t="s">
        <v>273</v>
      </c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100"/>
      <c r="S5" s="100"/>
      <c r="Z5" s="101"/>
      <c r="AA5" s="101"/>
      <c r="AH5" s="101"/>
      <c r="AI5" s="101"/>
      <c r="AP5" s="101"/>
      <c r="AQ5" s="101"/>
      <c r="AX5" s="101"/>
      <c r="AY5" s="101"/>
      <c r="BF5" s="101"/>
      <c r="BG5" s="101"/>
      <c r="BN5" s="101"/>
      <c r="BO5" s="101"/>
      <c r="BV5" s="101"/>
      <c r="BW5" s="101"/>
      <c r="CD5" s="101"/>
      <c r="CE5" s="101"/>
      <c r="CJ5" s="162"/>
      <c r="CL5" s="101"/>
      <c r="CM5" s="101"/>
      <c r="CT5" s="101"/>
      <c r="CU5" s="101"/>
      <c r="DB5" s="101"/>
      <c r="DC5" s="101"/>
      <c r="DJ5" s="101"/>
      <c r="DK5" s="101"/>
      <c r="DR5" s="101"/>
      <c r="DS5" s="101"/>
      <c r="DY5" s="101"/>
      <c r="DZ5" s="101"/>
    </row>
    <row r="6" spans="1:133" s="46" customFormat="1" ht="15" customHeight="1" x14ac:dyDescent="0.2">
      <c r="A6" s="50"/>
      <c r="B6" s="57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100"/>
      <c r="S6" s="100"/>
      <c r="Z6" s="101"/>
      <c r="AA6" s="101"/>
      <c r="AH6" s="101"/>
      <c r="AI6" s="101"/>
      <c r="AP6" s="101"/>
      <c r="AQ6" s="101"/>
      <c r="AX6" s="101"/>
      <c r="AY6" s="101"/>
      <c r="BF6" s="101"/>
      <c r="BG6" s="101"/>
      <c r="BN6" s="101"/>
      <c r="BO6" s="101"/>
      <c r="BV6" s="101"/>
      <c r="BW6" s="101"/>
      <c r="CD6" s="101"/>
      <c r="CE6" s="101"/>
      <c r="CJ6" s="162"/>
      <c r="CL6" s="101"/>
      <c r="CM6" s="101"/>
      <c r="CT6" s="101"/>
      <c r="CU6" s="101"/>
      <c r="DB6" s="101"/>
      <c r="DC6" s="101"/>
      <c r="DJ6" s="101"/>
      <c r="DK6" s="101"/>
      <c r="DR6" s="101"/>
      <c r="DS6" s="101"/>
      <c r="DY6" s="101"/>
      <c r="DZ6" s="101"/>
    </row>
    <row r="7" spans="1:133" s="46" customFormat="1" ht="15" customHeight="1" x14ac:dyDescent="0.2">
      <c r="C7" s="50"/>
      <c r="D7" s="246" t="s">
        <v>259</v>
      </c>
      <c r="E7" s="246"/>
      <c r="F7" s="246"/>
      <c r="G7" s="246"/>
      <c r="H7" s="246"/>
      <c r="I7" s="246"/>
      <c r="J7" s="246"/>
      <c r="K7" s="246"/>
      <c r="L7" s="246" t="s">
        <v>260</v>
      </c>
      <c r="M7" s="246"/>
      <c r="N7" s="246"/>
      <c r="O7" s="246"/>
      <c r="P7" s="246"/>
      <c r="Q7" s="246"/>
      <c r="R7" s="246"/>
      <c r="S7" s="246"/>
      <c r="T7" s="246" t="s">
        <v>191</v>
      </c>
      <c r="U7" s="246"/>
      <c r="V7" s="246"/>
      <c r="W7" s="246"/>
      <c r="X7" s="246"/>
      <c r="Y7" s="246"/>
      <c r="Z7" s="246"/>
      <c r="AA7" s="246"/>
      <c r="AB7" s="246" t="s">
        <v>261</v>
      </c>
      <c r="AC7" s="246"/>
      <c r="AD7" s="246"/>
      <c r="AE7" s="246"/>
      <c r="AF7" s="246"/>
      <c r="AG7" s="246"/>
      <c r="AH7" s="246"/>
      <c r="AI7" s="246"/>
      <c r="AJ7" s="246" t="s">
        <v>262</v>
      </c>
      <c r="AK7" s="246"/>
      <c r="AL7" s="246"/>
      <c r="AM7" s="246"/>
      <c r="AN7" s="246"/>
      <c r="AO7" s="246"/>
      <c r="AP7" s="246"/>
      <c r="AQ7" s="246"/>
      <c r="AR7" s="246" t="s">
        <v>3</v>
      </c>
      <c r="AS7" s="246"/>
      <c r="AT7" s="246"/>
      <c r="AU7" s="246"/>
      <c r="AV7" s="246"/>
      <c r="AW7" s="246"/>
      <c r="AX7" s="246"/>
      <c r="AY7" s="246"/>
      <c r="AZ7" s="246" t="s">
        <v>263</v>
      </c>
      <c r="BA7" s="246"/>
      <c r="BB7" s="246"/>
      <c r="BC7" s="246"/>
      <c r="BD7" s="246"/>
      <c r="BE7" s="246"/>
      <c r="BF7" s="246"/>
      <c r="BG7" s="246"/>
      <c r="BH7" s="246" t="s">
        <v>264</v>
      </c>
      <c r="BI7" s="246"/>
      <c r="BJ7" s="246"/>
      <c r="BK7" s="246"/>
      <c r="BL7" s="246"/>
      <c r="BM7" s="246"/>
      <c r="BN7" s="246"/>
      <c r="BO7" s="246"/>
      <c r="BP7" s="246" t="s">
        <v>265</v>
      </c>
      <c r="BQ7" s="246"/>
      <c r="BR7" s="246"/>
      <c r="BS7" s="246"/>
      <c r="BT7" s="246"/>
      <c r="BU7" s="246"/>
      <c r="BV7" s="246"/>
      <c r="BW7" s="246"/>
      <c r="BX7" s="246" t="s">
        <v>266</v>
      </c>
      <c r="BY7" s="246"/>
      <c r="BZ7" s="246"/>
      <c r="CA7" s="246"/>
      <c r="CB7" s="246"/>
      <c r="CC7" s="246"/>
      <c r="CD7" s="246"/>
      <c r="CE7" s="246"/>
      <c r="CF7" s="246" t="s">
        <v>267</v>
      </c>
      <c r="CG7" s="246"/>
      <c r="CH7" s="246"/>
      <c r="CI7" s="246"/>
      <c r="CJ7" s="246"/>
      <c r="CK7" s="246"/>
      <c r="CL7" s="246"/>
      <c r="CM7" s="246"/>
      <c r="CN7" s="246" t="s">
        <v>268</v>
      </c>
      <c r="CO7" s="246"/>
      <c r="CP7" s="246"/>
      <c r="CQ7" s="246"/>
      <c r="CR7" s="246"/>
      <c r="CS7" s="246"/>
      <c r="CT7" s="246"/>
      <c r="CU7" s="246"/>
      <c r="CV7" s="246" t="s">
        <v>269</v>
      </c>
      <c r="CW7" s="246"/>
      <c r="CX7" s="246"/>
      <c r="CY7" s="246"/>
      <c r="CZ7" s="246"/>
      <c r="DA7" s="246"/>
      <c r="DB7" s="246"/>
      <c r="DC7" s="246"/>
      <c r="DD7" s="246" t="s">
        <v>270</v>
      </c>
      <c r="DE7" s="246"/>
      <c r="DF7" s="246"/>
      <c r="DG7" s="246"/>
      <c r="DH7" s="246"/>
      <c r="DI7" s="246"/>
      <c r="DJ7" s="246"/>
      <c r="DK7" s="246"/>
      <c r="DL7" s="246" t="s">
        <v>271</v>
      </c>
      <c r="DM7" s="246"/>
      <c r="DN7" s="246"/>
      <c r="DO7" s="246"/>
      <c r="DP7" s="246"/>
      <c r="DQ7" s="246"/>
      <c r="DR7" s="246"/>
      <c r="DS7" s="246"/>
      <c r="DT7" s="246" t="s">
        <v>272</v>
      </c>
      <c r="DU7" s="246"/>
      <c r="DV7" s="246"/>
      <c r="DW7" s="246"/>
      <c r="DX7" s="246"/>
      <c r="DY7" s="246"/>
      <c r="DZ7" s="246"/>
      <c r="EA7" s="246"/>
    </row>
    <row r="8" spans="1:133" ht="15" customHeight="1" x14ac:dyDescent="0.2">
      <c r="A8" s="245"/>
      <c r="B8" s="43"/>
      <c r="C8" s="66"/>
      <c r="D8" s="214">
        <v>1</v>
      </c>
      <c r="E8" s="235"/>
      <c r="F8" s="235"/>
      <c r="G8" s="235"/>
      <c r="H8" s="235"/>
      <c r="I8" s="235"/>
      <c r="J8" s="235"/>
      <c r="K8" s="215"/>
      <c r="L8" s="259">
        <v>2</v>
      </c>
      <c r="M8" s="260"/>
      <c r="N8" s="260"/>
      <c r="O8" s="260"/>
      <c r="P8" s="260"/>
      <c r="Q8" s="260"/>
      <c r="R8" s="260"/>
      <c r="S8" s="261"/>
      <c r="T8" s="214">
        <v>3</v>
      </c>
      <c r="U8" s="235"/>
      <c r="V8" s="235"/>
      <c r="W8" s="235"/>
      <c r="X8" s="235"/>
      <c r="Y8" s="235"/>
      <c r="Z8" s="235"/>
      <c r="AA8" s="215"/>
      <c r="AB8" s="200">
        <v>4</v>
      </c>
      <c r="AC8" s="232"/>
      <c r="AD8" s="232"/>
      <c r="AE8" s="232"/>
      <c r="AF8" s="232"/>
      <c r="AG8" s="232"/>
      <c r="AH8" s="232"/>
      <c r="AI8" s="201"/>
      <c r="AJ8" s="214">
        <v>5</v>
      </c>
      <c r="AK8" s="235"/>
      <c r="AL8" s="235"/>
      <c r="AM8" s="235"/>
      <c r="AN8" s="235"/>
      <c r="AO8" s="235"/>
      <c r="AP8" s="235"/>
      <c r="AQ8" s="215"/>
      <c r="AR8" s="200">
        <v>6</v>
      </c>
      <c r="AS8" s="232"/>
      <c r="AT8" s="232"/>
      <c r="AU8" s="232"/>
      <c r="AV8" s="232"/>
      <c r="AW8" s="232"/>
      <c r="AX8" s="232"/>
      <c r="AY8" s="201"/>
      <c r="AZ8" s="214">
        <v>7</v>
      </c>
      <c r="BA8" s="235"/>
      <c r="BB8" s="235"/>
      <c r="BC8" s="235"/>
      <c r="BD8" s="235"/>
      <c r="BE8" s="235"/>
      <c r="BF8" s="235"/>
      <c r="BG8" s="215"/>
      <c r="BH8" s="200">
        <v>8</v>
      </c>
      <c r="BI8" s="232"/>
      <c r="BJ8" s="232"/>
      <c r="BK8" s="232"/>
      <c r="BL8" s="232"/>
      <c r="BM8" s="232"/>
      <c r="BN8" s="232"/>
      <c r="BO8" s="201"/>
      <c r="BP8" s="214">
        <v>9</v>
      </c>
      <c r="BQ8" s="235"/>
      <c r="BR8" s="235"/>
      <c r="BS8" s="235"/>
      <c r="BT8" s="235"/>
      <c r="BU8" s="235"/>
      <c r="BV8" s="235"/>
      <c r="BW8" s="215"/>
      <c r="BX8" s="200">
        <v>10</v>
      </c>
      <c r="BY8" s="232"/>
      <c r="BZ8" s="232"/>
      <c r="CA8" s="232"/>
      <c r="CB8" s="232"/>
      <c r="CC8" s="232"/>
      <c r="CD8" s="232"/>
      <c r="CE8" s="201"/>
      <c r="CF8" s="214">
        <v>11</v>
      </c>
      <c r="CG8" s="235"/>
      <c r="CH8" s="235"/>
      <c r="CI8" s="235"/>
      <c r="CJ8" s="235"/>
      <c r="CK8" s="235"/>
      <c r="CL8" s="235"/>
      <c r="CM8" s="215"/>
      <c r="CN8" s="200">
        <v>12</v>
      </c>
      <c r="CO8" s="232"/>
      <c r="CP8" s="232"/>
      <c r="CQ8" s="232"/>
      <c r="CR8" s="232"/>
      <c r="CS8" s="232"/>
      <c r="CT8" s="232"/>
      <c r="CU8" s="201"/>
      <c r="CV8" s="214">
        <v>13</v>
      </c>
      <c r="CW8" s="235"/>
      <c r="CX8" s="235"/>
      <c r="CY8" s="235"/>
      <c r="CZ8" s="235"/>
      <c r="DA8" s="235"/>
      <c r="DB8" s="235"/>
      <c r="DC8" s="215"/>
      <c r="DD8" s="200">
        <v>14</v>
      </c>
      <c r="DE8" s="232"/>
      <c r="DF8" s="232"/>
      <c r="DG8" s="232"/>
      <c r="DH8" s="232"/>
      <c r="DI8" s="232"/>
      <c r="DJ8" s="232"/>
      <c r="DK8" s="201"/>
      <c r="DL8" s="214"/>
      <c r="DM8" s="235"/>
      <c r="DN8" s="235"/>
      <c r="DO8" s="235"/>
      <c r="DP8" s="235"/>
      <c r="DQ8" s="235"/>
      <c r="DR8" s="235"/>
      <c r="DS8" s="215"/>
      <c r="DT8" s="214"/>
      <c r="DU8" s="235"/>
      <c r="DV8" s="235"/>
      <c r="DW8" s="235"/>
      <c r="DX8" s="235"/>
      <c r="DY8" s="235"/>
      <c r="DZ8" s="235"/>
      <c r="EA8" s="215"/>
    </row>
    <row r="9" spans="1:133" ht="15" customHeight="1" x14ac:dyDescent="0.2">
      <c r="A9" s="245"/>
      <c r="B9" s="43"/>
      <c r="C9" s="66"/>
      <c r="D9" s="236">
        <v>44541</v>
      </c>
      <c r="E9" s="237"/>
      <c r="F9" s="237"/>
      <c r="G9" s="237"/>
      <c r="H9" s="237"/>
      <c r="I9" s="237"/>
      <c r="J9" s="237"/>
      <c r="K9" s="238"/>
      <c r="L9" s="254">
        <v>44542</v>
      </c>
      <c r="M9" s="255"/>
      <c r="N9" s="255"/>
      <c r="O9" s="255"/>
      <c r="P9" s="255"/>
      <c r="Q9" s="255"/>
      <c r="R9" s="255"/>
      <c r="S9" s="217"/>
      <c r="T9" s="256">
        <v>44548</v>
      </c>
      <c r="U9" s="257"/>
      <c r="V9" s="257"/>
      <c r="W9" s="257"/>
      <c r="X9" s="257"/>
      <c r="Y9" s="257"/>
      <c r="Z9" s="257"/>
      <c r="AA9" s="258"/>
      <c r="AB9" s="204">
        <v>44549</v>
      </c>
      <c r="AC9" s="233"/>
      <c r="AD9" s="233"/>
      <c r="AE9" s="233"/>
      <c r="AF9" s="233"/>
      <c r="AG9" s="233"/>
      <c r="AH9" s="233"/>
      <c r="AI9" s="205"/>
      <c r="AJ9" s="236">
        <v>44204</v>
      </c>
      <c r="AK9" s="237"/>
      <c r="AL9" s="237"/>
      <c r="AM9" s="237"/>
      <c r="AN9" s="237"/>
      <c r="AO9" s="237"/>
      <c r="AP9" s="237"/>
      <c r="AQ9" s="238"/>
      <c r="AR9" s="204">
        <v>44570</v>
      </c>
      <c r="AS9" s="233"/>
      <c r="AT9" s="233"/>
      <c r="AU9" s="233"/>
      <c r="AV9" s="233"/>
      <c r="AW9" s="233"/>
      <c r="AX9" s="233"/>
      <c r="AY9" s="205"/>
      <c r="AZ9" s="236">
        <v>44576</v>
      </c>
      <c r="BA9" s="237"/>
      <c r="BB9" s="237"/>
      <c r="BC9" s="237"/>
      <c r="BD9" s="237"/>
      <c r="BE9" s="237"/>
      <c r="BF9" s="237"/>
      <c r="BG9" s="238"/>
      <c r="BH9" s="204">
        <v>44577</v>
      </c>
      <c r="BI9" s="233"/>
      <c r="BJ9" s="233"/>
      <c r="BK9" s="233"/>
      <c r="BL9" s="233"/>
      <c r="BM9" s="233"/>
      <c r="BN9" s="233"/>
      <c r="BO9" s="205"/>
      <c r="BP9" s="236">
        <v>44597</v>
      </c>
      <c r="BQ9" s="237"/>
      <c r="BR9" s="237"/>
      <c r="BS9" s="237"/>
      <c r="BT9" s="237"/>
      <c r="BU9" s="237"/>
      <c r="BV9" s="237"/>
      <c r="BW9" s="238"/>
      <c r="BX9" s="204">
        <v>44604</v>
      </c>
      <c r="BY9" s="233"/>
      <c r="BZ9" s="233"/>
      <c r="CA9" s="233"/>
      <c r="CB9" s="233"/>
      <c r="CC9" s="233"/>
      <c r="CD9" s="233"/>
      <c r="CE9" s="205"/>
      <c r="CF9" s="236">
        <v>44605</v>
      </c>
      <c r="CG9" s="237"/>
      <c r="CH9" s="237"/>
      <c r="CI9" s="237"/>
      <c r="CJ9" s="237"/>
      <c r="CK9" s="237"/>
      <c r="CL9" s="237"/>
      <c r="CM9" s="238"/>
      <c r="CN9" s="204">
        <v>44632</v>
      </c>
      <c r="CO9" s="233"/>
      <c r="CP9" s="233"/>
      <c r="CQ9" s="233"/>
      <c r="CR9" s="233"/>
      <c r="CS9" s="233"/>
      <c r="CT9" s="233"/>
      <c r="CU9" s="205"/>
      <c r="CV9" s="236">
        <v>44633</v>
      </c>
      <c r="CW9" s="237"/>
      <c r="CX9" s="237"/>
      <c r="CY9" s="237"/>
      <c r="CZ9" s="237"/>
      <c r="DA9" s="237"/>
      <c r="DB9" s="237"/>
      <c r="DC9" s="238"/>
      <c r="DD9" s="204">
        <v>44646</v>
      </c>
      <c r="DE9" s="233"/>
      <c r="DF9" s="233"/>
      <c r="DG9" s="233"/>
      <c r="DH9" s="233"/>
      <c r="DI9" s="233"/>
      <c r="DJ9" s="233"/>
      <c r="DK9" s="205"/>
      <c r="DL9" s="236"/>
      <c r="DM9" s="237"/>
      <c r="DN9" s="237"/>
      <c r="DO9" s="237"/>
      <c r="DP9" s="237"/>
      <c r="DQ9" s="237"/>
      <c r="DR9" s="237"/>
      <c r="DS9" s="238"/>
      <c r="DT9" s="236"/>
      <c r="DU9" s="237"/>
      <c r="DV9" s="237"/>
      <c r="DW9" s="237"/>
      <c r="DX9" s="237"/>
      <c r="DY9" s="237"/>
      <c r="DZ9" s="237"/>
      <c r="EA9" s="238"/>
    </row>
    <row r="10" spans="1:133" ht="15" customHeight="1" x14ac:dyDescent="0.2">
      <c r="A10" s="245"/>
      <c r="B10" s="247"/>
      <c r="C10" s="67"/>
      <c r="D10" s="239" t="s">
        <v>183</v>
      </c>
      <c r="E10" s="240"/>
      <c r="F10" s="240"/>
      <c r="G10" s="240"/>
      <c r="H10" s="240"/>
      <c r="I10" s="240"/>
      <c r="J10" s="240"/>
      <c r="K10" s="241"/>
      <c r="L10" s="249" t="s">
        <v>183</v>
      </c>
      <c r="M10" s="250"/>
      <c r="N10" s="250"/>
      <c r="O10" s="250"/>
      <c r="P10" s="250"/>
      <c r="Q10" s="250"/>
      <c r="R10" s="250"/>
      <c r="S10" s="251"/>
      <c r="T10" s="239" t="s">
        <v>181</v>
      </c>
      <c r="U10" s="240"/>
      <c r="V10" s="240"/>
      <c r="W10" s="240"/>
      <c r="X10" s="240"/>
      <c r="Y10" s="240"/>
      <c r="Z10" s="240"/>
      <c r="AA10" s="241"/>
      <c r="AB10" s="202" t="s">
        <v>181</v>
      </c>
      <c r="AC10" s="234"/>
      <c r="AD10" s="234"/>
      <c r="AE10" s="234"/>
      <c r="AF10" s="234"/>
      <c r="AG10" s="234"/>
      <c r="AH10" s="234"/>
      <c r="AI10" s="203"/>
      <c r="AJ10" s="239" t="s">
        <v>183</v>
      </c>
      <c r="AK10" s="240"/>
      <c r="AL10" s="240"/>
      <c r="AM10" s="240"/>
      <c r="AN10" s="240"/>
      <c r="AO10" s="240"/>
      <c r="AP10" s="240"/>
      <c r="AQ10" s="241"/>
      <c r="AR10" s="202" t="s">
        <v>183</v>
      </c>
      <c r="AS10" s="234"/>
      <c r="AT10" s="234"/>
      <c r="AU10" s="234"/>
      <c r="AV10" s="234"/>
      <c r="AW10" s="234"/>
      <c r="AX10" s="234"/>
      <c r="AY10" s="203"/>
      <c r="AZ10" s="242" t="s">
        <v>258</v>
      </c>
      <c r="BA10" s="243"/>
      <c r="BB10" s="243"/>
      <c r="BC10" s="243"/>
      <c r="BD10" s="243"/>
      <c r="BE10" s="243"/>
      <c r="BF10" s="243"/>
      <c r="BG10" s="244"/>
      <c r="BH10" s="202" t="s">
        <v>258</v>
      </c>
      <c r="BI10" s="234"/>
      <c r="BJ10" s="234"/>
      <c r="BK10" s="234"/>
      <c r="BL10" s="234"/>
      <c r="BM10" s="234"/>
      <c r="BN10" s="234"/>
      <c r="BO10" s="203"/>
      <c r="BP10" s="239" t="s">
        <v>190</v>
      </c>
      <c r="BQ10" s="240"/>
      <c r="BR10" s="240"/>
      <c r="BS10" s="240"/>
      <c r="BT10" s="240"/>
      <c r="BU10" s="240"/>
      <c r="BV10" s="240"/>
      <c r="BW10" s="241"/>
      <c r="BX10" s="202" t="s">
        <v>210</v>
      </c>
      <c r="BY10" s="234"/>
      <c r="BZ10" s="234"/>
      <c r="CA10" s="234"/>
      <c r="CB10" s="234"/>
      <c r="CC10" s="234"/>
      <c r="CD10" s="234"/>
      <c r="CE10" s="203"/>
      <c r="CF10" s="239" t="s">
        <v>210</v>
      </c>
      <c r="CG10" s="240"/>
      <c r="CH10" s="240"/>
      <c r="CI10" s="240"/>
      <c r="CJ10" s="240"/>
      <c r="CK10" s="240"/>
      <c r="CL10" s="240"/>
      <c r="CM10" s="241"/>
      <c r="CN10" s="202" t="s">
        <v>275</v>
      </c>
      <c r="CO10" s="234"/>
      <c r="CP10" s="234"/>
      <c r="CQ10" s="234"/>
      <c r="CR10" s="234"/>
      <c r="CS10" s="234"/>
      <c r="CT10" s="234"/>
      <c r="CU10" s="203"/>
      <c r="CV10" s="239" t="s">
        <v>275</v>
      </c>
      <c r="CW10" s="240"/>
      <c r="CX10" s="240"/>
      <c r="CY10" s="240"/>
      <c r="CZ10" s="240"/>
      <c r="DA10" s="240"/>
      <c r="DB10" s="240"/>
      <c r="DC10" s="241"/>
      <c r="DD10" s="202" t="s">
        <v>150</v>
      </c>
      <c r="DE10" s="234"/>
      <c r="DF10" s="234"/>
      <c r="DG10" s="234"/>
      <c r="DH10" s="234"/>
      <c r="DI10" s="234"/>
      <c r="DJ10" s="234"/>
      <c r="DK10" s="203"/>
      <c r="DL10" s="239"/>
      <c r="DM10" s="240"/>
      <c r="DN10" s="240"/>
      <c r="DO10" s="240"/>
      <c r="DP10" s="240"/>
      <c r="DQ10" s="240"/>
      <c r="DR10" s="240"/>
      <c r="DS10" s="241"/>
      <c r="DT10" s="239"/>
      <c r="DU10" s="240"/>
      <c r="DV10" s="240"/>
      <c r="DW10" s="240"/>
      <c r="DX10" s="240"/>
      <c r="DY10" s="240"/>
      <c r="DZ10" s="240"/>
      <c r="EA10" s="241"/>
      <c r="EB10" s="34"/>
      <c r="EC10" s="35"/>
    </row>
    <row r="11" spans="1:133" ht="15" customHeight="1" x14ac:dyDescent="0.2">
      <c r="A11" s="246"/>
      <c r="B11" s="248"/>
      <c r="C11" s="15" t="s">
        <v>63</v>
      </c>
      <c r="D11" s="214" t="s">
        <v>212</v>
      </c>
      <c r="E11" s="235"/>
      <c r="F11" s="235"/>
      <c r="G11" s="235"/>
      <c r="H11" s="235"/>
      <c r="I11" s="235"/>
      <c r="J11" s="235"/>
      <c r="K11" s="215"/>
      <c r="L11" s="252" t="s">
        <v>213</v>
      </c>
      <c r="M11" s="253"/>
      <c r="N11" s="253"/>
      <c r="O11" s="253"/>
      <c r="P11" s="253"/>
      <c r="Q11" s="253"/>
      <c r="R11" s="253"/>
      <c r="S11" s="211"/>
      <c r="T11" s="214" t="s">
        <v>215</v>
      </c>
      <c r="U11" s="235"/>
      <c r="V11" s="235"/>
      <c r="W11" s="235"/>
      <c r="X11" s="235"/>
      <c r="Y11" s="235"/>
      <c r="Z11" s="235"/>
      <c r="AA11" s="215"/>
      <c r="AB11" s="200" t="s">
        <v>212</v>
      </c>
      <c r="AC11" s="232"/>
      <c r="AD11" s="232"/>
      <c r="AE11" s="232"/>
      <c r="AF11" s="232"/>
      <c r="AG11" s="232"/>
      <c r="AH11" s="232"/>
      <c r="AI11" s="201"/>
      <c r="AJ11" s="214" t="s">
        <v>212</v>
      </c>
      <c r="AK11" s="235"/>
      <c r="AL11" s="235"/>
      <c r="AM11" s="235"/>
      <c r="AN11" s="235"/>
      <c r="AO11" s="235"/>
      <c r="AP11" s="235"/>
      <c r="AQ11" s="215"/>
      <c r="AR11" s="200" t="s">
        <v>213</v>
      </c>
      <c r="AS11" s="232"/>
      <c r="AT11" s="232"/>
      <c r="AU11" s="232"/>
      <c r="AV11" s="232"/>
      <c r="AW11" s="232"/>
      <c r="AX11" s="232"/>
      <c r="AY11" s="201"/>
      <c r="AZ11" s="214" t="s">
        <v>214</v>
      </c>
      <c r="BA11" s="235"/>
      <c r="BB11" s="235"/>
      <c r="BC11" s="235"/>
      <c r="BD11" s="235"/>
      <c r="BE11" s="235"/>
      <c r="BF11" s="235"/>
      <c r="BG11" s="215"/>
      <c r="BH11" s="200" t="s">
        <v>212</v>
      </c>
      <c r="BI11" s="232"/>
      <c r="BJ11" s="232"/>
      <c r="BK11" s="232"/>
      <c r="BL11" s="232"/>
      <c r="BM11" s="232"/>
      <c r="BN11" s="232"/>
      <c r="BO11" s="201"/>
      <c r="BP11" s="214" t="s">
        <v>215</v>
      </c>
      <c r="BQ11" s="235"/>
      <c r="BR11" s="235"/>
      <c r="BS11" s="235"/>
      <c r="BT11" s="235"/>
      <c r="BU11" s="235"/>
      <c r="BV11" s="235"/>
      <c r="BW11" s="215"/>
      <c r="BX11" s="200" t="s">
        <v>212</v>
      </c>
      <c r="BY11" s="232"/>
      <c r="BZ11" s="232"/>
      <c r="CA11" s="232"/>
      <c r="CB11" s="232"/>
      <c r="CC11" s="232"/>
      <c r="CD11" s="232"/>
      <c r="CE11" s="201"/>
      <c r="CF11" s="214" t="s">
        <v>274</v>
      </c>
      <c r="CG11" s="235"/>
      <c r="CH11" s="235"/>
      <c r="CI11" s="235"/>
      <c r="CJ11" s="235"/>
      <c r="CK11" s="235"/>
      <c r="CL11" s="235"/>
      <c r="CM11" s="215"/>
      <c r="CN11" s="200" t="s">
        <v>214</v>
      </c>
      <c r="CO11" s="232"/>
      <c r="CP11" s="232"/>
      <c r="CQ11" s="232"/>
      <c r="CR11" s="232"/>
      <c r="CS11" s="232"/>
      <c r="CT11" s="232"/>
      <c r="CU11" s="201"/>
      <c r="CV11" s="214" t="s">
        <v>212</v>
      </c>
      <c r="CW11" s="235"/>
      <c r="CX11" s="235"/>
      <c r="CY11" s="235"/>
      <c r="CZ11" s="235"/>
      <c r="DA11" s="235"/>
      <c r="DB11" s="235"/>
      <c r="DC11" s="215"/>
      <c r="DD11" s="200" t="s">
        <v>214</v>
      </c>
      <c r="DE11" s="232"/>
      <c r="DF11" s="232"/>
      <c r="DG11" s="232"/>
      <c r="DH11" s="232"/>
      <c r="DI11" s="232"/>
      <c r="DJ11" s="232"/>
      <c r="DK11" s="201"/>
      <c r="DL11" s="214"/>
      <c r="DM11" s="235"/>
      <c r="DN11" s="235"/>
      <c r="DO11" s="235"/>
      <c r="DP11" s="235"/>
      <c r="DQ11" s="235"/>
      <c r="DR11" s="235"/>
      <c r="DS11" s="215"/>
      <c r="DT11" s="214"/>
      <c r="DU11" s="235"/>
      <c r="DV11" s="235"/>
      <c r="DW11" s="235"/>
      <c r="DX11" s="235"/>
      <c r="DY11" s="235"/>
      <c r="DZ11" s="235"/>
      <c r="EA11" s="215"/>
      <c r="EB11" s="15" t="s">
        <v>63</v>
      </c>
    </row>
    <row r="12" spans="1:133" ht="19" x14ac:dyDescent="0.2">
      <c r="A12" s="135" t="s">
        <v>0</v>
      </c>
      <c r="B12" s="136" t="s">
        <v>2</v>
      </c>
      <c r="C12" s="16" t="s">
        <v>64</v>
      </c>
      <c r="D12" s="27" t="s">
        <v>65</v>
      </c>
      <c r="E12" s="28" t="s">
        <v>66</v>
      </c>
      <c r="F12" s="29" t="s">
        <v>67</v>
      </c>
      <c r="G12" s="29" t="s">
        <v>68</v>
      </c>
      <c r="H12" s="28" t="s">
        <v>224</v>
      </c>
      <c r="I12" s="102" t="s">
        <v>225</v>
      </c>
      <c r="J12" s="29" t="s">
        <v>226</v>
      </c>
      <c r="K12" s="28" t="s">
        <v>227</v>
      </c>
      <c r="L12" s="30" t="s">
        <v>65</v>
      </c>
      <c r="M12" s="31" t="s">
        <v>66</v>
      </c>
      <c r="N12" s="31" t="s">
        <v>67</v>
      </c>
      <c r="O12" s="31" t="s">
        <v>68</v>
      </c>
      <c r="P12" s="31" t="s">
        <v>253</v>
      </c>
      <c r="Q12" s="32" t="s">
        <v>254</v>
      </c>
      <c r="R12" s="31" t="s">
        <v>255</v>
      </c>
      <c r="S12" s="32" t="s">
        <v>256</v>
      </c>
      <c r="T12" s="27" t="s">
        <v>65</v>
      </c>
      <c r="U12" s="28" t="s">
        <v>66</v>
      </c>
      <c r="V12" s="29" t="s">
        <v>67</v>
      </c>
      <c r="W12" s="29" t="s">
        <v>68</v>
      </c>
      <c r="X12" s="28" t="s">
        <v>253</v>
      </c>
      <c r="Y12" s="12" t="s">
        <v>254</v>
      </c>
      <c r="Z12" s="28" t="s">
        <v>255</v>
      </c>
      <c r="AA12" s="12" t="s">
        <v>256</v>
      </c>
      <c r="AB12" s="30" t="s">
        <v>65</v>
      </c>
      <c r="AC12" s="31" t="s">
        <v>66</v>
      </c>
      <c r="AD12" s="31" t="s">
        <v>67</v>
      </c>
      <c r="AE12" s="31" t="s">
        <v>68</v>
      </c>
      <c r="AF12" s="31" t="s">
        <v>253</v>
      </c>
      <c r="AG12" s="32" t="s">
        <v>254</v>
      </c>
      <c r="AH12" s="31" t="s">
        <v>255</v>
      </c>
      <c r="AI12" s="32" t="s">
        <v>256</v>
      </c>
      <c r="AJ12" s="27" t="s">
        <v>65</v>
      </c>
      <c r="AK12" s="28" t="s">
        <v>66</v>
      </c>
      <c r="AL12" s="29" t="s">
        <v>67</v>
      </c>
      <c r="AM12" s="29" t="s">
        <v>68</v>
      </c>
      <c r="AN12" s="29" t="s">
        <v>253</v>
      </c>
      <c r="AO12" s="12" t="s">
        <v>254</v>
      </c>
      <c r="AP12" s="29" t="s">
        <v>255</v>
      </c>
      <c r="AQ12" s="12" t="s">
        <v>256</v>
      </c>
      <c r="AR12" s="30" t="s">
        <v>65</v>
      </c>
      <c r="AS12" s="31" t="s">
        <v>66</v>
      </c>
      <c r="AT12" s="31" t="s">
        <v>67</v>
      </c>
      <c r="AU12" s="31" t="s">
        <v>68</v>
      </c>
      <c r="AV12" s="31" t="s">
        <v>253</v>
      </c>
      <c r="AW12" s="32" t="s">
        <v>254</v>
      </c>
      <c r="AX12" s="31" t="s">
        <v>255</v>
      </c>
      <c r="AY12" s="32" t="s">
        <v>256</v>
      </c>
      <c r="AZ12" s="27" t="s">
        <v>65</v>
      </c>
      <c r="BA12" s="28" t="s">
        <v>66</v>
      </c>
      <c r="BB12" s="29" t="s">
        <v>67</v>
      </c>
      <c r="BC12" s="29" t="s">
        <v>68</v>
      </c>
      <c r="BD12" s="29" t="s">
        <v>253</v>
      </c>
      <c r="BE12" s="12" t="s">
        <v>254</v>
      </c>
      <c r="BF12" s="29" t="s">
        <v>255</v>
      </c>
      <c r="BG12" s="12" t="s">
        <v>256</v>
      </c>
      <c r="BH12" s="30" t="s">
        <v>65</v>
      </c>
      <c r="BI12" s="31" t="s">
        <v>66</v>
      </c>
      <c r="BJ12" s="31" t="s">
        <v>67</v>
      </c>
      <c r="BK12" s="31" t="s">
        <v>68</v>
      </c>
      <c r="BL12" s="31" t="s">
        <v>253</v>
      </c>
      <c r="BM12" s="32" t="s">
        <v>254</v>
      </c>
      <c r="BN12" s="31" t="s">
        <v>255</v>
      </c>
      <c r="BO12" s="32" t="s">
        <v>256</v>
      </c>
      <c r="BP12" s="27" t="s">
        <v>65</v>
      </c>
      <c r="BQ12" s="28" t="s">
        <v>66</v>
      </c>
      <c r="BR12" s="29" t="s">
        <v>67</v>
      </c>
      <c r="BS12" s="29" t="s">
        <v>68</v>
      </c>
      <c r="BT12" s="29" t="s">
        <v>253</v>
      </c>
      <c r="BU12" s="12" t="s">
        <v>254</v>
      </c>
      <c r="BV12" s="29" t="s">
        <v>255</v>
      </c>
      <c r="BW12" s="12" t="s">
        <v>256</v>
      </c>
      <c r="BX12" s="30" t="s">
        <v>65</v>
      </c>
      <c r="BY12" s="31" t="s">
        <v>66</v>
      </c>
      <c r="BZ12" s="31" t="s">
        <v>67</v>
      </c>
      <c r="CA12" s="31" t="s">
        <v>68</v>
      </c>
      <c r="CB12" s="31" t="s">
        <v>253</v>
      </c>
      <c r="CC12" s="32" t="s">
        <v>254</v>
      </c>
      <c r="CD12" s="31" t="s">
        <v>255</v>
      </c>
      <c r="CE12" s="32" t="s">
        <v>256</v>
      </c>
      <c r="CF12" s="27" t="s">
        <v>65</v>
      </c>
      <c r="CG12" s="28" t="s">
        <v>66</v>
      </c>
      <c r="CH12" s="29" t="s">
        <v>67</v>
      </c>
      <c r="CI12" s="29" t="s">
        <v>68</v>
      </c>
      <c r="CJ12" s="167" t="s">
        <v>253</v>
      </c>
      <c r="CK12" s="12" t="s">
        <v>254</v>
      </c>
      <c r="CL12" s="29" t="s">
        <v>255</v>
      </c>
      <c r="CM12" s="12" t="s">
        <v>256</v>
      </c>
      <c r="CN12" s="30" t="s">
        <v>65</v>
      </c>
      <c r="CO12" s="31" t="s">
        <v>66</v>
      </c>
      <c r="CP12" s="31" t="s">
        <v>67</v>
      </c>
      <c r="CQ12" s="31" t="s">
        <v>68</v>
      </c>
      <c r="CR12" s="31" t="s">
        <v>253</v>
      </c>
      <c r="CS12" s="32" t="s">
        <v>254</v>
      </c>
      <c r="CT12" s="31" t="s">
        <v>255</v>
      </c>
      <c r="CU12" s="32" t="s">
        <v>256</v>
      </c>
      <c r="CV12" s="27" t="s">
        <v>65</v>
      </c>
      <c r="CW12" s="28" t="s">
        <v>66</v>
      </c>
      <c r="CX12" s="29" t="s">
        <v>67</v>
      </c>
      <c r="CY12" s="29" t="s">
        <v>68</v>
      </c>
      <c r="CZ12" s="29" t="s">
        <v>253</v>
      </c>
      <c r="DA12" s="12" t="s">
        <v>254</v>
      </c>
      <c r="DB12" s="29" t="s">
        <v>255</v>
      </c>
      <c r="DC12" s="12" t="s">
        <v>256</v>
      </c>
      <c r="DD12" s="30" t="s">
        <v>65</v>
      </c>
      <c r="DE12" s="31" t="s">
        <v>66</v>
      </c>
      <c r="DF12" s="31" t="s">
        <v>67</v>
      </c>
      <c r="DG12" s="31" t="s">
        <v>68</v>
      </c>
      <c r="DH12" s="31" t="s">
        <v>253</v>
      </c>
      <c r="DI12" s="32" t="s">
        <v>254</v>
      </c>
      <c r="DJ12" s="31" t="s">
        <v>255</v>
      </c>
      <c r="DK12" s="32" t="s">
        <v>256</v>
      </c>
      <c r="DL12" s="27" t="s">
        <v>65</v>
      </c>
      <c r="DM12" s="28" t="s">
        <v>66</v>
      </c>
      <c r="DN12" s="29" t="s">
        <v>67</v>
      </c>
      <c r="DO12" s="29" t="s">
        <v>68</v>
      </c>
      <c r="DP12" s="29" t="s">
        <v>253</v>
      </c>
      <c r="DQ12" s="12" t="s">
        <v>254</v>
      </c>
      <c r="DR12" s="29" t="s">
        <v>255</v>
      </c>
      <c r="DS12" s="12" t="s">
        <v>256</v>
      </c>
      <c r="DT12" s="30" t="s">
        <v>65</v>
      </c>
      <c r="DU12" s="31" t="s">
        <v>66</v>
      </c>
      <c r="DV12" s="31" t="s">
        <v>67</v>
      </c>
      <c r="DW12" s="31" t="s">
        <v>68</v>
      </c>
      <c r="DX12" s="31" t="s">
        <v>253</v>
      </c>
      <c r="DY12" s="32" t="s">
        <v>254</v>
      </c>
      <c r="DZ12" s="31" t="s">
        <v>255</v>
      </c>
      <c r="EA12" s="32" t="s">
        <v>256</v>
      </c>
      <c r="EB12" s="16" t="s">
        <v>64</v>
      </c>
    </row>
    <row r="13" spans="1:133" ht="19" x14ac:dyDescent="0.2">
      <c r="A13" s="137">
        <v>1</v>
      </c>
      <c r="B13" s="170" t="s">
        <v>12</v>
      </c>
      <c r="C13" s="171">
        <f t="shared" ref="C13:C44" si="0">SUM(D13:EA13)</f>
        <v>2244</v>
      </c>
      <c r="D13" s="110">
        <f>SUMIFS(U17M!$I$13:$I$100,U17M!$B$13:$B$100,B13)</f>
        <v>75</v>
      </c>
      <c r="E13" s="110">
        <f>SUMIFS(U17F!$I$13:$I$100,U17F!$B$13:$B$100,B13)</f>
        <v>48</v>
      </c>
      <c r="F13" s="111">
        <f>SUMIFS(U19M!$I$13:$I$100,U19M!$B$13:$B$100,B13)</f>
        <v>7</v>
      </c>
      <c r="G13" s="111">
        <f>SUMIFS(U19F!$I$13:$I$100,U19F!$B$13:$B$100,B13)</f>
        <v>26</v>
      </c>
      <c r="H13" s="112">
        <f>SUMIFS(U22M!$I$13:$I$100,U22M!$B$13:$B$100,B13)</f>
        <v>30</v>
      </c>
      <c r="I13" s="113">
        <f>SUMIFS(U22F!$I$13:$I$100,U22F!$B$13:$B$100,B13)</f>
        <v>0</v>
      </c>
      <c r="J13" s="114">
        <f>SUMIFS(SENM!$I$13:$I$100,SENM!$B$13:$B$100,B13)</f>
        <v>0</v>
      </c>
      <c r="K13" s="115">
        <f>SUMIFS(SENF!$I$13:$I$100,SENF!$B$13:$B$100,B13)</f>
        <v>0</v>
      </c>
      <c r="L13" s="116">
        <f>SUMIFS(U17M!$K$13:$K$100,U17M!$B$13:$B$100,B13)</f>
        <v>83</v>
      </c>
      <c r="M13" s="117">
        <f>SUMIFS(U17F!$K$13:$K$100,U17F!$B$13:$B$100,B13)</f>
        <v>59</v>
      </c>
      <c r="N13" s="117">
        <f>SUMIFS(U19M!$K$13:$K$100,U19M!$B$13:$B$100,B13)</f>
        <v>13</v>
      </c>
      <c r="O13" s="117">
        <f>SUMIFS(U19F!$K$13:$K$100,U19F!$B$13:$B$100,B13)</f>
        <v>17</v>
      </c>
      <c r="P13" s="117">
        <f>SUMIFS(U22M!$K$13:$K$100,U22M!$B$13:$B$100,B13)</f>
        <v>30</v>
      </c>
      <c r="Q13" s="118">
        <f>SUMIFS(U22F!$K$13:$K$100,U22F!$B$13:$B$100,B13)</f>
        <v>0</v>
      </c>
      <c r="R13" s="117">
        <f>SUMIFS(SENM!$K$13:$K$100,SENM!$B$13:$B$100,B13)</f>
        <v>0</v>
      </c>
      <c r="S13" s="118">
        <f>SUMIFS(SENF!$K$13:$K$100,SENF!$B$13:$B$100,B13)</f>
        <v>0</v>
      </c>
      <c r="T13" s="110">
        <f>SUMIFS(U17M!$M$13:$M$100,U17M!$B$13:$B$100,B13)</f>
        <v>80</v>
      </c>
      <c r="U13" s="112">
        <f>SUMIFS(U17F!$M$13:$M$100,U17F!$B$13:$B$100,B13)</f>
        <v>56</v>
      </c>
      <c r="V13" s="111">
        <f>SUMIFS(U19M!$M$13:$M$100,U19M!$B$13:$B$100,B13)</f>
        <v>17</v>
      </c>
      <c r="W13" s="111">
        <f>SUMIFS(U19F!$M$13:$M$100,U19F!$B$13:$B$100,B13)</f>
        <v>2</v>
      </c>
      <c r="X13" s="112">
        <f>SUMIFS(U22M!$M$13:$M$100,U22M!$B$13:$B$100,B13)</f>
        <v>0</v>
      </c>
      <c r="Y13" s="119">
        <f>SUMIFS(U22F!$M$13:$M$100,U22F!$B$13:$B$100,B13)</f>
        <v>0</v>
      </c>
      <c r="Z13" s="112">
        <f>SUMIFS(SENM!$M$13:$M$100,SENM!$B$13:$B$100,B13)</f>
        <v>0</v>
      </c>
      <c r="AA13" s="119">
        <f>SUMIFS(SENF!$M$13:$M$100,SENF!$B$13:$B$100,B13)</f>
        <v>0</v>
      </c>
      <c r="AB13" s="116">
        <f>SUMIFS(U17M!$O$13:$O$100,U17M!$B$13:$B$100,B13)</f>
        <v>54</v>
      </c>
      <c r="AC13" s="117">
        <f>SUMIFS(U17F!$O$13:$O$100,U17F!$B$13:$B$100,B13)</f>
        <v>64</v>
      </c>
      <c r="AD13" s="117">
        <f>SUMIFS(U19M!$O$13:$O$100,U19M!$B$13:$B$100,B13)</f>
        <v>4</v>
      </c>
      <c r="AE13" s="117">
        <f>SUMIFS(U19F!$O$13:$O$100,U19F!$B$13:$B$100,B13)</f>
        <v>48</v>
      </c>
      <c r="AF13" s="117">
        <f>SUMIFS(U22M!$O$13:$O$100,U22M!$B$13:$B$100,B13)</f>
        <v>0</v>
      </c>
      <c r="AG13" s="118">
        <f>SUMIFS(U22F!$O$13:$O$100,U22F!$B$13:$B$100,B13)</f>
        <v>0</v>
      </c>
      <c r="AH13" s="120">
        <f>SUMIFS(SENM!$O$13:$O$100,SENM!$B$13:$B$100,B13)</f>
        <v>0</v>
      </c>
      <c r="AI13" s="118">
        <f>SUMIFS(SENF!$O$13:$O$100,SENF!$B$13:$B$100,B13)</f>
        <v>0</v>
      </c>
      <c r="AJ13" s="110">
        <f>SUMIFS(U17M!$Q$13:$Q$100,U17M!$B$13:$B$100,B13)</f>
        <v>60</v>
      </c>
      <c r="AK13" s="112">
        <f>SUMIFS(U17F!$Q$13:$Q$100,U17F!$B$13:$B$100,B13)</f>
        <v>37</v>
      </c>
      <c r="AL13" s="111">
        <f>SUMIFS(U19M!$Q$13:$Q$100,U19M!$B$13:$B$100,B13)</f>
        <v>5</v>
      </c>
      <c r="AM13" s="111">
        <f>SUMIFS(U19F!$Q$13:$Q$100,U19F!$B$13:$B$100,B13)</f>
        <v>16</v>
      </c>
      <c r="AN13" s="111">
        <f>SUMIFS(U22M!$Q$13:$Q$100,U22M!$B$13:$B$100,B13)</f>
        <v>22</v>
      </c>
      <c r="AO13" s="119">
        <f>SUMIFS(U22F!$Q$13:$Q$100,U22F!$B$13:$B$100,B13)</f>
        <v>0</v>
      </c>
      <c r="AP13" s="115">
        <f>SUMIFS(SENM!$Q$13:$Q$100,SENM!$B$13:$B$100,B13)</f>
        <v>0</v>
      </c>
      <c r="AQ13" s="119">
        <f>SUMIFS(SENF!$Q$13:$Q$100,SENF!$B$13:$B$100,B13)</f>
        <v>0</v>
      </c>
      <c r="AR13" s="116">
        <f>SUMIFS(U17M!$S$13:$S$100,U17M!$B$13:$B$100,B13)</f>
        <v>71</v>
      </c>
      <c r="AS13" s="117">
        <f>SUMIFS(U17F!$S$13:$S$100,U17F!$B$13:$B$100,B13)</f>
        <v>37</v>
      </c>
      <c r="AT13" s="117">
        <f>SUMIFS(U19M!$S$13:$S$100,U19M!$B$13:$B$100,B13)</f>
        <v>3</v>
      </c>
      <c r="AU13" s="117">
        <f>SUMIFS(U19F!$S$13:$S$100,U19F!$B$13:$B$100,B13)</f>
        <v>18</v>
      </c>
      <c r="AV13" s="117">
        <f>SUMIFS(U22M!$S$13:$S$100,U22M!$B$13:$B$100,B13)</f>
        <v>26</v>
      </c>
      <c r="AW13" s="118">
        <f>SUMIFS(U22F!$S$13:$S$100,U22F!$B$13:$B$100,B13)</f>
        <v>0</v>
      </c>
      <c r="AX13" s="120">
        <f>SUMIFS(SENM!$S$13:$S$100,SENM!$B$13:$B$100,B13)</f>
        <v>0</v>
      </c>
      <c r="AY13" s="118">
        <f>SUMIFS(SENF!$S$13:$S$100,SENF!$B$13:$B$100,B13)</f>
        <v>0</v>
      </c>
      <c r="AZ13" s="110">
        <f>SUMIFS(U17M!$U$13:$U$100,U17M!$B$13:$B$100,B13)</f>
        <v>66</v>
      </c>
      <c r="BA13" s="112">
        <f>SUMIFS(U17F!$U$13:$U$100,U17F!$B$13:$B$100,B13)</f>
        <v>47</v>
      </c>
      <c r="BB13" s="111">
        <f>SUMIFS(U19M!$U$13:$U$100,U19M!$B$13:$B$100,B13)</f>
        <v>26</v>
      </c>
      <c r="BC13" s="111">
        <f>SUMIFS(U19F!$U$13:$U$100,U19F!$B$13:$B$100,B13)</f>
        <v>10</v>
      </c>
      <c r="BD13" s="111">
        <f>SUMIFS(U22M!$U$13:$U$100,U22M!$B$13:$B$100,B13)</f>
        <v>0</v>
      </c>
      <c r="BE13" s="119">
        <f>SUMIFS(U22F!$U$13:$U$100,U22F!$B$13:$B$100,B13)</f>
        <v>0</v>
      </c>
      <c r="BF13" s="115">
        <f>SUMIFS(SENM!$U$13:$U$100,SENM!$B$13:$B$100,B13)</f>
        <v>0</v>
      </c>
      <c r="BG13" s="119">
        <f>SUMIFS(SENF!$U$13:$U$100,SENF!$B$13:$B$100,B13)</f>
        <v>0</v>
      </c>
      <c r="BH13" s="116">
        <f>SUMIFS(U17M!$W$13:$W$100,U17M!$B$13:$B$100,B13)</f>
        <v>42</v>
      </c>
      <c r="BI13" s="117">
        <f>SUMIFS(U17F!$W$13:$W$100,U17F!$B$13:$B$100,B13)</f>
        <v>52</v>
      </c>
      <c r="BJ13" s="117">
        <f>SUMIFS(U19M!$W$13:$W$100,U19M!$B$13:$B$100,B13)</f>
        <v>4</v>
      </c>
      <c r="BK13" s="117">
        <f>SUMIFS(U19F!$W$13:$W$100,U19F!$B$13:$B$100,B13)</f>
        <v>16</v>
      </c>
      <c r="BL13" s="117">
        <f>SUMIFS(U22M!$W$13:$W$100,U22M!$B$13:$B$100,B13)</f>
        <v>0</v>
      </c>
      <c r="BM13" s="118">
        <f>SUMIFS(U22F!$W$13:$W$100,U22F!$B$13:$B$100,B13)</f>
        <v>0</v>
      </c>
      <c r="BN13" s="120">
        <f>SUMIFS(SENM!$W$13:$W$100,SENM!$B$13:$B$100,B13)</f>
        <v>0</v>
      </c>
      <c r="BO13" s="118">
        <f>SUMIFS(SENF!$W$13:$W$100,SENF!$B$13:$B$100,B13)</f>
        <v>0</v>
      </c>
      <c r="BP13" s="110">
        <f>SUMIFS(U17M!$Y$13:$Y$100,U17M!$B$13:$B$100,B13)</f>
        <v>68</v>
      </c>
      <c r="BQ13" s="112">
        <f>SUMIFS(U17F!$Y$13:$Y$100,U17F!$B$13:$B$100,B13)</f>
        <v>46</v>
      </c>
      <c r="BR13" s="111">
        <f>SUMIFS(U19M!$Y$13:$Y$100,U19M!$B$13:$B$100,B13)</f>
        <v>1</v>
      </c>
      <c r="BS13" s="111">
        <f>SUMIFS(U19F!$Y$13:$Y$100,U19F!$B$13:$B$100,B13)</f>
        <v>9</v>
      </c>
      <c r="BT13" s="111">
        <f>SUMIFS(U22M!$Y$13:$Y$100,U22M!$B$13:$B$100,B13)</f>
        <v>30</v>
      </c>
      <c r="BU13" s="119">
        <f>SUMIFS(U22F!$Y$13:$Y$100,U22F!$B$13:$B$100,B13)</f>
        <v>0</v>
      </c>
      <c r="BV13" s="115">
        <f>SUMIFS(SENM!$Y$13:$Y$100,SENM!$B$13:$B$100,B13)</f>
        <v>0</v>
      </c>
      <c r="BW13" s="119">
        <f>SUMIFS(SENF!$Y$13:$Y$100,SENF!$B$13:$B$100,B13)</f>
        <v>0</v>
      </c>
      <c r="BX13" s="116">
        <f>SUMIFS(U17M!$AA$13:$AA$100,U17M!$B$13:$B$100,B13)</f>
        <v>66</v>
      </c>
      <c r="BY13" s="117">
        <f>SUMIFS(U17F!$AA$13:$AA$100,U17F!$B$13:$B$100,B13)</f>
        <v>29</v>
      </c>
      <c r="BZ13" s="117">
        <f>SUMIFS(U19M!$AA$13:$AA$100,U19M!$B$13:$B$100,B13)</f>
        <v>3</v>
      </c>
      <c r="CA13" s="117">
        <f>SUMIFS(U19F!$AA$13:$AA$100,U19F!$B$13:$B$100,B13)</f>
        <v>14</v>
      </c>
      <c r="CB13" s="117">
        <f>SUMIFS(U22M!$AA$13:$AA$100,U22M!$B$13:$B$100,B13)</f>
        <v>30</v>
      </c>
      <c r="CC13" s="118">
        <f>SUMIFS(U22F!$AA$13:$AA$100,U22F!$B$13:$B$100,B13)</f>
        <v>0</v>
      </c>
      <c r="CD13" s="120">
        <f>SUMIFS(SENM!$AA$13:$AA$100,SENM!$B$13:$B$100,B13)</f>
        <v>0</v>
      </c>
      <c r="CE13" s="118">
        <f>SUMIFS(SENF!$AA$13:$AA$100,SENF!$B$13:$B$100,B13)</f>
        <v>0</v>
      </c>
      <c r="CF13" s="110">
        <f>SUMIFS(U17M!$AC$13:$AC$100,U17M!$B$13:$B$100,B13)</f>
        <v>72</v>
      </c>
      <c r="CG13" s="112">
        <f>SUMIFS(U17F!$AC$13:$AC$100,U17F!$B$13:$B$100,B13)</f>
        <v>44</v>
      </c>
      <c r="CH13" s="111">
        <f>SUMIFS(U19M!$AC$13:$AC$100,U19M!$B$13:$B$100,B13)</f>
        <v>1</v>
      </c>
      <c r="CI13" s="111">
        <f>SUMIFS(U19F!$AC$13:$AC$100,U19F!$B$13:$B$100,B13)</f>
        <v>11</v>
      </c>
      <c r="CJ13" s="168">
        <f>SUMIFS(U22M!$AC$13:$AC$100,U22M!$B$13:$B$100,B13)</f>
        <v>22</v>
      </c>
      <c r="CK13" s="119">
        <f>SUMIFS(U22F!$AC$13:$AC$100,U22F!$B$13:$B$100,B13)</f>
        <v>0</v>
      </c>
      <c r="CL13" s="115">
        <f>SUMIFS(SENM!$AC$13:$AC$100,SENM!$B$13:$B$100,B13)</f>
        <v>0</v>
      </c>
      <c r="CM13" s="119">
        <f>SUMIFS(SENF!$AC$13:$AC$100,SENF!$B$13:$B$100,B13)</f>
        <v>0</v>
      </c>
      <c r="CN13" s="116">
        <f>SUMIFS(U17M!$AE$13:$AE$100,U17M!$B$13:$B$100,B13)</f>
        <v>42</v>
      </c>
      <c r="CO13" s="117">
        <f>SUMIFS(U17F!$AE$13:$AE$100,U17F!$B$13:$B$100,B13)</f>
        <v>72</v>
      </c>
      <c r="CP13" s="117">
        <f>SUMIFS(U19M!$AE$13:$AE$100,U19M!$B$13:$B$100,B13)</f>
        <v>0</v>
      </c>
      <c r="CQ13" s="117">
        <f>SUMIFS(U19F!$AE$13:$AE$100,U19F!$B$13:$B$100,B13)</f>
        <v>22</v>
      </c>
      <c r="CR13" s="117">
        <f>SUMIFS(U22M!$AE$13:$AE$100,U22M!$B$13:$B$100,B13)</f>
        <v>26</v>
      </c>
      <c r="CS13" s="118">
        <f>SUMIFS(U22F!$AE$13:$AE$100,U22F!$B$13:$B$100,B13)</f>
        <v>0</v>
      </c>
      <c r="CT13" s="120">
        <f>SUMIFS(SENM!$AE$13:$AE$100,SENM!$B$13:$B$100,B13)</f>
        <v>0</v>
      </c>
      <c r="CU13" s="118">
        <f>SUMIFS(SENF!$AE$13:$AE$100,SENF!$B$13:$B$100,B13)</f>
        <v>0</v>
      </c>
      <c r="CV13" s="110">
        <f>SUMIFS(U17M!$AG$13:$AG$100,U17M!$B$13:$B$100,B13)</f>
        <v>31</v>
      </c>
      <c r="CW13" s="112">
        <f>SUMIFS(U17F!$AG$13:$AG$100,U17F!$B$13:$B$100,B13)</f>
        <v>57</v>
      </c>
      <c r="CX13" s="111">
        <f>SUMIFS(U19M!$AG$13:$AG$100,U19M!$B$13:$B$100,B13)</f>
        <v>0</v>
      </c>
      <c r="CY13" s="111">
        <f>SUMIFS(U19F!$AG$13:$AG$100,U19F!$B$13:$B$100,B13)</f>
        <v>20</v>
      </c>
      <c r="CZ13" s="111">
        <f>SUMIFS(U22M!$AG$13:$AG$100,U22M!$B$13:$B$100,B13)</f>
        <v>30</v>
      </c>
      <c r="DA13" s="119">
        <f>SUMIFS(U22F!$AG$13:$AG$100,U22F!$B$13:$B$100,B13)</f>
        <v>0</v>
      </c>
      <c r="DB13" s="115">
        <f>SUMIFS(SENM!$AG$13:$AG$100,SENM!$B$13:$B$100,B13)</f>
        <v>0</v>
      </c>
      <c r="DC13" s="119">
        <f>SUMIFS(SENF!$AG$13:$AG$100,SENF!$B$13:$B$100,B13)</f>
        <v>0</v>
      </c>
      <c r="DD13" s="116">
        <f>SUMIFS(U17M!$AI$13:$AI$100,U17M!$B$13:$B$100,B13)</f>
        <v>70</v>
      </c>
      <c r="DE13" s="117">
        <f>SUMIFS(U17F!$AI$13:$AI$100,U17F!$B$13:$B$100,B13)</f>
        <v>100</v>
      </c>
      <c r="DF13" s="117">
        <f>SUMIFS(U19M!$AI$13:$AI$100,U19M!$B$13:$B$100,B13)</f>
        <v>1</v>
      </c>
      <c r="DG13" s="117">
        <f>SUMIFS(U19F!$AI$13:$AI$100,U19F!$B$13:$B$100,B13)</f>
        <v>30</v>
      </c>
      <c r="DH13" s="117">
        <f>SUMIFS(U22M!$AI$13:$AI$100,U22M!$B$13:$B$100,B13)</f>
        <v>26</v>
      </c>
      <c r="DI13" s="118">
        <f>SUMIFS(U22F!$AI$13:$AI$100,U22F!$B$13:$B$100,B13)</f>
        <v>0</v>
      </c>
      <c r="DJ13" s="120">
        <f>SUMIFS(SENM!$AI$13:$AI$100,SENM!$B$13:$B$100,B13)</f>
        <v>0</v>
      </c>
      <c r="DK13" s="118">
        <f>SUMIFS(SENF!$AI$13:$AI$100,SENF!$B$13:$B$100,B13)</f>
        <v>0</v>
      </c>
      <c r="DL13" s="110">
        <f>SUMIFS(U17M!$AK$13:$AK$100,U17M!$B$13:$B$100,B13)</f>
        <v>0</v>
      </c>
      <c r="DM13" s="112">
        <f>SUMIFS(U17F!$AK$13:$AK$100,U17F!$B$13:$B$100,B13)</f>
        <v>0</v>
      </c>
      <c r="DN13" s="111">
        <f>SUMIFS(U19M!$AK$13:$AK$100,U19M!$B$13:$B$100,B13)</f>
        <v>0</v>
      </c>
      <c r="DO13" s="111">
        <f>SUMIFS(U19F!$AK$13:$AK$100,U19F!$B$13:$B$100,B13)</f>
        <v>0</v>
      </c>
      <c r="DP13" s="111">
        <f>SUMIFS(U22M!$AK$13:$AK$100,U22M!$B$13:$B$100,B13)</f>
        <v>0</v>
      </c>
      <c r="DQ13" s="119">
        <f>SUMIFS(U22F!$AK$13:$AK$100,U22F!$B$13:$B$100,B13)</f>
        <v>0</v>
      </c>
      <c r="DR13" s="115">
        <f>SUMIFS(SENM!$AK$13:$AK$100,SENM!$B$13:$B$100,B13)</f>
        <v>0</v>
      </c>
      <c r="DS13" s="119">
        <f>SUMIFS(SENF!$AK$13:$AK$100,SENF!$B$13:$B$100,B13)</f>
        <v>0</v>
      </c>
      <c r="DT13" s="116">
        <f>SUMIFS(U17M!$AM$13:$AM$100,U17M!$B$13:$B$100,B13)</f>
        <v>0</v>
      </c>
      <c r="DU13" s="117">
        <f>SUMIFS(U17F!$AM$13:$AM$100,U17F!$B$13:$B$100,B13)</f>
        <v>0</v>
      </c>
      <c r="DV13" s="117">
        <f>SUMIFS(U19M!$AM$13:$AM$100,U19M!$B$13:$B$100,B13)</f>
        <v>0</v>
      </c>
      <c r="DW13" s="117">
        <f>SUMIFS(U19F!$AM$13:$AM$100,U19F!$B$13:$B$100,B13)</f>
        <v>0</v>
      </c>
      <c r="DX13" s="117">
        <f>SUMIFS(U22M!$AM$13:$AM$100,U22M!$B$13:$B$100,B13)</f>
        <v>0</v>
      </c>
      <c r="DY13" s="118">
        <f>SUMIFS(U22F!$AM$13:$AM$100,U22F!$B$13:$B$100,B13)</f>
        <v>0</v>
      </c>
      <c r="DZ13" s="120">
        <f>SUMIFS(SENM!$AM$13:$AM$100,SENM!$B$13:$B$100,B13)</f>
        <v>0</v>
      </c>
      <c r="EA13" s="118">
        <f>SUMIFS(SENF!$AM$13:$AM$100,SENF!$B$13:$B$100,B13)</f>
        <v>0</v>
      </c>
      <c r="EB13" s="109">
        <f t="shared" ref="EB13:EB44" si="1">SUM(D13:EA13)</f>
        <v>2244</v>
      </c>
    </row>
    <row r="14" spans="1:133" ht="19" x14ac:dyDescent="0.2">
      <c r="A14" s="137">
        <f t="shared" ref="A14:A45" si="2">SUM(A13+1)</f>
        <v>2</v>
      </c>
      <c r="B14" s="170" t="s">
        <v>9</v>
      </c>
      <c r="C14" s="171">
        <f t="shared" si="0"/>
        <v>1166</v>
      </c>
      <c r="D14" s="110">
        <f>SUMIFS(U17M!$I$13:$I$100,U17M!$B$13:$B$100,B14)</f>
        <v>40</v>
      </c>
      <c r="E14" s="110">
        <f>SUMIFS(U17F!$I$13:$I$100,U17F!$B$13:$B$100,B14)</f>
        <v>23</v>
      </c>
      <c r="F14" s="111">
        <f>SUMIFS(U19M!$I$13:$I$100,U19M!$B$13:$B$100,B14)</f>
        <v>9</v>
      </c>
      <c r="G14" s="111">
        <f>SUMIFS(U19F!$I$13:$I$100,U19F!$B$13:$B$100,B14)</f>
        <v>13</v>
      </c>
      <c r="H14" s="112">
        <f>SUMIFS(U22M!$I$13:$I$100,U22M!$B$13:$B$100,B14)</f>
        <v>0</v>
      </c>
      <c r="I14" s="113">
        <f>SUMIFS(U22F!$I$13:$I$100,U22F!$B$13:$B$100,B14)</f>
        <v>13</v>
      </c>
      <c r="J14" s="114">
        <f>SUMIFS(SENM!$I$13:$I$100,SENM!$B$13:$B$100,B14)</f>
        <v>0</v>
      </c>
      <c r="K14" s="115">
        <f>SUMIFS(SENF!$I$13:$I$100,SENF!$B$13:$B$100,B14)</f>
        <v>0</v>
      </c>
      <c r="L14" s="116">
        <f>SUMIFS(U17M!$K$13:$K$100,U17M!$B$13:$B$100,B14)</f>
        <v>43</v>
      </c>
      <c r="M14" s="117">
        <f>SUMIFS(U17F!$K$13:$K$100,U17F!$B$13:$B$100,B14)</f>
        <v>16</v>
      </c>
      <c r="N14" s="117">
        <f>SUMIFS(U19M!$K$13:$K$100,U19M!$B$13:$B$100,B14)</f>
        <v>5</v>
      </c>
      <c r="O14" s="117">
        <f>SUMIFS(U19F!$K$13:$K$100,U19F!$B$13:$B$100,B14)</f>
        <v>18</v>
      </c>
      <c r="P14" s="117">
        <f>SUMIFS(U22M!$K$13:$K$100,U22M!$B$13:$B$100,B14)</f>
        <v>0</v>
      </c>
      <c r="Q14" s="118">
        <f>SUMIFS(U22F!$K$13:$K$100,U22F!$B$13:$B$100,B14)</f>
        <v>15</v>
      </c>
      <c r="R14" s="117">
        <f>SUMIFS(SENM!$K$13:$K$100,SENM!$B$13:$B$100,B14)</f>
        <v>0</v>
      </c>
      <c r="S14" s="118">
        <f>SUMIFS(SENF!$K$13:$K$100,SENF!$B$13:$B$100,B14)</f>
        <v>0</v>
      </c>
      <c r="T14" s="110">
        <f>SUMIFS(U17M!$M$13:$M$100,U17M!$B$13:$B$100,B14)</f>
        <v>39</v>
      </c>
      <c r="U14" s="112">
        <f>SUMIFS(U17F!$M$13:$M$100,U17F!$B$13:$B$100,B14)</f>
        <v>2</v>
      </c>
      <c r="V14" s="111">
        <f>SUMIFS(U19M!$M$13:$M$100,U19M!$B$13:$B$100,B14)</f>
        <v>1</v>
      </c>
      <c r="W14" s="111">
        <f>SUMIFS(U19F!$M$13:$M$100,U19F!$B$13:$B$100,B14)</f>
        <v>10</v>
      </c>
      <c r="X14" s="112">
        <f>SUMIFS(U22M!$M$13:$M$100,U22M!$B$13:$B$100,B14)</f>
        <v>0</v>
      </c>
      <c r="Y14" s="119">
        <f>SUMIFS(U22F!$M$13:$M$100,U22F!$B$13:$B$100,B14)</f>
        <v>17</v>
      </c>
      <c r="Z14" s="112">
        <f>SUMIFS(SENM!$M$13:$M$100,SENM!$B$13:$B$100,B14)</f>
        <v>13</v>
      </c>
      <c r="AA14" s="119">
        <f>SUMIFS(SENF!$M$13:$M$100,SENF!$B$13:$B$100,B14)</f>
        <v>0</v>
      </c>
      <c r="AB14" s="116">
        <f>SUMIFS(U17M!$O$13:$O$100,U17M!$B$13:$B$100,B14)</f>
        <v>62</v>
      </c>
      <c r="AC14" s="117">
        <f>SUMIFS(U17F!$O$13:$O$100,U17F!$B$13:$B$100,B14)</f>
        <v>3</v>
      </c>
      <c r="AD14" s="117">
        <f>SUMIFS(U19M!$O$13:$O$100,U19M!$B$13:$B$100,B14)</f>
        <v>22</v>
      </c>
      <c r="AE14" s="117">
        <f>SUMIFS(U19F!$O$13:$O$100,U19F!$B$13:$B$100,B14)</f>
        <v>18</v>
      </c>
      <c r="AF14" s="117">
        <f>SUMIFS(U22M!$O$13:$O$100,U22M!$B$13:$B$100,B14)</f>
        <v>0</v>
      </c>
      <c r="AG14" s="118">
        <f>SUMIFS(U22F!$O$13:$O$100,U22F!$B$13:$B$100,B14)</f>
        <v>15</v>
      </c>
      <c r="AH14" s="120">
        <f>SUMIFS(SENM!$O$13:$O$100,SENM!$B$13:$B$100,B14)</f>
        <v>13</v>
      </c>
      <c r="AI14" s="118">
        <f>SUMIFS(SENF!$O$13:$O$100,SENF!$B$13:$B$100,B14)</f>
        <v>0</v>
      </c>
      <c r="AJ14" s="110">
        <f>SUMIFS(U17M!$Q$13:$Q$100,U17M!$B$13:$B$100,B14)</f>
        <v>38</v>
      </c>
      <c r="AK14" s="112">
        <f>SUMIFS(U17F!$Q$13:$Q$100,U17F!$B$13:$B$100,B14)</f>
        <v>16</v>
      </c>
      <c r="AL14" s="111">
        <f>SUMIFS(U19M!$Q$13:$Q$100,U19M!$B$13:$B$100,B14)</f>
        <v>11</v>
      </c>
      <c r="AM14" s="111">
        <f>SUMIFS(U19F!$Q$13:$Q$100,U19F!$B$13:$B$100,B14)</f>
        <v>24</v>
      </c>
      <c r="AN14" s="111">
        <f>SUMIFS(U22M!$Q$13:$Q$100,U22M!$B$13:$B$100,B14)</f>
        <v>0</v>
      </c>
      <c r="AO14" s="119">
        <f>SUMIFS(U22F!$Q$13:$Q$100,U22F!$B$13:$B$100,B14)</f>
        <v>0</v>
      </c>
      <c r="AP14" s="115">
        <f>SUMIFS(SENM!$Q$13:$Q$100,SENM!$B$13:$B$100,B14)</f>
        <v>0</v>
      </c>
      <c r="AQ14" s="119">
        <f>SUMIFS(SENF!$Q$13:$Q$100,SENF!$B$13:$B$100,B14)</f>
        <v>0</v>
      </c>
      <c r="AR14" s="116">
        <f>SUMIFS(U17M!$S$13:$S$100,U17M!$B$13:$B$100,B14)</f>
        <v>46</v>
      </c>
      <c r="AS14" s="117">
        <f>SUMIFS(U17F!$S$13:$S$100,U17F!$B$13:$B$100,B14)</f>
        <v>4</v>
      </c>
      <c r="AT14" s="117">
        <f>SUMIFS(U19M!$S$13:$S$100,U19M!$B$13:$B$100,B14)</f>
        <v>9</v>
      </c>
      <c r="AU14" s="117">
        <f>SUMIFS(U19F!$S$13:$S$100,U19F!$B$13:$B$100,B14)</f>
        <v>13</v>
      </c>
      <c r="AV14" s="117">
        <f>SUMIFS(U22M!$S$13:$S$100,U22M!$B$13:$B$100,B14)</f>
        <v>0</v>
      </c>
      <c r="AW14" s="118">
        <f>SUMIFS(U22F!$S$13:$S$100,U22F!$B$13:$B$100,B14)</f>
        <v>0</v>
      </c>
      <c r="AX14" s="120">
        <f>SUMIFS(SENM!$S$13:$S$100,SENM!$B$13:$B$100,B14)</f>
        <v>0</v>
      </c>
      <c r="AY14" s="118">
        <f>SUMIFS(SENF!$S$13:$S$100,SENF!$B$13:$B$100,B14)</f>
        <v>0</v>
      </c>
      <c r="AZ14" s="110">
        <f>SUMIFS(U17M!$U$13:$U$100,U17M!$B$13:$B$100,B14)</f>
        <v>48</v>
      </c>
      <c r="BA14" s="112">
        <f>SUMIFS(U17F!$U$13:$U$100,U17F!$B$13:$B$100,B14)</f>
        <v>23</v>
      </c>
      <c r="BB14" s="111">
        <f>SUMIFS(U19M!$U$13:$U$100,U19M!$B$13:$B$100,B14)</f>
        <v>11</v>
      </c>
      <c r="BC14" s="111">
        <f>SUMIFS(U19F!$U$13:$U$100,U19F!$B$13:$B$100,B14)</f>
        <v>13</v>
      </c>
      <c r="BD14" s="111">
        <f>SUMIFS(U22M!$U$13:$U$100,U22M!$B$13:$B$100,B14)</f>
        <v>0</v>
      </c>
      <c r="BE14" s="119">
        <f>SUMIFS(U22F!$U$13:$U$100,U22F!$B$13:$B$100,B14)</f>
        <v>0</v>
      </c>
      <c r="BF14" s="115">
        <f>SUMIFS(SENM!$U$13:$U$100,SENM!$B$13:$B$100,B14)</f>
        <v>0</v>
      </c>
      <c r="BG14" s="119">
        <f>SUMIFS(SENF!$U$13:$U$100,SENF!$B$13:$B$100,B14)</f>
        <v>0</v>
      </c>
      <c r="BH14" s="116">
        <f>SUMIFS(U17M!$W$13:$W$100,U17M!$B$13:$B$100,B14)</f>
        <v>48</v>
      </c>
      <c r="BI14" s="117">
        <f>SUMIFS(U17F!$W$13:$W$100,U17F!$B$13:$B$100,B14)</f>
        <v>2</v>
      </c>
      <c r="BJ14" s="117">
        <f>SUMIFS(U19M!$W$13:$W$100,U19M!$B$13:$B$100,B14)</f>
        <v>1</v>
      </c>
      <c r="BK14" s="117">
        <f>SUMIFS(U19F!$W$13:$W$100,U19F!$B$13:$B$100,B14)</f>
        <v>1</v>
      </c>
      <c r="BL14" s="117">
        <f>SUMIFS(U22M!$W$13:$W$100,U22M!$B$13:$B$100,B14)</f>
        <v>0</v>
      </c>
      <c r="BM14" s="118">
        <f>SUMIFS(U22F!$W$13:$W$100,U22F!$B$13:$B$100,B14)</f>
        <v>0</v>
      </c>
      <c r="BN14" s="120">
        <f>SUMIFS(SENM!$W$13:$W$100,SENM!$B$13:$B$100,B14)</f>
        <v>11</v>
      </c>
      <c r="BO14" s="118">
        <f>SUMIFS(SENF!$W$13:$W$100,SENF!$B$13:$B$100,B14)</f>
        <v>0</v>
      </c>
      <c r="BP14" s="110">
        <f>SUMIFS(U17M!$Y$13:$Y$100,U17M!$B$13:$B$100,B14)</f>
        <v>47</v>
      </c>
      <c r="BQ14" s="112">
        <f>SUMIFS(U17F!$Y$13:$Y$100,U17F!$B$13:$B$100,B14)</f>
        <v>1</v>
      </c>
      <c r="BR14" s="111">
        <f>SUMIFS(U19M!$Y$13:$Y$100,U19M!$B$13:$B$100,B14)</f>
        <v>1</v>
      </c>
      <c r="BS14" s="111">
        <f>SUMIFS(U19F!$Y$13:$Y$100,U19F!$B$13:$B$100,B14)</f>
        <v>15</v>
      </c>
      <c r="BT14" s="111">
        <f>SUMIFS(U22M!$Y$13:$Y$100,U22M!$B$13:$B$100,B14)</f>
        <v>0</v>
      </c>
      <c r="BU14" s="119">
        <f>SUMIFS(U22F!$Y$13:$Y$100,U22F!$B$13:$B$100,B14)</f>
        <v>9</v>
      </c>
      <c r="BV14" s="115">
        <f>SUMIFS(SENM!$Y$13:$Y$100,SENM!$B$13:$B$100,B14)</f>
        <v>0</v>
      </c>
      <c r="BW14" s="119">
        <f>SUMIFS(SENF!$Y$13:$Y$100,SENF!$B$13:$B$100,B14)</f>
        <v>0</v>
      </c>
      <c r="BX14" s="116">
        <f>SUMIFS(U17M!$AA$13:$AA$100,U17M!$B$13:$B$100,B14)</f>
        <v>45</v>
      </c>
      <c r="BY14" s="117">
        <f>SUMIFS(U17F!$AA$13:$AA$100,U17F!$B$13:$B$100,B14)</f>
        <v>1</v>
      </c>
      <c r="BZ14" s="117">
        <f>SUMIFS(U19M!$AA$13:$AA$100,U19M!$B$13:$B$100,B14)</f>
        <v>1</v>
      </c>
      <c r="CA14" s="117">
        <f>SUMIFS(U19F!$AA$13:$AA$100,U19F!$B$13:$B$100,B14)</f>
        <v>4</v>
      </c>
      <c r="CB14" s="117">
        <f>SUMIFS(U22M!$AA$13:$AA$100,U22M!$B$13:$B$100,B14)</f>
        <v>0</v>
      </c>
      <c r="CC14" s="118">
        <f>SUMIFS(U22F!$AA$13:$AA$100,U22F!$B$13:$B$100,B14)</f>
        <v>13</v>
      </c>
      <c r="CD14" s="120">
        <f>SUMIFS(SENM!$AA$13:$AA$100,SENM!$B$13:$B$100,B14)</f>
        <v>0</v>
      </c>
      <c r="CE14" s="118">
        <f>SUMIFS(SENF!$AA$13:$AA$100,SENF!$B$13:$B$100,B14)</f>
        <v>0</v>
      </c>
      <c r="CF14" s="110">
        <f>SUMIFS(U17M!$AC$13:$AC$100,U17M!$B$13:$B$100,B14)</f>
        <v>42</v>
      </c>
      <c r="CG14" s="112">
        <f>SUMIFS(U17F!$AC$13:$AC$100,U17F!$B$13:$B$100,B14)</f>
        <v>1</v>
      </c>
      <c r="CH14" s="111">
        <f>SUMIFS(U19M!$AC$13:$AC$100,U19M!$B$13:$B$100,B14)</f>
        <v>1</v>
      </c>
      <c r="CI14" s="111">
        <f>SUMIFS(U19F!$AC$13:$AC$100,U19F!$B$13:$B$100,B14)</f>
        <v>1</v>
      </c>
      <c r="CJ14" s="168">
        <f>SUMIFS(U22M!$AC$13:$AC$100,U22M!$B$13:$B$100,B14)</f>
        <v>0</v>
      </c>
      <c r="CK14" s="119">
        <f>SUMIFS(U22F!$AC$13:$AC$100,U22F!$B$13:$B$100,B14)</f>
        <v>11</v>
      </c>
      <c r="CL14" s="115">
        <f>SUMIFS(SENM!$AC$13:$AC$100,SENM!$B$13:$B$100,B14)</f>
        <v>0</v>
      </c>
      <c r="CM14" s="119">
        <f>SUMIFS(SENF!$AC$13:$AC$100,SENF!$B$13:$B$100,B14)</f>
        <v>0</v>
      </c>
      <c r="CN14" s="116">
        <f>SUMIFS(U17M!$AE$13:$AE$100,U17M!$B$13:$B$100,B14)</f>
        <v>54</v>
      </c>
      <c r="CO14" s="117">
        <f>SUMIFS(U17F!$AE$13:$AE$100,U17F!$B$13:$B$100,B14)</f>
        <v>14</v>
      </c>
      <c r="CP14" s="117">
        <f>SUMIFS(U19M!$AE$13:$AE$100,U19M!$B$13:$B$100,B14)</f>
        <v>11</v>
      </c>
      <c r="CQ14" s="117">
        <f>SUMIFS(U19F!$AE$13:$AE$100,U19F!$B$13:$B$100,B14)</f>
        <v>17</v>
      </c>
      <c r="CR14" s="117">
        <f>SUMIFS(U22M!$AE$13:$AE$100,U22M!$B$13:$B$100,B14)</f>
        <v>0</v>
      </c>
      <c r="CS14" s="118">
        <f>SUMIFS(U22F!$AE$13:$AE$100,U22F!$B$13:$B$100,B14)</f>
        <v>0</v>
      </c>
      <c r="CT14" s="120">
        <f>SUMIFS(SENM!$AE$13:$AE$100,SENM!$B$13:$B$100,B14)</f>
        <v>0</v>
      </c>
      <c r="CU14" s="118">
        <f>SUMIFS(SENF!$AE$13:$AE$100,SENF!$B$13:$B$100,B14)</f>
        <v>0</v>
      </c>
      <c r="CV14" s="110">
        <f>SUMIFS(U17M!$AG$13:$AG$100,U17M!$B$13:$B$100,B14)</f>
        <v>42</v>
      </c>
      <c r="CW14" s="112">
        <f>SUMIFS(U17F!$AG$13:$AG$100,U17F!$B$13:$B$100,B14)</f>
        <v>2</v>
      </c>
      <c r="CX14" s="111">
        <f>SUMIFS(U19M!$AG$13:$AG$100,U19M!$B$13:$B$100,B14)</f>
        <v>4</v>
      </c>
      <c r="CY14" s="111">
        <f>SUMIFS(U19F!$AG$13:$AG$100,U19F!$B$13:$B$100,B14)</f>
        <v>7</v>
      </c>
      <c r="CZ14" s="111">
        <f>SUMIFS(U22M!$AG$13:$AG$100,U22M!$B$13:$B$100,B14)</f>
        <v>0</v>
      </c>
      <c r="DA14" s="119">
        <f>SUMIFS(U22F!$AG$13:$AG$100,U22F!$B$13:$B$100,B14)</f>
        <v>0</v>
      </c>
      <c r="DB14" s="115">
        <f>SUMIFS(SENM!$AG$13:$AG$100,SENM!$B$13:$B$100,B14)</f>
        <v>0</v>
      </c>
      <c r="DC14" s="119">
        <f>SUMIFS(SENF!$AG$13:$AG$100,SENF!$B$13:$B$100,B14)</f>
        <v>0</v>
      </c>
      <c r="DD14" s="116">
        <f>SUMIFS(U17M!$AI$13:$AI$100,U17M!$B$13:$B$100,B14)</f>
        <v>47</v>
      </c>
      <c r="DE14" s="117">
        <f>SUMIFS(U17F!$AI$13:$AI$100,U17F!$B$13:$B$100,B14)</f>
        <v>2</v>
      </c>
      <c r="DF14" s="117">
        <f>SUMIFS(U19M!$AI$13:$AI$100,U19M!$B$13:$B$100,B14)</f>
        <v>11</v>
      </c>
      <c r="DG14" s="117">
        <f>SUMIFS(U19F!$AI$13:$AI$100,U19F!$B$13:$B$100,B14)</f>
        <v>20</v>
      </c>
      <c r="DH14" s="117">
        <f>SUMIFS(U22M!$AI$13:$AI$100,U22M!$B$13:$B$100,B14)</f>
        <v>0</v>
      </c>
      <c r="DI14" s="118">
        <f>SUMIFS(U22F!$AI$13:$AI$100,U22F!$B$13:$B$100,B14)</f>
        <v>13</v>
      </c>
      <c r="DJ14" s="120">
        <f>SUMIFS(SENM!$AI$13:$AI$100,SENM!$B$13:$B$100,B14)</f>
        <v>0</v>
      </c>
      <c r="DK14" s="118">
        <f>SUMIFS(SENF!$AI$13:$AI$100,SENF!$B$13:$B$100,B14)</f>
        <v>0</v>
      </c>
      <c r="DL14" s="110">
        <f>SUMIFS(U17M!$AK$13:$AK$100,U17M!$B$13:$B$100,B14)</f>
        <v>0</v>
      </c>
      <c r="DM14" s="112">
        <f>SUMIFS(U17F!$AK$13:$AK$100,U17F!$B$13:$B$100,B14)</f>
        <v>0</v>
      </c>
      <c r="DN14" s="111">
        <f>SUMIFS(U19M!$AK$13:$AK$100,U19M!$B$13:$B$100,B14)</f>
        <v>0</v>
      </c>
      <c r="DO14" s="111">
        <f>SUMIFS(U19F!$AK$13:$AK$100,U19F!$B$13:$B$100,B14)</f>
        <v>0</v>
      </c>
      <c r="DP14" s="111">
        <f>SUMIFS(U22M!$AK$13:$AK$100,U22M!$B$13:$B$100,B14)</f>
        <v>0</v>
      </c>
      <c r="DQ14" s="119">
        <f>SUMIFS(U22F!$AK$13:$AK$100,U22F!$B$13:$B$100,B14)</f>
        <v>0</v>
      </c>
      <c r="DR14" s="115">
        <f>SUMIFS(SENM!$AK$13:$AK$100,SENM!$B$13:$B$100,B14)</f>
        <v>0</v>
      </c>
      <c r="DS14" s="119">
        <f>SUMIFS(SENF!$AK$13:$AK$100,SENF!$B$13:$B$100,B14)</f>
        <v>0</v>
      </c>
      <c r="DT14" s="116">
        <f>SUMIFS(U17M!$AM$13:$AM$100,U17M!$B$13:$B$100,B14)</f>
        <v>0</v>
      </c>
      <c r="DU14" s="117">
        <f>SUMIFS(U17F!$AM$13:$AM$100,U17F!$B$13:$B$100,B14)</f>
        <v>0</v>
      </c>
      <c r="DV14" s="117">
        <f>SUMIFS(U19M!$AM$13:$AM$100,U19M!$B$13:$B$100,B14)</f>
        <v>0</v>
      </c>
      <c r="DW14" s="117">
        <f>SUMIFS(U19F!$AM$13:$AM$100,U19F!$B$13:$B$100,B14)</f>
        <v>0</v>
      </c>
      <c r="DX14" s="117">
        <f>SUMIFS(U22M!$AM$13:$AM$100,U22M!$B$13:$B$100,B14)</f>
        <v>0</v>
      </c>
      <c r="DY14" s="118">
        <f>SUMIFS(U22F!$AM$13:$AM$100,U22F!$B$13:$B$100,B14)</f>
        <v>0</v>
      </c>
      <c r="DZ14" s="120">
        <f>SUMIFS(SENM!$AM$13:$AM$100,SENM!$B$13:$B$100,B14)</f>
        <v>0</v>
      </c>
      <c r="EA14" s="118">
        <f>SUMIFS(SENF!$AM$13:$AM$100,SENF!$B$13:$B$100,B14)</f>
        <v>0</v>
      </c>
      <c r="EB14" s="109">
        <f t="shared" si="1"/>
        <v>1166</v>
      </c>
    </row>
    <row r="15" spans="1:133" ht="19" x14ac:dyDescent="0.2">
      <c r="A15" s="137">
        <f t="shared" si="2"/>
        <v>3</v>
      </c>
      <c r="B15" s="170" t="s">
        <v>17</v>
      </c>
      <c r="C15" s="171">
        <f t="shared" si="0"/>
        <v>743</v>
      </c>
      <c r="D15" s="110">
        <f>SUMIFS(U17M!$I$13:$I$100,U17M!$B$13:$B$100,B15)</f>
        <v>2</v>
      </c>
      <c r="E15" s="110">
        <f>SUMIFS(U17F!$I$13:$I$100,U17F!$B$13:$B$100,B15)</f>
        <v>6</v>
      </c>
      <c r="F15" s="111">
        <f>SUMIFS(U19M!$I$13:$I$100,U19M!$B$13:$B$100,B15)</f>
        <v>0</v>
      </c>
      <c r="G15" s="111">
        <f>SUMIFS(U19F!$I$13:$I$100,U19F!$B$13:$B$100,B15)</f>
        <v>42</v>
      </c>
      <c r="H15" s="112">
        <f>SUMIFS(U22M!$I$13:$I$100,U22M!$B$13:$B$100,B15)</f>
        <v>0</v>
      </c>
      <c r="I15" s="113">
        <f>SUMIFS(U22F!$I$13:$I$100,U22F!$B$13:$B$100,B15)</f>
        <v>0</v>
      </c>
      <c r="J15" s="114">
        <f>SUMIFS(SENM!$I$13:$I$100,SENM!$B$13:$B$100,B15)</f>
        <v>0</v>
      </c>
      <c r="K15" s="115">
        <f>SUMIFS(SENF!$I$13:$I$100,SENF!$B$13:$B$100,B15)</f>
        <v>0</v>
      </c>
      <c r="L15" s="116">
        <f>SUMIFS(U17M!$K$13:$K$100,U17M!$B$13:$B$100,B15)</f>
        <v>2</v>
      </c>
      <c r="M15" s="117">
        <f>SUMIFS(U17F!$K$13:$K$100,U17F!$B$13:$B$100,B15)</f>
        <v>2</v>
      </c>
      <c r="N15" s="117">
        <f>SUMIFS(U19M!$K$13:$K$100,U19M!$B$13:$B$100,B15)</f>
        <v>0</v>
      </c>
      <c r="O15" s="117">
        <f>SUMIFS(U19F!$K$13:$K$100,U19F!$B$13:$B$100,B15)</f>
        <v>32</v>
      </c>
      <c r="P15" s="117">
        <f>SUMIFS(U22M!$K$13:$K$100,U22M!$B$13:$B$100,B15)</f>
        <v>0</v>
      </c>
      <c r="Q15" s="118">
        <f>SUMIFS(U22F!$K$13:$K$100,U22F!$B$13:$B$100,B15)</f>
        <v>0</v>
      </c>
      <c r="R15" s="117">
        <f>SUMIFS(SENM!$K$13:$K$100,SENM!$B$13:$B$100,B15)</f>
        <v>0</v>
      </c>
      <c r="S15" s="118">
        <f>SUMIFS(SENF!$K$13:$K$100,SENF!$B$13:$B$100,B15)</f>
        <v>0</v>
      </c>
      <c r="T15" s="110">
        <f>SUMIFS(U17M!$M$13:$M$100,U17M!$B$13:$B$100,B15)</f>
        <v>2</v>
      </c>
      <c r="U15" s="112">
        <f>SUMIFS(U17F!$M$13:$M$100,U17F!$B$13:$B$100,B15)</f>
        <v>11</v>
      </c>
      <c r="V15" s="111">
        <f>SUMIFS(U19M!$M$13:$M$100,U19M!$B$13:$B$100,B15)</f>
        <v>0</v>
      </c>
      <c r="W15" s="111">
        <f>SUMIFS(U19F!$M$13:$M$100,U19F!$B$13:$B$100,B15)</f>
        <v>57</v>
      </c>
      <c r="X15" s="112">
        <f>SUMIFS(U22M!$M$13:$M$100,U22M!$B$13:$B$100,B15)</f>
        <v>0</v>
      </c>
      <c r="Y15" s="119">
        <f>SUMIFS(U22F!$M$13:$M$100,U22F!$B$13:$B$100,B15)</f>
        <v>0</v>
      </c>
      <c r="Z15" s="112">
        <f>SUMIFS(SENM!$M$13:$M$100,SENM!$B$13:$B$100,B15)</f>
        <v>0</v>
      </c>
      <c r="AA15" s="119">
        <f>SUMIFS(SENF!$M$13:$M$100,SENF!$B$13:$B$100,B15)</f>
        <v>0</v>
      </c>
      <c r="AB15" s="116">
        <f>SUMIFS(U17M!$O$13:$O$100,U17M!$B$13:$B$100,B15)</f>
        <v>2</v>
      </c>
      <c r="AC15" s="117">
        <f>SUMIFS(U17F!$O$13:$O$100,U17F!$B$13:$B$100,B15)</f>
        <v>3</v>
      </c>
      <c r="AD15" s="117">
        <f>SUMIFS(U19M!$O$13:$O$100,U19M!$B$13:$B$100,B15)</f>
        <v>0</v>
      </c>
      <c r="AE15" s="117">
        <f>SUMIFS(U19F!$O$13:$O$100,U19F!$B$13:$B$100,B15)</f>
        <v>21</v>
      </c>
      <c r="AF15" s="117">
        <f>SUMIFS(U22M!$O$13:$O$100,U22M!$B$13:$B$100,B15)</f>
        <v>0</v>
      </c>
      <c r="AG15" s="118">
        <f>SUMIFS(U22F!$O$13:$O$100,U22F!$B$13:$B$100,B15)</f>
        <v>0</v>
      </c>
      <c r="AH15" s="120">
        <f>SUMIFS(SENM!$O$13:$O$100,SENM!$B$13:$B$100,B15)</f>
        <v>0</v>
      </c>
      <c r="AI15" s="118">
        <f>SUMIFS(SENF!$O$13:$O$100,SENF!$B$13:$B$100,B15)</f>
        <v>0</v>
      </c>
      <c r="AJ15" s="110">
        <f>SUMIFS(U17M!$Q$13:$Q$100,U17M!$B$13:$B$100,B15)</f>
        <v>2</v>
      </c>
      <c r="AK15" s="112">
        <f>SUMIFS(U17F!$Q$13:$Q$100,U17F!$B$13:$B$100,B15)</f>
        <v>48</v>
      </c>
      <c r="AL15" s="111">
        <f>SUMIFS(U19M!$Q$13:$Q$100,U19M!$B$13:$B$100,B15)</f>
        <v>0</v>
      </c>
      <c r="AM15" s="111">
        <f>SUMIFS(U19F!$Q$13:$Q$100,U19F!$B$13:$B$100,B15)</f>
        <v>7</v>
      </c>
      <c r="AN15" s="111">
        <f>SUMIFS(U22M!$Q$13:$Q$100,U22M!$B$13:$B$100,B15)</f>
        <v>0</v>
      </c>
      <c r="AO15" s="119">
        <f>SUMIFS(U22F!$Q$13:$Q$100,U22F!$B$13:$B$100,B15)</f>
        <v>0</v>
      </c>
      <c r="AP15" s="115">
        <f>SUMIFS(SENM!$Q$13:$Q$100,SENM!$B$13:$B$100,B15)</f>
        <v>0</v>
      </c>
      <c r="AQ15" s="119">
        <f>SUMIFS(SENF!$Q$13:$Q$100,SENF!$B$13:$B$100,B15)</f>
        <v>0</v>
      </c>
      <c r="AR15" s="116">
        <f>SUMIFS(U17M!$S$13:$S$100,U17M!$B$13:$B$100,B15)</f>
        <v>2</v>
      </c>
      <c r="AS15" s="117">
        <f>SUMIFS(U17F!$S$13:$S$100,U17F!$B$13:$B$100,B15)</f>
        <v>45</v>
      </c>
      <c r="AT15" s="117">
        <f>SUMIFS(U19M!$S$13:$S$100,U19M!$B$13:$B$100,B15)</f>
        <v>0</v>
      </c>
      <c r="AU15" s="117">
        <f>SUMIFS(U19F!$S$13:$S$100,U19F!$B$13:$B$100,B15)</f>
        <v>9</v>
      </c>
      <c r="AV15" s="117">
        <f>SUMIFS(U22M!$S$13:$S$100,U22M!$B$13:$B$100,B15)</f>
        <v>0</v>
      </c>
      <c r="AW15" s="118">
        <f>SUMIFS(U22F!$S$13:$S$100,U22F!$B$13:$B$100,B15)</f>
        <v>0</v>
      </c>
      <c r="AX15" s="120">
        <f>SUMIFS(SENM!$S$13:$S$100,SENM!$B$13:$B$100,B15)</f>
        <v>0</v>
      </c>
      <c r="AY15" s="118">
        <f>SUMIFS(SENF!$S$13:$S$100,SENF!$B$13:$B$100,B15)</f>
        <v>0</v>
      </c>
      <c r="AZ15" s="110">
        <f>SUMIFS(U17M!$U$13:$U$100,U17M!$B$13:$B$100,B15)</f>
        <v>1</v>
      </c>
      <c r="BA15" s="112">
        <f>SUMIFS(U17F!$U$13:$U$100,U17F!$B$13:$B$100,B15)</f>
        <v>37</v>
      </c>
      <c r="BB15" s="111">
        <f>SUMIFS(U19M!$U$13:$U$100,U19M!$B$13:$B$100,B15)</f>
        <v>0</v>
      </c>
      <c r="BC15" s="111">
        <f>SUMIFS(U19F!$U$13:$U$100,U19F!$B$13:$B$100,B15)</f>
        <v>12</v>
      </c>
      <c r="BD15" s="111">
        <f>SUMIFS(U22M!$U$13:$U$100,U22M!$B$13:$B$100,B15)</f>
        <v>0</v>
      </c>
      <c r="BE15" s="119">
        <f>SUMIFS(U22F!$U$13:$U$100,U22F!$B$13:$B$100,B15)</f>
        <v>0</v>
      </c>
      <c r="BF15" s="115">
        <f>SUMIFS(SENM!$U$13:$U$100,SENM!$B$13:$B$100,B15)</f>
        <v>0</v>
      </c>
      <c r="BG15" s="119">
        <f>SUMIFS(SENF!$U$13:$U$100,SENF!$B$13:$B$100,B15)</f>
        <v>0</v>
      </c>
      <c r="BH15" s="116">
        <f>SUMIFS(U17M!$W$13:$W$100,U17M!$B$13:$B$100,B15)</f>
        <v>1</v>
      </c>
      <c r="BI15" s="117">
        <f>SUMIFS(U17F!$W$13:$W$100,U17F!$B$13:$B$100,B15)</f>
        <v>19</v>
      </c>
      <c r="BJ15" s="117">
        <f>SUMIFS(U19M!$W$13:$W$100,U19M!$B$13:$B$100,B15)</f>
        <v>0</v>
      </c>
      <c r="BK15" s="117">
        <f>SUMIFS(U19F!$W$13:$W$100,U19F!$B$13:$B$100,B15)</f>
        <v>15</v>
      </c>
      <c r="BL15" s="117">
        <f>SUMIFS(U22M!$W$13:$W$100,U22M!$B$13:$B$100,B15)</f>
        <v>0</v>
      </c>
      <c r="BM15" s="118">
        <f>SUMIFS(U22F!$W$13:$W$100,U22F!$B$13:$B$100,B15)</f>
        <v>0</v>
      </c>
      <c r="BN15" s="120">
        <f>SUMIFS(SENM!$W$13:$W$100,SENM!$B$13:$B$100,B15)</f>
        <v>0</v>
      </c>
      <c r="BO15" s="118">
        <f>SUMIFS(SENF!$W$13:$W$100,SENF!$B$13:$B$100,B15)</f>
        <v>0</v>
      </c>
      <c r="BP15" s="110">
        <f>SUMIFS(U17M!$Y$13:$Y$100,U17M!$B$13:$B$100,B15)</f>
        <v>1</v>
      </c>
      <c r="BQ15" s="112">
        <f>SUMIFS(U17F!$Y$13:$Y$100,U17F!$B$13:$B$100,B15)</f>
        <v>27</v>
      </c>
      <c r="BR15" s="111">
        <f>SUMIFS(U19M!$Y$13:$Y$100,U19M!$B$13:$B$100,B15)</f>
        <v>0</v>
      </c>
      <c r="BS15" s="111">
        <f>SUMIFS(U19F!$Y$13:$Y$100,U19F!$B$13:$B$100,B15)</f>
        <v>55</v>
      </c>
      <c r="BT15" s="111">
        <f>SUMIFS(U22M!$Y$13:$Y$100,U22M!$B$13:$B$100,B15)</f>
        <v>0</v>
      </c>
      <c r="BU15" s="119">
        <f>SUMIFS(U22F!$Y$13:$Y$100,U22F!$B$13:$B$100,B15)</f>
        <v>0</v>
      </c>
      <c r="BV15" s="115">
        <f>SUMIFS(SENM!$Y$13:$Y$100,SENM!$B$13:$B$100,B15)</f>
        <v>0</v>
      </c>
      <c r="BW15" s="119">
        <f>SUMIFS(SENF!$Y$13:$Y$100,SENF!$B$13:$B$100,B15)</f>
        <v>0</v>
      </c>
      <c r="BX15" s="116">
        <f>SUMIFS(U17M!$AA$13:$AA$100,U17M!$B$13:$B$100,B15)</f>
        <v>1</v>
      </c>
      <c r="BY15" s="117">
        <f>SUMIFS(U17F!$AA$13:$AA$100,U17F!$B$13:$B$100,B15)</f>
        <v>49</v>
      </c>
      <c r="BZ15" s="117">
        <f>SUMIFS(U19M!$AA$13:$AA$100,U19M!$B$13:$B$100,B15)</f>
        <v>0</v>
      </c>
      <c r="CA15" s="117">
        <f>SUMIFS(U19F!$AA$13:$AA$100,U19F!$B$13:$B$100,B15)</f>
        <v>32</v>
      </c>
      <c r="CB15" s="117">
        <f>SUMIFS(U22M!$AA$13:$AA$100,U22M!$B$13:$B$100,B15)</f>
        <v>0</v>
      </c>
      <c r="CC15" s="118">
        <f>SUMIFS(U22F!$AA$13:$AA$100,U22F!$B$13:$B$100,B15)</f>
        <v>0</v>
      </c>
      <c r="CD15" s="120">
        <f>SUMIFS(SENM!$AA$13:$AA$100,SENM!$B$13:$B$100,B15)</f>
        <v>0</v>
      </c>
      <c r="CE15" s="118">
        <f>SUMIFS(SENF!$AA$13:$AA$100,SENF!$B$13:$B$100,B15)</f>
        <v>0</v>
      </c>
      <c r="CF15" s="110">
        <f>SUMIFS(U17M!$AC$13:$AC$100,U17M!$B$13:$B$100,B15)</f>
        <v>1</v>
      </c>
      <c r="CG15" s="112">
        <f>SUMIFS(U17F!$AC$13:$AC$100,U17F!$B$13:$B$100,B15)</f>
        <v>33</v>
      </c>
      <c r="CH15" s="111">
        <f>SUMIFS(U19M!$AC$13:$AC$100,U19M!$B$13:$B$100,B15)</f>
        <v>0</v>
      </c>
      <c r="CI15" s="111">
        <f>SUMIFS(U19F!$AC$13:$AC$100,U19F!$B$13:$B$100,B15)</f>
        <v>35</v>
      </c>
      <c r="CJ15" s="168">
        <f>SUMIFS(U22M!$AC$13:$AC$100,U22M!$B$13:$B$100,B15)</f>
        <v>0</v>
      </c>
      <c r="CK15" s="119">
        <f>SUMIFS(U22F!$AC$13:$AC$100,U22F!$B$13:$B$100,B15)</f>
        <v>0</v>
      </c>
      <c r="CL15" s="115">
        <f>SUMIFS(SENM!$AC$13:$AC$100,SENM!$B$13:$B$100,B15)</f>
        <v>0</v>
      </c>
      <c r="CM15" s="119">
        <f>SUMIFS(SENF!$AC$13:$AC$100,SENF!$B$13:$B$100,B15)</f>
        <v>0</v>
      </c>
      <c r="CN15" s="116">
        <f>SUMIFS(U17M!$AE$13:$AE$100,U17M!$B$13:$B$100,B15)</f>
        <v>2</v>
      </c>
      <c r="CO15" s="117">
        <f>SUMIFS(U17F!$AE$13:$AE$100,U17F!$B$13:$B$100,B15)</f>
        <v>10</v>
      </c>
      <c r="CP15" s="117">
        <f>SUMIFS(U19M!$AE$13:$AE$100,U19M!$B$13:$B$100,B15)</f>
        <v>2</v>
      </c>
      <c r="CQ15" s="117">
        <f>SUMIFS(U19F!$AE$13:$AE$100,U19F!$B$13:$B$100,B15)</f>
        <v>28</v>
      </c>
      <c r="CR15" s="117">
        <f>SUMIFS(U22M!$AE$13:$AE$100,U22M!$B$13:$B$100,B15)</f>
        <v>0</v>
      </c>
      <c r="CS15" s="118">
        <f>SUMIFS(U22F!$AE$13:$AE$100,U22F!$B$13:$B$100,B15)</f>
        <v>0</v>
      </c>
      <c r="CT15" s="120">
        <f>SUMIFS(SENM!$AE$13:$AE$100,SENM!$B$13:$B$100,B15)</f>
        <v>0</v>
      </c>
      <c r="CU15" s="118">
        <f>SUMIFS(SENF!$AE$13:$AE$100,SENF!$B$13:$B$100,B15)</f>
        <v>0</v>
      </c>
      <c r="CV15" s="110">
        <f>SUMIFS(U17M!$AG$13:$AG$100,U17M!$B$13:$B$100,B15)</f>
        <v>2</v>
      </c>
      <c r="CW15" s="112">
        <f>SUMIFS(U17F!$AG$13:$AG$100,U17F!$B$13:$B$100,B15)</f>
        <v>4</v>
      </c>
      <c r="CX15" s="111">
        <f>SUMIFS(U19M!$AG$13:$AG$100,U19M!$B$13:$B$100,B15)</f>
        <v>2</v>
      </c>
      <c r="CY15" s="111">
        <f>SUMIFS(U19F!$AG$13:$AG$100,U19F!$B$13:$B$100,B15)</f>
        <v>35</v>
      </c>
      <c r="CZ15" s="111">
        <f>SUMIFS(U22M!$AG$13:$AG$100,U22M!$B$13:$B$100,B15)</f>
        <v>0</v>
      </c>
      <c r="DA15" s="119">
        <f>SUMIFS(U22F!$AG$13:$AG$100,U22F!$B$13:$B$100,B15)</f>
        <v>0</v>
      </c>
      <c r="DB15" s="115">
        <f>SUMIFS(SENM!$AG$13:$AG$100,SENM!$B$13:$B$100,B15)</f>
        <v>0</v>
      </c>
      <c r="DC15" s="119">
        <f>SUMIFS(SENF!$AG$13:$AG$100,SENF!$B$13:$B$100,B15)</f>
        <v>0</v>
      </c>
      <c r="DD15" s="116">
        <f>SUMIFS(U17M!$AI$13:$AI$100,U17M!$B$13:$B$100,B15)</f>
        <v>0</v>
      </c>
      <c r="DE15" s="117">
        <f>SUMIFS(U17F!$AI$13:$AI$100,U17F!$B$13:$B$100,B15)</f>
        <v>13</v>
      </c>
      <c r="DF15" s="117">
        <f>SUMIFS(U19M!$AI$13:$AI$100,U19M!$B$13:$B$100,B15)</f>
        <v>0</v>
      </c>
      <c r="DG15" s="117">
        <f>SUMIFS(U19F!$AI$13:$AI$100,U19F!$B$13:$B$100,B15)</f>
        <v>31</v>
      </c>
      <c r="DH15" s="117">
        <f>SUMIFS(U22M!$AI$13:$AI$100,U22M!$B$13:$B$100,B15)</f>
        <v>0</v>
      </c>
      <c r="DI15" s="118">
        <f>SUMIFS(U22F!$AI$13:$AI$100,U22F!$B$13:$B$100,B15)</f>
        <v>0</v>
      </c>
      <c r="DJ15" s="120">
        <f>SUMIFS(SENM!$AI$13:$AI$100,SENM!$B$13:$B$100,B15)</f>
        <v>0</v>
      </c>
      <c r="DK15" s="118">
        <f>SUMIFS(SENF!$AI$13:$AI$100,SENF!$B$13:$B$100,B15)</f>
        <v>0</v>
      </c>
      <c r="DL15" s="110">
        <f>SUMIFS(U17M!$AK$13:$AK$100,U17M!$B$13:$B$100,B15)</f>
        <v>0</v>
      </c>
      <c r="DM15" s="112">
        <f>SUMIFS(U17F!$AK$13:$AK$100,U17F!$B$13:$B$100,B15)</f>
        <v>0</v>
      </c>
      <c r="DN15" s="111">
        <f>SUMIFS(U19M!$AK$13:$AK$100,U19M!$B$13:$B$100,B15)</f>
        <v>0</v>
      </c>
      <c r="DO15" s="111">
        <f>SUMIFS(U19F!$AK$13:$AK$100,U19F!$B$13:$B$100,B15)</f>
        <v>0</v>
      </c>
      <c r="DP15" s="111">
        <f>SUMIFS(U22M!$AK$13:$AK$100,U22M!$B$13:$B$100,B15)</f>
        <v>0</v>
      </c>
      <c r="DQ15" s="119">
        <f>SUMIFS(U22F!$AK$13:$AK$100,U22F!$B$13:$B$100,B15)</f>
        <v>0</v>
      </c>
      <c r="DR15" s="115">
        <f>SUMIFS(SENM!$AK$13:$AK$100,SENM!$B$13:$B$100,B15)</f>
        <v>0</v>
      </c>
      <c r="DS15" s="119">
        <f>SUMIFS(SENF!$AK$13:$AK$100,SENF!$B$13:$B$100,B15)</f>
        <v>0</v>
      </c>
      <c r="DT15" s="116">
        <f>SUMIFS(U17M!$AM$13:$AM$100,U17M!$B$13:$B$100,B15)</f>
        <v>0</v>
      </c>
      <c r="DU15" s="117">
        <f>SUMIFS(U17F!$AM$13:$AM$100,U17F!$B$13:$B$100,B15)</f>
        <v>0</v>
      </c>
      <c r="DV15" s="117">
        <f>SUMIFS(U19M!$AM$13:$AM$100,U19M!$B$13:$B$100,B15)</f>
        <v>0</v>
      </c>
      <c r="DW15" s="117">
        <f>SUMIFS(U19F!$AM$13:$AM$100,U19F!$B$13:$B$100,B15)</f>
        <v>0</v>
      </c>
      <c r="DX15" s="117">
        <f>SUMIFS(U22M!$AM$13:$AM$100,U22M!$B$13:$B$100,B15)</f>
        <v>0</v>
      </c>
      <c r="DY15" s="118">
        <f>SUMIFS(U22F!$AM$13:$AM$100,U22F!$B$13:$B$100,B15)</f>
        <v>0</v>
      </c>
      <c r="DZ15" s="120">
        <f>SUMIFS(SENM!$AM$13:$AM$100,SENM!$B$13:$B$100,B15)</f>
        <v>0</v>
      </c>
      <c r="EA15" s="118">
        <f>SUMIFS(SENF!$AM$13:$AM$100,SENF!$B$13:$B$100,B15)</f>
        <v>0</v>
      </c>
      <c r="EB15" s="109">
        <f t="shared" si="1"/>
        <v>743</v>
      </c>
    </row>
    <row r="16" spans="1:133" ht="19" x14ac:dyDescent="0.2">
      <c r="A16" s="137">
        <f t="shared" si="2"/>
        <v>4</v>
      </c>
      <c r="B16" s="170" t="s">
        <v>22</v>
      </c>
      <c r="C16" s="171">
        <f t="shared" si="0"/>
        <v>728</v>
      </c>
      <c r="D16" s="110">
        <f>SUMIFS(U17M!$I$13:$I$100,U17M!$B$13:$B$100,B16)</f>
        <v>9</v>
      </c>
      <c r="E16" s="110">
        <f>SUMIFS(U17F!$I$13:$I$100,U17F!$B$13:$B$100,B16)</f>
        <v>7</v>
      </c>
      <c r="F16" s="111">
        <f>SUMIFS(U19M!$I$13:$I$100,U19M!$B$13:$B$100,B16)</f>
        <v>45</v>
      </c>
      <c r="G16" s="111">
        <f>SUMIFS(U19F!$I$13:$I$100,U19F!$B$13:$B$100,B16)</f>
        <v>0</v>
      </c>
      <c r="H16" s="112">
        <f>SUMIFS(U22M!$I$13:$I$100,U22M!$B$13:$B$100,B16)</f>
        <v>19</v>
      </c>
      <c r="I16" s="113">
        <f>SUMIFS(U22F!$I$13:$I$100,U22F!$B$13:$B$100,B16)</f>
        <v>0</v>
      </c>
      <c r="J16" s="114">
        <f>SUMIFS(SENM!$I$13:$I$100,SENM!$B$13:$B$100,B16)</f>
        <v>0</v>
      </c>
      <c r="K16" s="115">
        <f>SUMIFS(SENF!$I$13:$I$100,SENF!$B$13:$B$100,B16)</f>
        <v>0</v>
      </c>
      <c r="L16" s="116">
        <f>SUMIFS(U17M!$K$13:$K$100,U17M!$B$13:$B$100,B16)</f>
        <v>5</v>
      </c>
      <c r="M16" s="117">
        <f>SUMIFS(U17F!$K$13:$K$100,U17F!$B$13:$B$100,B16)</f>
        <v>1</v>
      </c>
      <c r="N16" s="117">
        <f>SUMIFS(U19M!$K$13:$K$100,U19M!$B$13:$B$100,B16)</f>
        <v>35</v>
      </c>
      <c r="O16" s="117">
        <f>SUMIFS(U19F!$K$13:$K$100,U19F!$B$13:$B$100,B16)</f>
        <v>0</v>
      </c>
      <c r="P16" s="117">
        <f>SUMIFS(U22M!$K$13:$K$100,U22M!$B$13:$B$100,B16)</f>
        <v>22</v>
      </c>
      <c r="Q16" s="118">
        <f>SUMIFS(U22F!$K$13:$K$100,U22F!$B$13:$B$100,B16)</f>
        <v>0</v>
      </c>
      <c r="R16" s="117">
        <f>SUMIFS(SENM!$K$13:$K$100,SENM!$B$13:$B$100,B16)</f>
        <v>0</v>
      </c>
      <c r="S16" s="118">
        <f>SUMIFS(SENF!$K$13:$K$100,SENF!$B$13:$B$100,B16)</f>
        <v>0</v>
      </c>
      <c r="T16" s="110">
        <f>SUMIFS(U17M!$M$13:$M$100,U17M!$B$13:$B$100,B16)</f>
        <v>1</v>
      </c>
      <c r="U16" s="112">
        <f>SUMIFS(U17F!$M$13:$M$100,U17F!$B$13:$B$100,B16)</f>
        <v>1</v>
      </c>
      <c r="V16" s="111">
        <f>SUMIFS(U19M!$M$13:$M$100,U19M!$B$13:$B$100,B16)</f>
        <v>12</v>
      </c>
      <c r="W16" s="111">
        <f>SUMIFS(U19F!$M$13:$M$100,U19F!$B$13:$B$100,B16)</f>
        <v>0</v>
      </c>
      <c r="X16" s="112">
        <f>SUMIFS(U22M!$M$13:$M$100,U22M!$B$13:$B$100,B16)</f>
        <v>19</v>
      </c>
      <c r="Y16" s="119">
        <f>SUMIFS(U22F!$M$13:$M$100,U22F!$B$13:$B$100,B16)</f>
        <v>0</v>
      </c>
      <c r="Z16" s="112">
        <f>SUMIFS(SENM!$M$13:$M$100,SENM!$B$13:$B$100,B16)</f>
        <v>0</v>
      </c>
      <c r="AA16" s="119">
        <f>SUMIFS(SENF!$M$13:$M$100,SENF!$B$13:$B$100,B16)</f>
        <v>0</v>
      </c>
      <c r="AB16" s="116">
        <f>SUMIFS(U17M!$O$13:$O$100,U17M!$B$13:$B$100,B16)</f>
        <v>1</v>
      </c>
      <c r="AC16" s="117">
        <f>SUMIFS(U17F!$O$13:$O$100,U17F!$B$13:$B$100,B16)</f>
        <v>4</v>
      </c>
      <c r="AD16" s="117">
        <f>SUMIFS(U19M!$O$13:$O$100,U19M!$B$13:$B$100,B16)</f>
        <v>24</v>
      </c>
      <c r="AE16" s="117">
        <f>SUMIFS(U19F!$O$13:$O$100,U19F!$B$13:$B$100,B16)</f>
        <v>0</v>
      </c>
      <c r="AF16" s="117">
        <f>SUMIFS(U22M!$O$13:$O$100,U22M!$B$13:$B$100,B16)</f>
        <v>19</v>
      </c>
      <c r="AG16" s="118">
        <f>SUMIFS(U22F!$O$13:$O$100,U22F!$B$13:$B$100,B16)</f>
        <v>0</v>
      </c>
      <c r="AH16" s="120">
        <f>SUMIFS(SENM!$O$13:$O$100,SENM!$B$13:$B$100,B16)</f>
        <v>0</v>
      </c>
      <c r="AI16" s="118">
        <f>SUMIFS(SENF!$O$13:$O$100,SENF!$B$13:$B$100,B16)</f>
        <v>0</v>
      </c>
      <c r="AJ16" s="110">
        <f>SUMIFS(U17M!$Q$13:$Q$100,U17M!$B$13:$B$100,B16)</f>
        <v>13</v>
      </c>
      <c r="AK16" s="112">
        <f>SUMIFS(U17F!$Q$13:$Q$100,U17F!$B$13:$B$100,B16)</f>
        <v>11</v>
      </c>
      <c r="AL16" s="111">
        <f>SUMIFS(U19M!$Q$13:$Q$100,U19M!$B$13:$B$100,B16)</f>
        <v>22</v>
      </c>
      <c r="AM16" s="111">
        <f>SUMIFS(U19F!$Q$13:$Q$100,U19F!$B$13:$B$100,B16)</f>
        <v>0</v>
      </c>
      <c r="AN16" s="111">
        <f>SUMIFS(U22M!$Q$13:$Q$100,U22M!$B$13:$B$100,B16)</f>
        <v>17</v>
      </c>
      <c r="AO16" s="119">
        <f>SUMIFS(U22F!$Q$13:$Q$100,U22F!$B$13:$B$100,B16)</f>
        <v>0</v>
      </c>
      <c r="AP16" s="115">
        <f>SUMIFS(SENM!$Q$13:$Q$100,SENM!$B$13:$B$100,B16)</f>
        <v>0</v>
      </c>
      <c r="AQ16" s="119">
        <f>SUMIFS(SENF!$Q$13:$Q$100,SENF!$B$13:$B$100,B16)</f>
        <v>0</v>
      </c>
      <c r="AR16" s="116">
        <f>SUMIFS(U17M!$S$13:$S$100,U17M!$B$13:$B$100,B16)</f>
        <v>9</v>
      </c>
      <c r="AS16" s="117">
        <f>SUMIFS(U17F!$S$13:$S$100,U17F!$B$13:$B$100,B16)</f>
        <v>15</v>
      </c>
      <c r="AT16" s="117">
        <f>SUMIFS(U19M!$S$13:$S$100,U19M!$B$13:$B$100,B16)</f>
        <v>28</v>
      </c>
      <c r="AU16" s="117">
        <f>SUMIFS(U19F!$S$13:$S$100,U19F!$B$13:$B$100,B16)</f>
        <v>0</v>
      </c>
      <c r="AV16" s="117">
        <f>SUMIFS(U22M!$S$13:$S$100,U22M!$B$13:$B$100,B16)</f>
        <v>17</v>
      </c>
      <c r="AW16" s="118">
        <f>SUMIFS(U22F!$S$13:$S$100,U22F!$B$13:$B$100,B16)</f>
        <v>0</v>
      </c>
      <c r="AX16" s="120">
        <f>SUMIFS(SENM!$S$13:$S$100,SENM!$B$13:$B$100,B16)</f>
        <v>0</v>
      </c>
      <c r="AY16" s="118">
        <f>SUMIFS(SENF!$S$13:$S$100,SENF!$B$13:$B$100,B16)</f>
        <v>0</v>
      </c>
      <c r="AZ16" s="110">
        <f>SUMIFS(U17M!$U$13:$U$100,U17M!$B$13:$B$100,B16)</f>
        <v>5</v>
      </c>
      <c r="BA16" s="112">
        <f>SUMIFS(U17F!$U$13:$U$100,U17F!$B$13:$B$100,B16)</f>
        <v>1</v>
      </c>
      <c r="BB16" s="111">
        <f>SUMIFS(U19M!$U$13:$U$100,U19M!$B$13:$B$100,B16)</f>
        <v>25</v>
      </c>
      <c r="BC16" s="111">
        <f>SUMIFS(U19F!$U$13:$U$100,U19F!$B$13:$B$100,B16)</f>
        <v>0</v>
      </c>
      <c r="BD16" s="111">
        <f>SUMIFS(U22M!$U$13:$U$100,U22M!$B$13:$B$100,B16)</f>
        <v>30</v>
      </c>
      <c r="BE16" s="119">
        <f>SUMIFS(U22F!$U$13:$U$100,U22F!$B$13:$B$100,B16)</f>
        <v>0</v>
      </c>
      <c r="BF16" s="115">
        <f>SUMIFS(SENM!$U$13:$U$100,SENM!$B$13:$B$100,B16)</f>
        <v>0</v>
      </c>
      <c r="BG16" s="119">
        <f>SUMIFS(SENF!$U$13:$U$100,SENF!$B$13:$B$100,B16)</f>
        <v>0</v>
      </c>
      <c r="BH16" s="116">
        <f>SUMIFS(U17M!$W$13:$W$100,U17M!$B$13:$B$100,B16)</f>
        <v>3</v>
      </c>
      <c r="BI16" s="117">
        <f>SUMIFS(U17F!$W$13:$W$100,U17F!$B$13:$B$100,B16)</f>
        <v>17</v>
      </c>
      <c r="BJ16" s="117">
        <f>SUMIFS(U19M!$W$13:$W$100,U19M!$B$13:$B$100,B16)</f>
        <v>10</v>
      </c>
      <c r="BK16" s="117">
        <f>SUMIFS(U19F!$W$13:$W$100,U19F!$B$13:$B$100,B16)</f>
        <v>0</v>
      </c>
      <c r="BL16" s="117">
        <f>SUMIFS(U22M!$W$13:$W$100,U22M!$B$13:$B$100,B16)</f>
        <v>15</v>
      </c>
      <c r="BM16" s="118">
        <f>SUMIFS(U22F!$W$13:$W$100,U22F!$B$13:$B$100,B16)</f>
        <v>0</v>
      </c>
      <c r="BN16" s="120">
        <f>SUMIFS(SENM!$W$13:$W$100,SENM!$B$13:$B$100,B16)</f>
        <v>0</v>
      </c>
      <c r="BO16" s="118">
        <f>SUMIFS(SENF!$W$13:$W$100,SENF!$B$13:$B$100,B16)</f>
        <v>0</v>
      </c>
      <c r="BP16" s="110">
        <f>SUMIFS(U17M!$Y$13:$Y$100,U17M!$B$13:$B$100,B16)</f>
        <v>2</v>
      </c>
      <c r="BQ16" s="112">
        <f>SUMIFS(U17F!$Y$13:$Y$100,U17F!$B$13:$B$100,B16)</f>
        <v>1</v>
      </c>
      <c r="BR16" s="111">
        <f>SUMIFS(U19M!$Y$13:$Y$100,U19M!$B$13:$B$100,B16)</f>
        <v>26</v>
      </c>
      <c r="BS16" s="111">
        <f>SUMIFS(U19F!$Y$13:$Y$100,U19F!$B$13:$B$100,B16)</f>
        <v>0</v>
      </c>
      <c r="BT16" s="111">
        <f>SUMIFS(U22M!$Y$13:$Y$100,U22M!$B$13:$B$100,B16)</f>
        <v>15</v>
      </c>
      <c r="BU16" s="119">
        <f>SUMIFS(U22F!$Y$13:$Y$100,U22F!$B$13:$B$100,B16)</f>
        <v>0</v>
      </c>
      <c r="BV16" s="115">
        <f>SUMIFS(SENM!$Y$13:$Y$100,SENM!$B$13:$B$100,B16)</f>
        <v>0</v>
      </c>
      <c r="BW16" s="119">
        <f>SUMIFS(SENF!$Y$13:$Y$100,SENF!$B$13:$B$100,B16)</f>
        <v>0</v>
      </c>
      <c r="BX16" s="116">
        <f>SUMIFS(U17M!$AA$13:$AA$100,U17M!$B$13:$B$100,B16)</f>
        <v>1</v>
      </c>
      <c r="BY16" s="117">
        <f>SUMIFS(U17F!$AA$13:$AA$100,U17F!$B$13:$B$100,B16)</f>
        <v>7</v>
      </c>
      <c r="BZ16" s="117">
        <f>SUMIFS(U19M!$AA$13:$AA$100,U19M!$B$13:$B$100,B16)</f>
        <v>16</v>
      </c>
      <c r="CA16" s="117">
        <f>SUMIFS(U19F!$AA$13:$AA$100,U19F!$B$13:$B$100,B16)</f>
        <v>0</v>
      </c>
      <c r="CB16" s="117">
        <f>SUMIFS(U22M!$AA$13:$AA$100,U22M!$B$13:$B$100,B16)</f>
        <v>19</v>
      </c>
      <c r="CC16" s="118">
        <f>SUMIFS(U22F!$AA$13:$AA$100,U22F!$B$13:$B$100,B16)</f>
        <v>0</v>
      </c>
      <c r="CD16" s="120">
        <f>SUMIFS(SENM!$AA$13:$AA$100,SENM!$B$13:$B$100,B16)</f>
        <v>0</v>
      </c>
      <c r="CE16" s="118">
        <f>SUMIFS(SENF!$AA$13:$AA$100,SENF!$B$13:$B$100,B16)</f>
        <v>0</v>
      </c>
      <c r="CF16" s="110">
        <f>SUMIFS(U17M!$AC$13:$AC$100,U17M!$B$13:$B$100,B16)</f>
        <v>1</v>
      </c>
      <c r="CG16" s="112">
        <f>SUMIFS(U17F!$AC$13:$AC$100,U17F!$B$13:$B$100,B16)</f>
        <v>7</v>
      </c>
      <c r="CH16" s="111">
        <f>SUMIFS(U19M!$AC$13:$AC$100,U19M!$B$13:$B$100,B16)</f>
        <v>3</v>
      </c>
      <c r="CI16" s="111">
        <f>SUMIFS(U19F!$AC$13:$AC$100,U19F!$B$13:$B$100,B16)</f>
        <v>0</v>
      </c>
      <c r="CJ16" s="168">
        <f>SUMIFS(U22M!$AC$13:$AC$100,U22M!$B$13:$B$100,B16)</f>
        <v>19</v>
      </c>
      <c r="CK16" s="119">
        <f>SUMIFS(U22F!$AC$13:$AC$100,U22F!$B$13:$B$100,B16)</f>
        <v>0</v>
      </c>
      <c r="CL16" s="115">
        <f>SUMIFS(SENM!$AC$13:$AC$100,SENM!$B$13:$B$100,B16)</f>
        <v>0</v>
      </c>
      <c r="CM16" s="119">
        <f>SUMIFS(SENF!$AC$13:$AC$100,SENF!$B$13:$B$100,B16)</f>
        <v>0</v>
      </c>
      <c r="CN16" s="116">
        <f>SUMIFS(U17M!$AE$13:$AE$100,U17M!$B$13:$B$100,B16)</f>
        <v>13</v>
      </c>
      <c r="CO16" s="117">
        <f>SUMIFS(U17F!$AE$13:$AE$100,U17F!$B$13:$B$100,B16)</f>
        <v>9</v>
      </c>
      <c r="CP16" s="117">
        <f>SUMIFS(U19M!$AE$13:$AE$100,U19M!$B$13:$B$100,B16)</f>
        <v>2</v>
      </c>
      <c r="CQ16" s="117">
        <f>SUMIFS(U19F!$AE$13:$AE$100,U19F!$B$13:$B$100,B16)</f>
        <v>0</v>
      </c>
      <c r="CR16" s="117">
        <f>SUMIFS(U22M!$AE$13:$AE$100,U22M!$B$13:$B$100,B16)</f>
        <v>15</v>
      </c>
      <c r="CS16" s="118">
        <f>SUMIFS(U22F!$AE$13:$AE$100,U22F!$B$13:$B$100,B16)</f>
        <v>0</v>
      </c>
      <c r="CT16" s="120">
        <f>SUMIFS(SENM!$AE$13:$AE$100,SENM!$B$13:$B$100,B16)</f>
        <v>0</v>
      </c>
      <c r="CU16" s="118">
        <f>SUMIFS(SENF!$AE$13:$AE$100,SENF!$B$13:$B$100,B16)</f>
        <v>0</v>
      </c>
      <c r="CV16" s="110">
        <f>SUMIFS(U17M!$AG$13:$AG$100,U17M!$B$13:$B$100,B16)</f>
        <v>1</v>
      </c>
      <c r="CW16" s="112">
        <f>SUMIFS(U17F!$AG$13:$AG$100,U17F!$B$13:$B$100,B16)</f>
        <v>22</v>
      </c>
      <c r="CX16" s="111">
        <f>SUMIFS(U19M!$AG$13:$AG$100,U19M!$B$13:$B$100,B16)</f>
        <v>23</v>
      </c>
      <c r="CY16" s="111">
        <f>SUMIFS(U19F!$AG$13:$AG$100,U19F!$B$13:$B$100,B16)</f>
        <v>0</v>
      </c>
      <c r="CZ16" s="111">
        <f>SUMIFS(U22M!$AG$13:$AG$100,U22M!$B$13:$B$100,B16)</f>
        <v>17</v>
      </c>
      <c r="DA16" s="119">
        <f>SUMIFS(U22F!$AG$13:$AG$100,U22F!$B$13:$B$100,B16)</f>
        <v>0</v>
      </c>
      <c r="DB16" s="115">
        <f>SUMIFS(SENM!$AG$13:$AG$100,SENM!$B$13:$B$100,B16)</f>
        <v>0</v>
      </c>
      <c r="DC16" s="119">
        <f>SUMIFS(SENF!$AG$13:$AG$100,SENF!$B$13:$B$100,B16)</f>
        <v>0</v>
      </c>
      <c r="DD16" s="116">
        <f>SUMIFS(U17M!$AI$13:$AI$100,U17M!$B$13:$B$100,B16)</f>
        <v>7</v>
      </c>
      <c r="DE16" s="117">
        <f>SUMIFS(U17F!$AI$13:$AI$100,U17F!$B$13:$B$100,B16)</f>
        <v>1</v>
      </c>
      <c r="DF16" s="117">
        <f>SUMIFS(U19M!$AI$13:$AI$100,U19M!$B$13:$B$100,B16)</f>
        <v>17</v>
      </c>
      <c r="DG16" s="117">
        <f>SUMIFS(U19F!$AI$13:$AI$100,U19F!$B$13:$B$100,B16)</f>
        <v>0</v>
      </c>
      <c r="DH16" s="117">
        <f>SUMIFS(U22M!$AI$13:$AI$100,U22M!$B$13:$B$100,B16)</f>
        <v>22</v>
      </c>
      <c r="DI16" s="118">
        <f>SUMIFS(U22F!$AI$13:$AI$100,U22F!$B$13:$B$100,B16)</f>
        <v>0</v>
      </c>
      <c r="DJ16" s="120">
        <f>SUMIFS(SENM!$AI$13:$AI$100,SENM!$B$13:$B$100,B16)</f>
        <v>0</v>
      </c>
      <c r="DK16" s="118">
        <f>SUMIFS(SENF!$AI$13:$AI$100,SENF!$B$13:$B$100,B16)</f>
        <v>0</v>
      </c>
      <c r="DL16" s="110">
        <f>SUMIFS(U17M!$AK$13:$AK$100,U17M!$B$13:$B$100,B16)</f>
        <v>0</v>
      </c>
      <c r="DM16" s="112">
        <f>SUMIFS(U17F!$AK$13:$AK$100,U17F!$B$13:$B$100,B16)</f>
        <v>0</v>
      </c>
      <c r="DN16" s="111">
        <f>SUMIFS(U19M!$AK$13:$AK$100,U19M!$B$13:$B$100,B16)</f>
        <v>0</v>
      </c>
      <c r="DO16" s="111">
        <f>SUMIFS(U19F!$AK$13:$AK$100,U19F!$B$13:$B$100,B16)</f>
        <v>0</v>
      </c>
      <c r="DP16" s="111">
        <f>SUMIFS(U22M!$AK$13:$AK$100,U22M!$B$13:$B$100,B16)</f>
        <v>0</v>
      </c>
      <c r="DQ16" s="119">
        <f>SUMIFS(U22F!$AK$13:$AK$100,U22F!$B$13:$B$100,B16)</f>
        <v>0</v>
      </c>
      <c r="DR16" s="115">
        <f>SUMIFS(SENM!$AK$13:$AK$100,SENM!$B$13:$B$100,B16)</f>
        <v>0</v>
      </c>
      <c r="DS16" s="119">
        <f>SUMIFS(SENF!$AK$13:$AK$100,SENF!$B$13:$B$100,B16)</f>
        <v>0</v>
      </c>
      <c r="DT16" s="116">
        <f>SUMIFS(U17M!$AM$13:$AM$100,U17M!$B$13:$B$100,B16)</f>
        <v>0</v>
      </c>
      <c r="DU16" s="117">
        <f>SUMIFS(U17F!$AM$13:$AM$100,U17F!$B$13:$B$100,B16)</f>
        <v>0</v>
      </c>
      <c r="DV16" s="117">
        <f>SUMIFS(U19M!$AM$13:$AM$100,U19M!$B$13:$B$100,B16)</f>
        <v>0</v>
      </c>
      <c r="DW16" s="117">
        <f>SUMIFS(U19F!$AM$13:$AM$100,U19F!$B$13:$B$100,B16)</f>
        <v>0</v>
      </c>
      <c r="DX16" s="117">
        <f>SUMIFS(U22M!$AM$13:$AM$100,U22M!$B$13:$B$100,B16)</f>
        <v>0</v>
      </c>
      <c r="DY16" s="118">
        <f>SUMIFS(U22F!$AM$13:$AM$100,U22F!$B$13:$B$100,B16)</f>
        <v>0</v>
      </c>
      <c r="DZ16" s="120">
        <f>SUMIFS(SENM!$AM$13:$AM$100,SENM!$B$13:$B$100,B16)</f>
        <v>0</v>
      </c>
      <c r="EA16" s="118">
        <f>SUMIFS(SENF!$AM$13:$AM$100,SENF!$B$13:$B$100,B16)</f>
        <v>0</v>
      </c>
      <c r="EB16" s="109">
        <f t="shared" si="1"/>
        <v>728</v>
      </c>
    </row>
    <row r="17" spans="1:133" ht="19" x14ac:dyDescent="0.2">
      <c r="A17" s="137">
        <f t="shared" si="2"/>
        <v>5</v>
      </c>
      <c r="B17" s="170" t="s">
        <v>19</v>
      </c>
      <c r="C17" s="171">
        <f t="shared" si="0"/>
        <v>636</v>
      </c>
      <c r="D17" s="110">
        <f>SUMIFS(U17M!$I$13:$I$100,U17M!$B$13:$B$100,B17)</f>
        <v>1</v>
      </c>
      <c r="E17" s="110">
        <f>SUMIFS(U17F!$I$13:$I$100,U17F!$B$13:$B$100,B17)</f>
        <v>4</v>
      </c>
      <c r="F17" s="111">
        <f>SUMIFS(U19M!$I$13:$I$100,U19M!$B$13:$B$100,B17)</f>
        <v>7</v>
      </c>
      <c r="G17" s="111">
        <f>SUMIFS(U19F!$I$13:$I$100,U19F!$B$13:$B$100,B17)</f>
        <v>0</v>
      </c>
      <c r="H17" s="112">
        <f>SUMIFS(U22M!$I$13:$I$100,U22M!$B$13:$B$100,B17)</f>
        <v>0</v>
      </c>
      <c r="I17" s="113">
        <f>SUMIFS(U22F!$I$13:$I$100,U22F!$B$13:$B$100,B17)</f>
        <v>30</v>
      </c>
      <c r="J17" s="114">
        <f>SUMIFS(SENM!$I$13:$I$100,SENM!$B$13:$B$100,B17)</f>
        <v>0</v>
      </c>
      <c r="K17" s="115">
        <f>SUMIFS(SENF!$I$13:$I$100,SENF!$B$13:$B$100,B17)</f>
        <v>0</v>
      </c>
      <c r="L17" s="116">
        <f>SUMIFS(U17M!$K$13:$K$100,U17M!$B$13:$B$100,B17)</f>
        <v>1</v>
      </c>
      <c r="M17" s="117">
        <f>SUMIFS(U17F!$K$13:$K$100,U17F!$B$13:$B$100,B17)</f>
        <v>3</v>
      </c>
      <c r="N17" s="117">
        <f>SUMIFS(U19M!$K$13:$K$100,U19M!$B$13:$B$100,B17)</f>
        <v>17</v>
      </c>
      <c r="O17" s="117">
        <f>SUMIFS(U19F!$K$13:$K$100,U19F!$B$13:$B$100,B17)</f>
        <v>0</v>
      </c>
      <c r="P17" s="117">
        <f>SUMIFS(U22M!$K$13:$K$100,U22M!$B$13:$B$100,B17)</f>
        <v>0</v>
      </c>
      <c r="Q17" s="118">
        <f>SUMIFS(U22F!$K$13:$K$100,U22F!$B$13:$B$100,B17)</f>
        <v>26</v>
      </c>
      <c r="R17" s="117">
        <f>SUMIFS(SENM!$K$13:$K$100,SENM!$B$13:$B$100,B17)</f>
        <v>0</v>
      </c>
      <c r="S17" s="118">
        <f>SUMIFS(SENF!$K$13:$K$100,SENF!$B$13:$B$100,B17)</f>
        <v>0</v>
      </c>
      <c r="T17" s="110">
        <f>SUMIFS(U17M!$M$13:$M$100,U17M!$B$13:$B$100,B17)</f>
        <v>1</v>
      </c>
      <c r="U17" s="112">
        <f>SUMIFS(U17F!$M$13:$M$100,U17F!$B$13:$B$100,B17)</f>
        <v>5</v>
      </c>
      <c r="V17" s="111">
        <f>SUMIFS(U19M!$M$13:$M$100,U19M!$B$13:$B$100,B17)</f>
        <v>12</v>
      </c>
      <c r="W17" s="111">
        <f>SUMIFS(U19F!$M$13:$M$100,U19F!$B$13:$B$100,B17)</f>
        <v>0</v>
      </c>
      <c r="X17" s="112">
        <f>SUMIFS(U22M!$M$13:$M$100,U22M!$B$13:$B$100,B17)</f>
        <v>0</v>
      </c>
      <c r="Y17" s="119">
        <f>SUMIFS(U22F!$M$13:$M$100,U22F!$B$13:$B$100,B17)</f>
        <v>26</v>
      </c>
      <c r="Z17" s="112">
        <f>SUMIFS(SENM!$M$13:$M$100,SENM!$B$13:$B$100,B17)</f>
        <v>0</v>
      </c>
      <c r="AA17" s="119">
        <f>SUMIFS(SENF!$M$13:$M$100,SENF!$B$13:$B$100,B17)</f>
        <v>0</v>
      </c>
      <c r="AB17" s="116">
        <f>SUMIFS(U17M!$O$13:$O$100,U17M!$B$13:$B$100,B17)</f>
        <v>1</v>
      </c>
      <c r="AC17" s="117">
        <f>SUMIFS(U17F!$O$13:$O$100,U17F!$B$13:$B$100,B17)</f>
        <v>10</v>
      </c>
      <c r="AD17" s="117">
        <f>SUMIFS(U19M!$O$13:$O$100,U19M!$B$13:$B$100,B17)</f>
        <v>9</v>
      </c>
      <c r="AE17" s="117">
        <f>SUMIFS(U19F!$O$13:$O$100,U19F!$B$13:$B$100,B17)</f>
        <v>0</v>
      </c>
      <c r="AF17" s="117">
        <f>SUMIFS(U22M!$O$13:$O$100,U22M!$B$13:$B$100,B17)</f>
        <v>0</v>
      </c>
      <c r="AG17" s="118">
        <f>SUMIFS(U22F!$O$13:$O$100,U22F!$B$13:$B$100,B17)</f>
        <v>19</v>
      </c>
      <c r="AH17" s="120">
        <f>SUMIFS(SENM!$O$13:$O$100,SENM!$B$13:$B$100,B17)</f>
        <v>0</v>
      </c>
      <c r="AI17" s="118">
        <f>SUMIFS(SENF!$O$13:$O$100,SENF!$B$13:$B$100,B17)</f>
        <v>0</v>
      </c>
      <c r="AJ17" s="110">
        <f>SUMIFS(U17M!$Q$13:$Q$100,U17M!$B$13:$B$100,B17)</f>
        <v>1</v>
      </c>
      <c r="AK17" s="112">
        <f>SUMIFS(U17F!$Q$13:$Q$100,U17F!$B$13:$B$100,B17)</f>
        <v>4</v>
      </c>
      <c r="AL17" s="111">
        <f>SUMIFS(U19M!$Q$13:$Q$100,U19M!$B$13:$B$100,B17)</f>
        <v>11</v>
      </c>
      <c r="AM17" s="111">
        <f>SUMIFS(U19F!$Q$13:$Q$100,U19F!$B$13:$B$100,B17)</f>
        <v>0</v>
      </c>
      <c r="AN17" s="111">
        <f>SUMIFS(U22M!$Q$13:$Q$100,U22M!$B$13:$B$100,B17)</f>
        <v>0</v>
      </c>
      <c r="AO17" s="119">
        <f>SUMIFS(U22F!$Q$13:$Q$100,U22F!$B$13:$B$100,B17)</f>
        <v>17</v>
      </c>
      <c r="AP17" s="115">
        <f>SUMIFS(SENM!$Q$13:$Q$100,SENM!$B$13:$B$100,B17)</f>
        <v>0</v>
      </c>
      <c r="AQ17" s="119">
        <f>SUMIFS(SENF!$Q$13:$Q$100,SENF!$B$13:$B$100,B17)</f>
        <v>0</v>
      </c>
      <c r="AR17" s="116">
        <f>SUMIFS(U17M!$S$13:$S$100,U17M!$B$13:$B$100,B17)</f>
        <v>1</v>
      </c>
      <c r="AS17" s="117">
        <f>SUMIFS(U17F!$S$13:$S$100,U17F!$B$13:$B$100,B17)</f>
        <v>4</v>
      </c>
      <c r="AT17" s="117">
        <f>SUMIFS(U19M!$S$13:$S$100,U19M!$B$13:$B$100,B17)</f>
        <v>6</v>
      </c>
      <c r="AU17" s="117">
        <f>SUMIFS(U19F!$S$13:$S$100,U19F!$B$13:$B$100,B17)</f>
        <v>0</v>
      </c>
      <c r="AV17" s="117">
        <f>SUMIFS(U22M!$S$13:$S$100,U22M!$B$13:$B$100,B17)</f>
        <v>0</v>
      </c>
      <c r="AW17" s="118">
        <f>SUMIFS(U22F!$S$13:$S$100,U22F!$B$13:$B$100,B17)</f>
        <v>15</v>
      </c>
      <c r="AX17" s="120">
        <f>SUMIFS(SENM!$S$13:$S$100,SENM!$B$13:$B$100,B17)</f>
        <v>0</v>
      </c>
      <c r="AY17" s="118">
        <f>SUMIFS(SENF!$S$13:$S$100,SENF!$B$13:$B$100,B17)</f>
        <v>0</v>
      </c>
      <c r="AZ17" s="110">
        <f>SUMIFS(U17M!$U$13:$U$100,U17M!$B$13:$B$100,B17)</f>
        <v>1</v>
      </c>
      <c r="BA17" s="112">
        <f>SUMIFS(U17F!$U$13:$U$100,U17F!$B$13:$B$100,B17)</f>
        <v>10</v>
      </c>
      <c r="BB17" s="111">
        <f>SUMIFS(U19M!$U$13:$U$100,U19M!$B$13:$B$100,B17)</f>
        <v>23</v>
      </c>
      <c r="BC17" s="111">
        <f>SUMIFS(U19F!$U$13:$U$100,U19F!$B$13:$B$100,B17)</f>
        <v>0</v>
      </c>
      <c r="BD17" s="111">
        <f>SUMIFS(U22M!$U$13:$U$100,U22M!$B$13:$B$100,B17)</f>
        <v>0</v>
      </c>
      <c r="BE17" s="119">
        <f>SUMIFS(U22F!$U$13:$U$100,U22F!$B$13:$B$100,B17)</f>
        <v>17</v>
      </c>
      <c r="BF17" s="115">
        <f>SUMIFS(SENM!$U$13:$U$100,SENM!$B$13:$B$100,B17)</f>
        <v>0</v>
      </c>
      <c r="BG17" s="119">
        <f>SUMIFS(SENF!$U$13:$U$100,SENF!$B$13:$B$100,B17)</f>
        <v>0</v>
      </c>
      <c r="BH17" s="116">
        <f>SUMIFS(U17M!$W$13:$W$100,U17M!$B$13:$B$100,B17)</f>
        <v>1</v>
      </c>
      <c r="BI17" s="117">
        <f>SUMIFS(U17F!$W$13:$W$100,U17F!$B$13:$B$100,B17)</f>
        <v>4</v>
      </c>
      <c r="BJ17" s="117">
        <f>SUMIFS(U19M!$W$13:$W$100,U19M!$B$13:$B$100,B17)</f>
        <v>19</v>
      </c>
      <c r="BK17" s="117">
        <f>SUMIFS(U19F!$W$13:$W$100,U19F!$B$13:$B$100,B17)</f>
        <v>0</v>
      </c>
      <c r="BL17" s="117">
        <f>SUMIFS(U22M!$W$13:$W$100,U22M!$B$13:$B$100,B17)</f>
        <v>0</v>
      </c>
      <c r="BM17" s="118">
        <f>SUMIFS(U22F!$W$13:$W$100,U22F!$B$13:$B$100,B17)</f>
        <v>26</v>
      </c>
      <c r="BN17" s="120">
        <f>SUMIFS(SENM!$W$13:$W$100,SENM!$B$13:$B$100,B17)</f>
        <v>0</v>
      </c>
      <c r="BO17" s="118">
        <f>SUMIFS(SENF!$W$13:$W$100,SENF!$B$13:$B$100,B17)</f>
        <v>0</v>
      </c>
      <c r="BP17" s="110">
        <f>SUMIFS(U17M!$Y$13:$Y$100,U17M!$B$13:$B$100,B17)</f>
        <v>0</v>
      </c>
      <c r="BQ17" s="112">
        <f>SUMIFS(U17F!$Y$13:$Y$100,U17F!$B$13:$B$100,B17)</f>
        <v>19</v>
      </c>
      <c r="BR17" s="111">
        <f>SUMIFS(U19M!$Y$13:$Y$100,U19M!$B$13:$B$100,B17)</f>
        <v>7</v>
      </c>
      <c r="BS17" s="111">
        <f>SUMIFS(U19F!$Y$13:$Y$100,U19F!$B$13:$B$100,B17)</f>
        <v>0</v>
      </c>
      <c r="BT17" s="111">
        <f>SUMIFS(U22M!$Y$13:$Y$100,U22M!$B$13:$B$100,B17)</f>
        <v>0</v>
      </c>
      <c r="BU17" s="119">
        <f>SUMIFS(U22F!$Y$13:$Y$100,U22F!$B$13:$B$100,B17)</f>
        <v>17</v>
      </c>
      <c r="BV17" s="115">
        <f>SUMIFS(SENM!$Y$13:$Y$100,SENM!$B$13:$B$100,B17)</f>
        <v>0</v>
      </c>
      <c r="BW17" s="119">
        <f>SUMIFS(SENF!$Y$13:$Y$100,SENF!$B$13:$B$100,B17)</f>
        <v>0</v>
      </c>
      <c r="BX17" s="116">
        <f>SUMIFS(U17M!$AA$13:$AA$100,U17M!$B$13:$B$100,B17)</f>
        <v>0</v>
      </c>
      <c r="BY17" s="117">
        <f>SUMIFS(U17F!$AA$13:$AA$100,U17F!$B$13:$B$100,B17)</f>
        <v>20</v>
      </c>
      <c r="BZ17" s="117">
        <f>SUMIFS(U19M!$AA$13:$AA$100,U19M!$B$13:$B$100,B17)</f>
        <v>3</v>
      </c>
      <c r="CA17" s="117">
        <f>SUMIFS(U19F!$AA$13:$AA$100,U19F!$B$13:$B$100,B17)</f>
        <v>0</v>
      </c>
      <c r="CB17" s="117">
        <f>SUMIFS(U22M!$AA$13:$AA$100,U22M!$B$13:$B$100,B17)</f>
        <v>0</v>
      </c>
      <c r="CC17" s="118">
        <f>SUMIFS(U22F!$AA$13:$AA$100,U22F!$B$13:$B$100,B17)</f>
        <v>19</v>
      </c>
      <c r="CD17" s="120">
        <f>SUMIFS(SENM!$AA$13:$AA$100,SENM!$B$13:$B$100,B17)</f>
        <v>0</v>
      </c>
      <c r="CE17" s="118">
        <f>SUMIFS(SENF!$AA$13:$AA$100,SENF!$B$13:$B$100,B17)</f>
        <v>0</v>
      </c>
      <c r="CF17" s="110">
        <f>SUMIFS(U17M!$AC$13:$AC$100,U17M!$B$13:$B$100,B17)</f>
        <v>0</v>
      </c>
      <c r="CG17" s="112">
        <f>SUMIFS(U17F!$AC$13:$AC$100,U17F!$B$13:$B$100,B17)</f>
        <v>17</v>
      </c>
      <c r="CH17" s="111">
        <f>SUMIFS(U19M!$AC$13:$AC$100,U19M!$B$13:$B$100,B17)</f>
        <v>9</v>
      </c>
      <c r="CI17" s="111">
        <f>SUMIFS(U19F!$AC$13:$AC$100,U19F!$B$13:$B$100,B17)</f>
        <v>0</v>
      </c>
      <c r="CJ17" s="168">
        <f>SUMIFS(U22M!$AC$13:$AC$100,U22M!$B$13:$B$100,B17)</f>
        <v>0</v>
      </c>
      <c r="CK17" s="119">
        <f>SUMIFS(U22F!$AC$13:$AC$100,U22F!$B$13:$B$100,B17)</f>
        <v>17</v>
      </c>
      <c r="CL17" s="115">
        <f>SUMIFS(SENM!$AC$13:$AC$100,SENM!$B$13:$B$100,B17)</f>
        <v>0</v>
      </c>
      <c r="CM17" s="119">
        <f>SUMIFS(SENF!$AC$13:$AC$100,SENF!$B$13:$B$100,B17)</f>
        <v>0</v>
      </c>
      <c r="CN17" s="116">
        <f>SUMIFS(U17M!$AE$13:$AE$100,U17M!$B$13:$B$100,B17)</f>
        <v>1</v>
      </c>
      <c r="CO17" s="117">
        <f>SUMIFS(U17F!$AE$13:$AE$100,U17F!$B$13:$B$100,B17)</f>
        <v>18</v>
      </c>
      <c r="CP17" s="117">
        <f>SUMIFS(U19M!$AE$13:$AE$100,U19M!$B$13:$B$100,B17)</f>
        <v>27</v>
      </c>
      <c r="CQ17" s="117">
        <f>SUMIFS(U19F!$AE$13:$AE$100,U19F!$B$13:$B$100,B17)</f>
        <v>0</v>
      </c>
      <c r="CR17" s="117">
        <f>SUMIFS(U22M!$AE$13:$AE$100,U22M!$B$13:$B$100,B17)</f>
        <v>0</v>
      </c>
      <c r="CS17" s="118">
        <f>SUMIFS(U22F!$AE$13:$AE$100,U22F!$B$13:$B$100,B17)</f>
        <v>26</v>
      </c>
      <c r="CT17" s="120">
        <f>SUMIFS(SENM!$AE$13:$AE$100,SENM!$B$13:$B$100,B17)</f>
        <v>0</v>
      </c>
      <c r="CU17" s="118">
        <f>SUMIFS(SENF!$AE$13:$AE$100,SENF!$B$13:$B$100,B17)</f>
        <v>0</v>
      </c>
      <c r="CV17" s="110">
        <f>SUMIFS(U17M!$AG$13:$AG$100,U17M!$B$13:$B$100,B17)</f>
        <v>1</v>
      </c>
      <c r="CW17" s="112">
        <f>SUMIFS(U17F!$AG$13:$AG$100,U17F!$B$13:$B$100,B17)</f>
        <v>1</v>
      </c>
      <c r="CX17" s="111">
        <f>SUMIFS(U19M!$AG$13:$AG$100,U19M!$B$13:$B$100,B17)</f>
        <v>29</v>
      </c>
      <c r="CY17" s="111">
        <f>SUMIFS(U19F!$AG$13:$AG$100,U19F!$B$13:$B$100,B17)</f>
        <v>0</v>
      </c>
      <c r="CZ17" s="111">
        <f>SUMIFS(U22M!$AG$13:$AG$100,U22M!$B$13:$B$100,B17)</f>
        <v>0</v>
      </c>
      <c r="DA17" s="119">
        <f>SUMIFS(U22F!$AG$13:$AG$100,U22F!$B$13:$B$100,B17)</f>
        <v>22</v>
      </c>
      <c r="DB17" s="115">
        <f>SUMIFS(SENM!$AG$13:$AG$100,SENM!$B$13:$B$100,B17)</f>
        <v>0</v>
      </c>
      <c r="DC17" s="119">
        <f>SUMIFS(SENF!$AG$13:$AG$100,SENF!$B$13:$B$100,B17)</f>
        <v>0</v>
      </c>
      <c r="DD17" s="116">
        <f>SUMIFS(U17M!$AI$13:$AI$100,U17M!$B$13:$B$100,B17)</f>
        <v>1</v>
      </c>
      <c r="DE17" s="117">
        <f>SUMIFS(U17F!$AI$13:$AI$100,U17F!$B$13:$B$100,B17)</f>
        <v>3</v>
      </c>
      <c r="DF17" s="117">
        <f>SUMIFS(U19M!$AI$13:$AI$100,U19M!$B$13:$B$100,B17)</f>
        <v>17</v>
      </c>
      <c r="DG17" s="117">
        <f>SUMIFS(U19F!$AI$13:$AI$100,U19F!$B$13:$B$100,B17)</f>
        <v>0</v>
      </c>
      <c r="DH17" s="117">
        <f>SUMIFS(U22M!$AI$13:$AI$100,U22M!$B$13:$B$100,B17)</f>
        <v>0</v>
      </c>
      <c r="DI17" s="118">
        <f>SUMIFS(U22F!$AI$13:$AI$100,U22F!$B$13:$B$100,B17)</f>
        <v>30</v>
      </c>
      <c r="DJ17" s="120">
        <f>SUMIFS(SENM!$AI$13:$AI$100,SENM!$B$13:$B$100,B17)</f>
        <v>0</v>
      </c>
      <c r="DK17" s="118">
        <f>SUMIFS(SENF!$AI$13:$AI$100,SENF!$B$13:$B$100,B17)</f>
        <v>0</v>
      </c>
      <c r="DL17" s="110">
        <f>SUMIFS(U17M!$AK$13:$AK$100,U17M!$B$13:$B$100,B17)</f>
        <v>0</v>
      </c>
      <c r="DM17" s="112">
        <f>SUMIFS(U17F!$AK$13:$AK$100,U17F!$B$13:$B$100,B17)</f>
        <v>0</v>
      </c>
      <c r="DN17" s="111">
        <f>SUMIFS(U19M!$AK$13:$AK$100,U19M!$B$13:$B$100,B17)</f>
        <v>0</v>
      </c>
      <c r="DO17" s="111">
        <f>SUMIFS(U19F!$AK$13:$AK$100,U19F!$B$13:$B$100,B17)</f>
        <v>0</v>
      </c>
      <c r="DP17" s="111">
        <f>SUMIFS(U22M!$AK$13:$AK$100,U22M!$B$13:$B$100,B17)</f>
        <v>0</v>
      </c>
      <c r="DQ17" s="119">
        <f>SUMIFS(U22F!$AK$13:$AK$100,U22F!$B$13:$B$100,B17)</f>
        <v>0</v>
      </c>
      <c r="DR17" s="115">
        <f>SUMIFS(SENM!$AK$13:$AK$100,SENM!$B$13:$B$100,B17)</f>
        <v>0</v>
      </c>
      <c r="DS17" s="119">
        <f>SUMIFS(SENF!$AK$13:$AK$100,SENF!$B$13:$B$100,B17)</f>
        <v>0</v>
      </c>
      <c r="DT17" s="116">
        <f>SUMIFS(U17M!$AM$13:$AM$100,U17M!$B$13:$B$100,B17)</f>
        <v>0</v>
      </c>
      <c r="DU17" s="117">
        <f>SUMIFS(U17F!$AM$13:$AM$100,U17F!$B$13:$B$100,B17)</f>
        <v>0</v>
      </c>
      <c r="DV17" s="117">
        <f>SUMIFS(U19M!$AM$13:$AM$100,U19M!$B$13:$B$100,B17)</f>
        <v>0</v>
      </c>
      <c r="DW17" s="117">
        <f>SUMIFS(U19F!$AM$13:$AM$100,U19F!$B$13:$B$100,B17)</f>
        <v>0</v>
      </c>
      <c r="DX17" s="117">
        <f>SUMIFS(U22M!$AM$13:$AM$100,U22M!$B$13:$B$100,B17)</f>
        <v>0</v>
      </c>
      <c r="DY17" s="118">
        <f>SUMIFS(U22F!$AM$13:$AM$100,U22F!$B$13:$B$100,B17)</f>
        <v>0</v>
      </c>
      <c r="DZ17" s="120">
        <f>SUMIFS(SENM!$AM$13:$AM$100,SENM!$B$13:$B$100,B17)</f>
        <v>0</v>
      </c>
      <c r="EA17" s="118">
        <f>SUMIFS(SENF!$AM$13:$AM$100,SENF!$B$13:$B$100,B17)</f>
        <v>0</v>
      </c>
      <c r="EB17" s="109">
        <f t="shared" si="1"/>
        <v>636</v>
      </c>
    </row>
    <row r="18" spans="1:133" ht="19" x14ac:dyDescent="0.2">
      <c r="A18" s="137">
        <f t="shared" si="2"/>
        <v>6</v>
      </c>
      <c r="B18" s="170" t="s">
        <v>30</v>
      </c>
      <c r="C18" s="171">
        <f t="shared" si="0"/>
        <v>606</v>
      </c>
      <c r="D18" s="110">
        <f>SUMIFS(U17M!$I$13:$I$100,U17M!$B$13:$B$100,B18)</f>
        <v>12</v>
      </c>
      <c r="E18" s="110">
        <f>SUMIFS(U17F!$I$13:$I$100,U17F!$B$13:$B$100,B18)</f>
        <v>18</v>
      </c>
      <c r="F18" s="111">
        <f>SUMIFS(U19M!$I$13:$I$100,U19M!$B$13:$B$100,B18)</f>
        <v>0</v>
      </c>
      <c r="G18" s="111">
        <f>SUMIFS(U19F!$I$13:$I$100,U19F!$B$13:$B$100,B18)</f>
        <v>0</v>
      </c>
      <c r="H18" s="112">
        <f>SUMIFS(U22M!$I$13:$I$100,U22M!$B$13:$B$100,B18)</f>
        <v>0</v>
      </c>
      <c r="I18" s="113">
        <f>SUMIFS(U22F!$I$13:$I$100,U22F!$B$13:$B$100,B18)</f>
        <v>17</v>
      </c>
      <c r="J18" s="114">
        <f>SUMIFS(SENM!$I$13:$I$100,SENM!$B$13:$B$100,B18)</f>
        <v>0</v>
      </c>
      <c r="K18" s="115">
        <f>SUMIFS(SENF!$I$13:$I$100,SENF!$B$13:$B$100,B18)</f>
        <v>0</v>
      </c>
      <c r="L18" s="116">
        <f>SUMIFS(U17M!$K$13:$K$100,U17M!$B$13:$B$100,B18)</f>
        <v>18</v>
      </c>
      <c r="M18" s="117">
        <f>SUMIFS(U17F!$K$13:$K$100,U17F!$B$13:$B$100,B18)</f>
        <v>18</v>
      </c>
      <c r="N18" s="117">
        <f>SUMIFS(U19M!$K$13:$K$100,U19M!$B$13:$B$100,B18)</f>
        <v>0</v>
      </c>
      <c r="O18" s="117">
        <f>SUMIFS(U19F!$K$13:$K$100,U19F!$B$13:$B$100,B18)</f>
        <v>0</v>
      </c>
      <c r="P18" s="117">
        <f>SUMIFS(U22M!$K$13:$K$100,U22M!$B$13:$B$100,B18)</f>
        <v>0</v>
      </c>
      <c r="Q18" s="118">
        <f>SUMIFS(U22F!$K$13:$K$100,U22F!$B$13:$B$100,B18)</f>
        <v>19</v>
      </c>
      <c r="R18" s="117">
        <f>SUMIFS(SENM!$K$13:$K$100,SENM!$B$13:$B$100,B18)</f>
        <v>0</v>
      </c>
      <c r="S18" s="118">
        <f>SUMIFS(SENF!$K$13:$K$100,SENF!$B$13:$B$100,B18)</f>
        <v>0</v>
      </c>
      <c r="T18" s="110">
        <f>SUMIFS(U17M!$M$13:$M$100,U17M!$B$13:$B$100,B18)</f>
        <v>13</v>
      </c>
      <c r="U18" s="112">
        <f>SUMIFS(U17F!$M$13:$M$100,U17F!$B$13:$B$100,B18)</f>
        <v>1</v>
      </c>
      <c r="V18" s="111">
        <f>SUMIFS(U19M!$M$13:$M$100,U19M!$B$13:$B$100,B18)</f>
        <v>0</v>
      </c>
      <c r="W18" s="111">
        <f>SUMIFS(U19F!$M$13:$M$100,U19F!$B$13:$B$100,B18)</f>
        <v>0</v>
      </c>
      <c r="X18" s="112">
        <f>SUMIFS(U22M!$M$13:$M$100,U22M!$B$13:$B$100,B18)</f>
        <v>0</v>
      </c>
      <c r="Y18" s="119">
        <f>SUMIFS(U22F!$M$13:$M$100,U22F!$B$13:$B$100,B18)</f>
        <v>22</v>
      </c>
      <c r="Z18" s="112">
        <f>SUMIFS(SENM!$M$13:$M$100,SENM!$B$13:$B$100,B18)</f>
        <v>0</v>
      </c>
      <c r="AA18" s="119">
        <f>SUMIFS(SENF!$M$13:$M$100,SENF!$B$13:$B$100,B18)</f>
        <v>0</v>
      </c>
      <c r="AB18" s="116">
        <f>SUMIFS(U17M!$O$13:$O$100,U17M!$B$13:$B$100,B18)</f>
        <v>8</v>
      </c>
      <c r="AC18" s="117">
        <f>SUMIFS(U17F!$O$13:$O$100,U17F!$B$13:$B$100,B18)</f>
        <v>10</v>
      </c>
      <c r="AD18" s="117">
        <f>SUMIFS(U19M!$O$13:$O$100,U19M!$B$13:$B$100,B18)</f>
        <v>0</v>
      </c>
      <c r="AE18" s="117">
        <f>SUMIFS(U19F!$O$13:$O$100,U19F!$B$13:$B$100,B18)</f>
        <v>0</v>
      </c>
      <c r="AF18" s="117">
        <f>SUMIFS(U22M!$O$13:$O$100,U22M!$B$13:$B$100,B18)</f>
        <v>0</v>
      </c>
      <c r="AG18" s="118">
        <f>SUMIFS(U22F!$O$13:$O$100,U22F!$B$13:$B$100,B18)</f>
        <v>26</v>
      </c>
      <c r="AH18" s="120">
        <f>SUMIFS(SENM!$O$13:$O$100,SENM!$B$13:$B$100,B18)</f>
        <v>0</v>
      </c>
      <c r="AI18" s="118">
        <f>SUMIFS(SENF!$O$13:$O$100,SENF!$B$13:$B$100,B18)</f>
        <v>0</v>
      </c>
      <c r="AJ18" s="110">
        <f>SUMIFS(U17M!$Q$13:$Q$100,U17M!$B$13:$B$100,B18)</f>
        <v>16</v>
      </c>
      <c r="AK18" s="112">
        <f>SUMIFS(U17F!$Q$13:$Q$100,U17F!$B$13:$B$100,B18)</f>
        <v>20</v>
      </c>
      <c r="AL18" s="111">
        <f>SUMIFS(U19M!$Q$13:$Q$100,U19M!$B$13:$B$100,B18)</f>
        <v>0</v>
      </c>
      <c r="AM18" s="111">
        <f>SUMIFS(U19F!$Q$13:$Q$100,U19F!$B$13:$B$100,B18)</f>
        <v>0</v>
      </c>
      <c r="AN18" s="111">
        <f>SUMIFS(U22M!$Q$13:$Q$100,U22M!$B$13:$B$100,B18)</f>
        <v>0</v>
      </c>
      <c r="AO18" s="119">
        <f>SUMIFS(U22F!$Q$13:$Q$100,U22F!$B$13:$B$100,B18)</f>
        <v>19</v>
      </c>
      <c r="AP18" s="115">
        <f>SUMIFS(SENM!$Q$13:$Q$100,SENM!$B$13:$B$100,B18)</f>
        <v>0</v>
      </c>
      <c r="AQ18" s="119">
        <f>SUMIFS(SENF!$Q$13:$Q$100,SENF!$B$13:$B$100,B18)</f>
        <v>0</v>
      </c>
      <c r="AR18" s="116">
        <f>SUMIFS(U17M!$S$13:$S$100,U17M!$B$13:$B$100,B18)</f>
        <v>11</v>
      </c>
      <c r="AS18" s="117">
        <f>SUMIFS(U17F!$S$13:$S$100,U17F!$B$13:$B$100,B18)</f>
        <v>10</v>
      </c>
      <c r="AT18" s="117">
        <f>SUMIFS(U19M!$S$13:$S$100,U19M!$B$13:$B$100,B18)</f>
        <v>0</v>
      </c>
      <c r="AU18" s="117">
        <f>SUMIFS(U19F!$S$13:$S$100,U19F!$B$13:$B$100,B18)</f>
        <v>0</v>
      </c>
      <c r="AV18" s="117">
        <f>SUMIFS(U22M!$S$13:$S$100,U22M!$B$13:$B$100,B18)</f>
        <v>0</v>
      </c>
      <c r="AW18" s="118">
        <f>SUMIFS(U22F!$S$13:$S$100,U22F!$B$13:$B$100,B18)</f>
        <v>19</v>
      </c>
      <c r="AX18" s="120">
        <f>SUMIFS(SENM!$S$13:$S$100,SENM!$B$13:$B$100,B18)</f>
        <v>0</v>
      </c>
      <c r="AY18" s="118">
        <f>SUMIFS(SENF!$S$13:$S$100,SENF!$B$13:$B$100,B18)</f>
        <v>0</v>
      </c>
      <c r="AZ18" s="110">
        <f>SUMIFS(U17M!$U$13:$U$100,U17M!$B$13:$B$100,B18)</f>
        <v>1</v>
      </c>
      <c r="BA18" s="112">
        <f>SUMIFS(U17F!$U$13:$U$100,U17F!$B$13:$B$100,B18)</f>
        <v>5</v>
      </c>
      <c r="BB18" s="111">
        <f>SUMIFS(U19M!$U$13:$U$100,U19M!$B$13:$B$100,B18)</f>
        <v>0</v>
      </c>
      <c r="BC18" s="111">
        <f>SUMIFS(U19F!$U$13:$U$100,U19F!$B$13:$B$100,B18)</f>
        <v>0</v>
      </c>
      <c r="BD18" s="111">
        <f>SUMIFS(U22M!$U$13:$U$100,U22M!$B$13:$B$100,B18)</f>
        <v>0</v>
      </c>
      <c r="BE18" s="119">
        <f>SUMIFS(U22F!$U$13:$U$100,U22F!$B$13:$B$100,B18)</f>
        <v>26</v>
      </c>
      <c r="BF18" s="115">
        <f>SUMIFS(SENM!$U$13:$U$100,SENM!$B$13:$B$100,B18)</f>
        <v>0</v>
      </c>
      <c r="BG18" s="119">
        <f>SUMIFS(SENF!$U$13:$U$100,SENF!$B$13:$B$100,B18)</f>
        <v>0</v>
      </c>
      <c r="BH18" s="116">
        <f>SUMIFS(U17M!$W$13:$W$100,U17M!$B$13:$B$100,B18)</f>
        <v>1</v>
      </c>
      <c r="BI18" s="117">
        <f>SUMIFS(U17F!$W$13:$W$100,U17F!$B$13:$B$100,B18)</f>
        <v>19</v>
      </c>
      <c r="BJ18" s="117">
        <f>SUMIFS(U19M!$W$13:$W$100,U19M!$B$13:$B$100,B18)</f>
        <v>0</v>
      </c>
      <c r="BK18" s="117">
        <f>SUMIFS(U19F!$W$13:$W$100,U19F!$B$13:$B$100,B18)</f>
        <v>0</v>
      </c>
      <c r="BL18" s="117">
        <f>SUMIFS(U22M!$W$13:$W$100,U22M!$B$13:$B$100,B18)</f>
        <v>0</v>
      </c>
      <c r="BM18" s="118">
        <f>SUMIFS(U22F!$W$13:$W$100,U22F!$B$13:$B$100,B18)</f>
        <v>22</v>
      </c>
      <c r="BN18" s="120">
        <f>SUMIFS(SENM!$W$13:$W$100,SENM!$B$13:$B$100,B18)</f>
        <v>0</v>
      </c>
      <c r="BO18" s="118">
        <f>SUMIFS(SENF!$W$13:$W$100,SENF!$B$13:$B$100,B18)</f>
        <v>0</v>
      </c>
      <c r="BP18" s="110">
        <f>SUMIFS(U17M!$Y$13:$Y$100,U17M!$B$13:$B$100,B18)</f>
        <v>3</v>
      </c>
      <c r="BQ18" s="112">
        <f>SUMIFS(U17F!$Y$13:$Y$100,U17F!$B$13:$B$100,B18)</f>
        <v>1</v>
      </c>
      <c r="BR18" s="111">
        <f>SUMIFS(U19M!$Y$13:$Y$100,U19M!$B$13:$B$100,B18)</f>
        <v>0</v>
      </c>
      <c r="BS18" s="111">
        <f>SUMIFS(U19F!$Y$13:$Y$100,U19F!$B$13:$B$100,B18)</f>
        <v>0</v>
      </c>
      <c r="BT18" s="111">
        <f>SUMIFS(U22M!$Y$13:$Y$100,U22M!$B$13:$B$100,B18)</f>
        <v>0</v>
      </c>
      <c r="BU18" s="119">
        <f>SUMIFS(U22F!$Y$13:$Y$100,U22F!$B$13:$B$100,B18)</f>
        <v>15</v>
      </c>
      <c r="BV18" s="115">
        <f>SUMIFS(SENM!$Y$13:$Y$100,SENM!$B$13:$B$100,B18)</f>
        <v>0</v>
      </c>
      <c r="BW18" s="119">
        <f>SUMIFS(SENF!$Y$13:$Y$100,SENF!$B$13:$B$100,B18)</f>
        <v>0</v>
      </c>
      <c r="BX18" s="116">
        <f>SUMIFS(U17M!$AA$13:$AA$100,U17M!$B$13:$B$100,B18)</f>
        <v>12</v>
      </c>
      <c r="BY18" s="117">
        <f>SUMIFS(U17F!$AA$13:$AA$100,U17F!$B$13:$B$100,B18)</f>
        <v>5</v>
      </c>
      <c r="BZ18" s="117">
        <f>SUMIFS(U19M!$AA$13:$AA$100,U19M!$B$13:$B$100,B18)</f>
        <v>0</v>
      </c>
      <c r="CA18" s="117">
        <f>SUMIFS(U19F!$AA$13:$AA$100,U19F!$B$13:$B$100,B18)</f>
        <v>0</v>
      </c>
      <c r="CB18" s="117">
        <f>SUMIFS(U22M!$AA$13:$AA$100,U22M!$B$13:$B$100,B18)</f>
        <v>0</v>
      </c>
      <c r="CC18" s="118">
        <f>SUMIFS(U22F!$AA$13:$AA$100,U22F!$B$13:$B$100,B18)</f>
        <v>22</v>
      </c>
      <c r="CD18" s="120">
        <f>SUMIFS(SENM!$AA$13:$AA$100,SENM!$B$13:$B$100,B18)</f>
        <v>0</v>
      </c>
      <c r="CE18" s="118">
        <f>SUMIFS(SENF!$AA$13:$AA$100,SENF!$B$13:$B$100,B18)</f>
        <v>0</v>
      </c>
      <c r="CF18" s="110">
        <f>SUMIFS(U17M!$AC$13:$AC$100,U17M!$B$13:$B$100,B18)</f>
        <v>26</v>
      </c>
      <c r="CG18" s="112">
        <f>SUMIFS(U17F!$AC$13:$AC$100,U17F!$B$13:$B$100,B18)</f>
        <v>11</v>
      </c>
      <c r="CH18" s="111">
        <f>SUMIFS(U19M!$AC$13:$AC$100,U19M!$B$13:$B$100,B18)</f>
        <v>0</v>
      </c>
      <c r="CI18" s="111">
        <f>SUMIFS(U19F!$AC$13:$AC$100,U19F!$B$13:$B$100,B18)</f>
        <v>0</v>
      </c>
      <c r="CJ18" s="168">
        <f>SUMIFS(U22M!$AC$13:$AC$100,U22M!$B$13:$B$100,B18)</f>
        <v>0</v>
      </c>
      <c r="CK18" s="119">
        <f>SUMIFS(U22F!$AC$13:$AC$100,U22F!$B$13:$B$100,B18)</f>
        <v>19</v>
      </c>
      <c r="CL18" s="115">
        <f>SUMIFS(SENM!$AC$13:$AC$100,SENM!$B$13:$B$100,B18)</f>
        <v>0</v>
      </c>
      <c r="CM18" s="119">
        <f>SUMIFS(SENF!$AC$13:$AC$100,SENF!$B$13:$B$100,B18)</f>
        <v>0</v>
      </c>
      <c r="CN18" s="116">
        <f>SUMIFS(U17M!$AE$13:$AE$100,U17M!$B$13:$B$100,B18)</f>
        <v>12</v>
      </c>
      <c r="CO18" s="117">
        <f>SUMIFS(U17F!$AE$13:$AE$100,U17F!$B$13:$B$100,B18)</f>
        <v>5</v>
      </c>
      <c r="CP18" s="117">
        <f>SUMIFS(U19M!$AE$13:$AE$100,U19M!$B$13:$B$100,B18)</f>
        <v>0</v>
      </c>
      <c r="CQ18" s="117">
        <f>SUMIFS(U19F!$AE$13:$AE$100,U19F!$B$13:$B$100,B18)</f>
        <v>0</v>
      </c>
      <c r="CR18" s="117">
        <f>SUMIFS(U22M!$AE$13:$AE$100,U22M!$B$13:$B$100,B18)</f>
        <v>0</v>
      </c>
      <c r="CS18" s="118">
        <f>SUMIFS(U22F!$AE$13:$AE$100,U22F!$B$13:$B$100,B18)</f>
        <v>22</v>
      </c>
      <c r="CT18" s="120">
        <f>SUMIFS(SENM!$AE$13:$AE$100,SENM!$B$13:$B$100,B18)</f>
        <v>0</v>
      </c>
      <c r="CU18" s="118">
        <f>SUMIFS(SENF!$AE$13:$AE$100,SENF!$B$13:$B$100,B18)</f>
        <v>0</v>
      </c>
      <c r="CV18" s="110">
        <f>SUMIFS(U17M!$AG$13:$AG$100,U17M!$B$13:$B$100,B18)</f>
        <v>31</v>
      </c>
      <c r="CW18" s="112">
        <f>SUMIFS(U17F!$AG$13:$AG$100,U17F!$B$13:$B$100,B18)</f>
        <v>18</v>
      </c>
      <c r="CX18" s="111">
        <f>SUMIFS(U19M!$AG$13:$AG$100,U19M!$B$13:$B$100,B18)</f>
        <v>0</v>
      </c>
      <c r="CY18" s="111">
        <f>SUMIFS(U19F!$AG$13:$AG$100,U19F!$B$13:$B$100,B18)</f>
        <v>0</v>
      </c>
      <c r="CZ18" s="111">
        <f>SUMIFS(U22M!$AG$13:$AG$100,U22M!$B$13:$B$100,B18)</f>
        <v>0</v>
      </c>
      <c r="DA18" s="119">
        <f>SUMIFS(U22F!$AG$13:$AG$100,U22F!$B$13:$B$100,B18)</f>
        <v>26</v>
      </c>
      <c r="DB18" s="115">
        <f>SUMIFS(SENM!$AG$13:$AG$100,SENM!$B$13:$B$100,B18)</f>
        <v>0</v>
      </c>
      <c r="DC18" s="119">
        <f>SUMIFS(SENF!$AG$13:$AG$100,SENF!$B$13:$B$100,B18)</f>
        <v>0</v>
      </c>
      <c r="DD18" s="116">
        <f>SUMIFS(U17M!$AI$13:$AI$100,U17M!$B$13:$B$100,B18)</f>
        <v>4</v>
      </c>
      <c r="DE18" s="117">
        <f>SUMIFS(U17F!$AI$13:$AI$100,U17F!$B$13:$B$100,B18)</f>
        <v>4</v>
      </c>
      <c r="DF18" s="117">
        <f>SUMIFS(U19M!$AI$13:$AI$100,U19M!$B$13:$B$100,B18)</f>
        <v>0</v>
      </c>
      <c r="DG18" s="117">
        <f>SUMIFS(U19F!$AI$13:$AI$100,U19F!$B$13:$B$100,B18)</f>
        <v>0</v>
      </c>
      <c r="DH18" s="117">
        <f>SUMIFS(U22M!$AI$13:$AI$100,U22M!$B$13:$B$100,B18)</f>
        <v>0</v>
      </c>
      <c r="DI18" s="118">
        <f>SUMIFS(U22F!$AI$13:$AI$100,U22F!$B$13:$B$100,B18)</f>
        <v>19</v>
      </c>
      <c r="DJ18" s="120">
        <f>SUMIFS(SENM!$AI$13:$AI$100,SENM!$B$13:$B$100,B18)</f>
        <v>0</v>
      </c>
      <c r="DK18" s="118">
        <f>SUMIFS(SENF!$AI$13:$AI$100,SENF!$B$13:$B$100,B18)</f>
        <v>0</v>
      </c>
      <c r="DL18" s="110">
        <f>SUMIFS(U17M!$AK$13:$AK$100,U17M!$B$13:$B$100,B18)</f>
        <v>0</v>
      </c>
      <c r="DM18" s="112">
        <f>SUMIFS(U17F!$AK$13:$AK$100,U17F!$B$13:$B$100,B18)</f>
        <v>0</v>
      </c>
      <c r="DN18" s="111">
        <f>SUMIFS(U19M!$AK$13:$AK$100,U19M!$B$13:$B$100,B18)</f>
        <v>0</v>
      </c>
      <c r="DO18" s="111">
        <f>SUMIFS(U19F!$AK$13:$AK$100,U19F!$B$13:$B$100,B18)</f>
        <v>0</v>
      </c>
      <c r="DP18" s="111">
        <f>SUMIFS(U22M!$AK$13:$AK$100,U22M!$B$13:$B$100,B18)</f>
        <v>0</v>
      </c>
      <c r="DQ18" s="119">
        <f>SUMIFS(U22F!$AK$13:$AK$100,U22F!$B$13:$B$100,B18)</f>
        <v>0</v>
      </c>
      <c r="DR18" s="115">
        <f>SUMIFS(SENM!$AK$13:$AK$100,SENM!$B$13:$B$100,B18)</f>
        <v>0</v>
      </c>
      <c r="DS18" s="119">
        <f>SUMIFS(SENF!$AK$13:$AK$100,SENF!$B$13:$B$100,B18)</f>
        <v>0</v>
      </c>
      <c r="DT18" s="116">
        <f>SUMIFS(U17M!$AM$13:$AM$100,U17M!$B$13:$B$100,B18)</f>
        <v>0</v>
      </c>
      <c r="DU18" s="117">
        <f>SUMIFS(U17F!$AM$13:$AM$100,U17F!$B$13:$B$100,B18)</f>
        <v>0</v>
      </c>
      <c r="DV18" s="117">
        <f>SUMIFS(U19M!$AM$13:$AM$100,U19M!$B$13:$B$100,B18)</f>
        <v>0</v>
      </c>
      <c r="DW18" s="117">
        <f>SUMIFS(U19F!$AM$13:$AM$100,U19F!$B$13:$B$100,B18)</f>
        <v>0</v>
      </c>
      <c r="DX18" s="117">
        <f>SUMIFS(U22M!$AM$13:$AM$100,U22M!$B$13:$B$100,B18)</f>
        <v>0</v>
      </c>
      <c r="DY18" s="118">
        <f>SUMIFS(U22F!$AM$13:$AM$100,U22F!$B$13:$B$100,B18)</f>
        <v>0</v>
      </c>
      <c r="DZ18" s="120">
        <f>SUMIFS(SENM!$AM$13:$AM$100,SENM!$B$13:$B$100,B18)</f>
        <v>0</v>
      </c>
      <c r="EA18" s="118">
        <f>SUMIFS(SENF!$AM$13:$AM$100,SENF!$B$13:$B$100,B18)</f>
        <v>0</v>
      </c>
      <c r="EB18" s="109">
        <f t="shared" si="1"/>
        <v>606</v>
      </c>
    </row>
    <row r="19" spans="1:133" ht="19" x14ac:dyDescent="0.2">
      <c r="A19" s="137">
        <f t="shared" si="2"/>
        <v>7</v>
      </c>
      <c r="B19" s="170" t="s">
        <v>24</v>
      </c>
      <c r="C19" s="171">
        <f t="shared" si="0"/>
        <v>557</v>
      </c>
      <c r="D19" s="110">
        <f>SUMIFS(U17M!$I$13:$I$100,U17M!$B$13:$B$100,B19)</f>
        <v>0</v>
      </c>
      <c r="E19" s="110">
        <f>SUMIFS(U17F!$I$13:$I$100,U17F!$B$13:$B$100,B19)</f>
        <v>16</v>
      </c>
      <c r="F19" s="111">
        <f>SUMIFS(U19M!$I$13:$I$100,U19M!$B$13:$B$100,B19)</f>
        <v>11</v>
      </c>
      <c r="G19" s="111">
        <f>SUMIFS(U19F!$I$13:$I$100,U19F!$B$13:$B$100,B19)</f>
        <v>13</v>
      </c>
      <c r="H19" s="112">
        <f>SUMIFS(U22M!$I$13:$I$100,U22M!$B$13:$B$100,B19)</f>
        <v>0</v>
      </c>
      <c r="I19" s="113">
        <f>SUMIFS(U22F!$I$13:$I$100,U22F!$B$13:$B$100,B19)</f>
        <v>0</v>
      </c>
      <c r="J19" s="114">
        <f>SUMIFS(SENM!$I$13:$I$100,SENM!$B$13:$B$100,B19)</f>
        <v>0</v>
      </c>
      <c r="K19" s="115">
        <f>SUMIFS(SENF!$I$13:$I$100,SENF!$B$13:$B$100,B19)</f>
        <v>0</v>
      </c>
      <c r="L19" s="116">
        <f>SUMIFS(U17M!$K$13:$K$100,U17M!$B$13:$B$100,B19)</f>
        <v>0</v>
      </c>
      <c r="M19" s="117">
        <f>SUMIFS(U17F!$K$13:$K$100,U17F!$B$13:$B$100,B19)</f>
        <v>8</v>
      </c>
      <c r="N19" s="117">
        <f>SUMIFS(U19M!$K$13:$K$100,U19M!$B$13:$B$100,B19)</f>
        <v>19</v>
      </c>
      <c r="O19" s="117">
        <f>SUMIFS(U19F!$K$13:$K$100,U19F!$B$13:$B$100,B19)</f>
        <v>13</v>
      </c>
      <c r="P19" s="117">
        <f>SUMIFS(U22M!$K$13:$K$100,U22M!$B$13:$B$100,B19)</f>
        <v>0</v>
      </c>
      <c r="Q19" s="118">
        <f>SUMIFS(U22F!$K$13:$K$100,U22F!$B$13:$B$100,B19)</f>
        <v>0</v>
      </c>
      <c r="R19" s="117">
        <f>SUMIFS(SENM!$K$13:$K$100,SENM!$B$13:$B$100,B19)</f>
        <v>0</v>
      </c>
      <c r="S19" s="118">
        <f>SUMIFS(SENF!$K$13:$K$100,SENF!$B$13:$B$100,B19)</f>
        <v>0</v>
      </c>
      <c r="T19" s="110">
        <f>SUMIFS(U17M!$M$13:$M$100,U17M!$B$13:$B$100,B19)</f>
        <v>0</v>
      </c>
      <c r="U19" s="112">
        <f>SUMIFS(U17F!$M$13:$M$100,U17F!$B$13:$B$100,B19)</f>
        <v>29</v>
      </c>
      <c r="V19" s="111">
        <f>SUMIFS(U19M!$M$13:$M$100,U19M!$B$13:$B$100,B19)</f>
        <v>19</v>
      </c>
      <c r="W19" s="111">
        <f>SUMIFS(U19F!$M$13:$M$100,U19F!$B$13:$B$100,B19)</f>
        <v>19</v>
      </c>
      <c r="X19" s="112">
        <f>SUMIFS(U22M!$M$13:$M$100,U22M!$B$13:$B$100,B19)</f>
        <v>0</v>
      </c>
      <c r="Y19" s="119">
        <f>SUMIFS(U22F!$M$13:$M$100,U22F!$B$13:$B$100,B19)</f>
        <v>0</v>
      </c>
      <c r="Z19" s="112">
        <f>SUMIFS(SENM!$M$13:$M$100,SENM!$B$13:$B$100,B19)</f>
        <v>0</v>
      </c>
      <c r="AA19" s="119">
        <f>SUMIFS(SENF!$M$13:$M$100,SENF!$B$13:$B$100,B19)</f>
        <v>0</v>
      </c>
      <c r="AB19" s="116">
        <f>SUMIFS(U17M!$O$13:$O$100,U17M!$B$13:$B$100,B19)</f>
        <v>0</v>
      </c>
      <c r="AC19" s="117">
        <f>SUMIFS(U17F!$O$13:$O$100,U17F!$B$13:$B$100,B19)</f>
        <v>4</v>
      </c>
      <c r="AD19" s="117">
        <f>SUMIFS(U19M!$O$13:$O$100,U19M!$B$13:$B$100,B19)</f>
        <v>3</v>
      </c>
      <c r="AE19" s="117">
        <f>SUMIFS(U19F!$O$13:$O$100,U19F!$B$13:$B$100,B19)</f>
        <v>11</v>
      </c>
      <c r="AF19" s="117">
        <f>SUMIFS(U22M!$O$13:$O$100,U22M!$B$13:$B$100,B19)</f>
        <v>0</v>
      </c>
      <c r="AG19" s="118">
        <f>SUMIFS(U22F!$O$13:$O$100,U22F!$B$13:$B$100,B19)</f>
        <v>0</v>
      </c>
      <c r="AH19" s="120">
        <f>SUMIFS(SENM!$O$13:$O$100,SENM!$B$13:$B$100,B19)</f>
        <v>0</v>
      </c>
      <c r="AI19" s="118">
        <f>SUMIFS(SENF!$O$13:$O$100,SENF!$B$13:$B$100,B19)</f>
        <v>0</v>
      </c>
      <c r="AJ19" s="110">
        <f>SUMIFS(U17M!$Q$13:$Q$100,U17M!$B$13:$B$100,B19)</f>
        <v>0</v>
      </c>
      <c r="AK19" s="112">
        <f>SUMIFS(U17F!$Q$13:$Q$100,U17F!$B$13:$B$100,B19)</f>
        <v>25</v>
      </c>
      <c r="AL19" s="111">
        <f>SUMIFS(U19M!$Q$13:$Q$100,U19M!$B$13:$B$100,B19)</f>
        <v>7</v>
      </c>
      <c r="AM19" s="111">
        <f>SUMIFS(U19F!$Q$13:$Q$100,U19F!$B$13:$B$100,B19)</f>
        <v>5</v>
      </c>
      <c r="AN19" s="111">
        <f>SUMIFS(U22M!$Q$13:$Q$100,U22M!$B$13:$B$100,B19)</f>
        <v>0</v>
      </c>
      <c r="AO19" s="119">
        <f>SUMIFS(U22F!$Q$13:$Q$100,U22F!$B$13:$B$100,B19)</f>
        <v>0</v>
      </c>
      <c r="AP19" s="115">
        <f>SUMIFS(SENM!$Q$13:$Q$100,SENM!$B$13:$B$100,B19)</f>
        <v>0</v>
      </c>
      <c r="AQ19" s="119">
        <f>SUMIFS(SENF!$Q$13:$Q$100,SENF!$B$13:$B$100,B19)</f>
        <v>0</v>
      </c>
      <c r="AR19" s="116">
        <f>SUMIFS(U17M!$S$13:$S$100,U17M!$B$13:$B$100,B19)</f>
        <v>0</v>
      </c>
      <c r="AS19" s="117">
        <f>SUMIFS(U17F!$S$13:$S$100,U17F!$B$13:$B$100,B19)</f>
        <v>28</v>
      </c>
      <c r="AT19" s="117">
        <f>SUMIFS(U19M!$S$13:$S$100,U19M!$B$13:$B$100,B19)</f>
        <v>5</v>
      </c>
      <c r="AU19" s="117">
        <f>SUMIFS(U19F!$S$13:$S$100,U19F!$B$13:$B$100,B19)</f>
        <v>15</v>
      </c>
      <c r="AV19" s="117">
        <f>SUMIFS(U22M!$S$13:$S$100,U22M!$B$13:$B$100,B19)</f>
        <v>0</v>
      </c>
      <c r="AW19" s="118">
        <f>SUMIFS(U22F!$S$13:$S$100,U22F!$B$13:$B$100,B19)</f>
        <v>0</v>
      </c>
      <c r="AX19" s="120">
        <f>SUMIFS(SENM!$S$13:$S$100,SENM!$B$13:$B$100,B19)</f>
        <v>0</v>
      </c>
      <c r="AY19" s="118">
        <f>SUMIFS(SENF!$S$13:$S$100,SENF!$B$13:$B$100,B19)</f>
        <v>0</v>
      </c>
      <c r="AZ19" s="110">
        <f>SUMIFS(U17M!$U$13:$U$100,U17M!$B$13:$B$100,B19)</f>
        <v>0</v>
      </c>
      <c r="BA19" s="112">
        <f>SUMIFS(U17F!$U$13:$U$100,U17F!$B$13:$B$100,B19)</f>
        <v>15</v>
      </c>
      <c r="BB19" s="111">
        <f>SUMIFS(U19M!$U$13:$U$100,U19M!$B$13:$B$100,B19)</f>
        <v>2</v>
      </c>
      <c r="BC19" s="111">
        <f>SUMIFS(U19F!$U$13:$U$100,U19F!$B$13:$B$100,B19)</f>
        <v>19</v>
      </c>
      <c r="BD19" s="111">
        <f>SUMIFS(U22M!$U$13:$U$100,U22M!$B$13:$B$100,B19)</f>
        <v>0</v>
      </c>
      <c r="BE19" s="119">
        <f>SUMIFS(U22F!$U$13:$U$100,U22F!$B$13:$B$100,B19)</f>
        <v>0</v>
      </c>
      <c r="BF19" s="115">
        <f>SUMIFS(SENM!$U$13:$U$100,SENM!$B$13:$B$100,B19)</f>
        <v>0</v>
      </c>
      <c r="BG19" s="119">
        <f>SUMIFS(SENF!$U$13:$U$100,SENF!$B$13:$B$100,B19)</f>
        <v>0</v>
      </c>
      <c r="BH19" s="116">
        <f>SUMIFS(U17M!$W$13:$W$100,U17M!$B$13:$B$100,B19)</f>
        <v>0</v>
      </c>
      <c r="BI19" s="117">
        <f>SUMIFS(U17F!$W$13:$W$100,U17F!$B$13:$B$100,B19)</f>
        <v>9</v>
      </c>
      <c r="BJ19" s="117">
        <f>SUMIFS(U19M!$W$13:$W$100,U19M!$B$13:$B$100,B19)</f>
        <v>7</v>
      </c>
      <c r="BK19" s="117">
        <f>SUMIFS(U19F!$W$13:$W$100,U19F!$B$13:$B$100,B19)</f>
        <v>22</v>
      </c>
      <c r="BL19" s="117">
        <f>SUMIFS(U22M!$W$13:$W$100,U22M!$B$13:$B$100,B19)</f>
        <v>0</v>
      </c>
      <c r="BM19" s="118">
        <f>SUMIFS(U22F!$W$13:$W$100,U22F!$B$13:$B$100,B19)</f>
        <v>0</v>
      </c>
      <c r="BN19" s="120">
        <f>SUMIFS(SENM!$W$13:$W$100,SENM!$B$13:$B$100,B19)</f>
        <v>0</v>
      </c>
      <c r="BO19" s="118">
        <f>SUMIFS(SENF!$W$13:$W$100,SENF!$B$13:$B$100,B19)</f>
        <v>0</v>
      </c>
      <c r="BP19" s="110">
        <f>SUMIFS(U17M!$Y$13:$Y$100,U17M!$B$13:$B$100,B19)</f>
        <v>0</v>
      </c>
      <c r="BQ19" s="112">
        <f>SUMIFS(U17F!$Y$13:$Y$100,U17F!$B$13:$B$100,B19)</f>
        <v>24</v>
      </c>
      <c r="BR19" s="111">
        <f>SUMIFS(U19M!$Y$13:$Y$100,U19M!$B$13:$B$100,B19)</f>
        <v>3</v>
      </c>
      <c r="BS19" s="111">
        <f>SUMIFS(U19F!$Y$13:$Y$100,U19F!$B$13:$B$100,B19)</f>
        <v>3</v>
      </c>
      <c r="BT19" s="111">
        <f>SUMIFS(U22M!$Y$13:$Y$100,U22M!$B$13:$B$100,B19)</f>
        <v>0</v>
      </c>
      <c r="BU19" s="119">
        <f>SUMIFS(U22F!$Y$13:$Y$100,U22F!$B$13:$B$100,B19)</f>
        <v>0</v>
      </c>
      <c r="BV19" s="115">
        <f>SUMIFS(SENM!$Y$13:$Y$100,SENM!$B$13:$B$100,B19)</f>
        <v>0</v>
      </c>
      <c r="BW19" s="119">
        <f>SUMIFS(SENF!$Y$13:$Y$100,SENF!$B$13:$B$100,B19)</f>
        <v>0</v>
      </c>
      <c r="BX19" s="116">
        <f>SUMIFS(U17M!$AA$13:$AA$100,U17M!$B$13:$B$100,B19)</f>
        <v>0</v>
      </c>
      <c r="BY19" s="117">
        <f>SUMIFS(U17F!$AA$13:$AA$100,U17F!$B$13:$B$100,B19)</f>
        <v>22</v>
      </c>
      <c r="BZ19" s="117">
        <f>SUMIFS(U19M!$AA$13:$AA$100,U19M!$B$13:$B$100,B19)</f>
        <v>17</v>
      </c>
      <c r="CA19" s="117">
        <f>SUMIFS(U19F!$AA$13:$AA$100,U19F!$B$13:$B$100,B19)</f>
        <v>1</v>
      </c>
      <c r="CB19" s="117">
        <f>SUMIFS(U22M!$AA$13:$AA$100,U22M!$B$13:$B$100,B19)</f>
        <v>0</v>
      </c>
      <c r="CC19" s="118">
        <f>SUMIFS(U22F!$AA$13:$AA$100,U22F!$B$13:$B$100,B19)</f>
        <v>0</v>
      </c>
      <c r="CD19" s="120">
        <f>SUMIFS(SENM!$AA$13:$AA$100,SENM!$B$13:$B$100,B19)</f>
        <v>0</v>
      </c>
      <c r="CE19" s="118">
        <f>SUMIFS(SENF!$AA$13:$AA$100,SENF!$B$13:$B$100,B19)</f>
        <v>0</v>
      </c>
      <c r="CF19" s="110">
        <f>SUMIFS(U17M!$AC$13:$AC$100,U17M!$B$13:$B$100,B19)</f>
        <v>0</v>
      </c>
      <c r="CG19" s="112">
        <f>SUMIFS(U17F!$AC$13:$AC$100,U17F!$B$13:$B$100,B19)</f>
        <v>20</v>
      </c>
      <c r="CH19" s="111">
        <f>SUMIFS(U19M!$AC$13:$AC$100,U19M!$B$13:$B$100,B19)</f>
        <v>9</v>
      </c>
      <c r="CI19" s="111">
        <f>SUMIFS(U19F!$AC$13:$AC$100,U19F!$B$13:$B$100,B19)</f>
        <v>17</v>
      </c>
      <c r="CJ19" s="168">
        <f>SUMIFS(U22M!$AC$13:$AC$100,U22M!$B$13:$B$100,B19)</f>
        <v>0</v>
      </c>
      <c r="CK19" s="119">
        <f>SUMIFS(U22F!$AC$13:$AC$100,U22F!$B$13:$B$100,B19)</f>
        <v>0</v>
      </c>
      <c r="CL19" s="115">
        <f>SUMIFS(SENM!$AC$13:$AC$100,SENM!$B$13:$B$100,B19)</f>
        <v>0</v>
      </c>
      <c r="CM19" s="119">
        <f>SUMIFS(SENF!$AC$13:$AC$100,SENF!$B$13:$B$100,B19)</f>
        <v>0</v>
      </c>
      <c r="CN19" s="116">
        <f>SUMIFS(U17M!$AE$13:$AE$100,U17M!$B$13:$B$100,B19)</f>
        <v>0</v>
      </c>
      <c r="CO19" s="117">
        <f>SUMIFS(U17F!$AE$13:$AE$100,U17F!$B$13:$B$100,B19)</f>
        <v>25</v>
      </c>
      <c r="CP19" s="117">
        <f>SUMIFS(U19M!$AE$13:$AE$100,U19M!$B$13:$B$100,B19)</f>
        <v>13</v>
      </c>
      <c r="CQ19" s="117">
        <f>SUMIFS(U19F!$AE$13:$AE$100,U19F!$B$13:$B$100,B19)</f>
        <v>7</v>
      </c>
      <c r="CR19" s="117">
        <f>SUMIFS(U22M!$AE$13:$AE$100,U22M!$B$13:$B$100,B19)</f>
        <v>0</v>
      </c>
      <c r="CS19" s="118">
        <f>SUMIFS(U22F!$AE$13:$AE$100,U22F!$B$13:$B$100,B19)</f>
        <v>0</v>
      </c>
      <c r="CT19" s="120">
        <f>SUMIFS(SENM!$AE$13:$AE$100,SENM!$B$13:$B$100,B19)</f>
        <v>0</v>
      </c>
      <c r="CU19" s="118">
        <f>SUMIFS(SENF!$AE$13:$AE$100,SENF!$B$13:$B$100,B19)</f>
        <v>0</v>
      </c>
      <c r="CV19" s="110">
        <f>SUMIFS(U17M!$AG$13:$AG$100,U17M!$B$13:$B$100,B19)</f>
        <v>0</v>
      </c>
      <c r="CW19" s="112">
        <f>SUMIFS(U17F!$AG$13:$AG$100,U17F!$B$13:$B$100,B19)</f>
        <v>10</v>
      </c>
      <c r="CX19" s="111">
        <f>SUMIFS(U19M!$AG$13:$AG$100,U19M!$B$13:$B$100,B19)</f>
        <v>13</v>
      </c>
      <c r="CY19" s="111">
        <f>SUMIFS(U19F!$AG$13:$AG$100,U19F!$B$13:$B$100,B19)</f>
        <v>15</v>
      </c>
      <c r="CZ19" s="111">
        <f>SUMIFS(U22M!$AG$13:$AG$100,U22M!$B$13:$B$100,B19)</f>
        <v>0</v>
      </c>
      <c r="DA19" s="119">
        <f>SUMIFS(U22F!$AG$13:$AG$100,U22F!$B$13:$B$100,B19)</f>
        <v>0</v>
      </c>
      <c r="DB19" s="115">
        <f>SUMIFS(SENM!$AG$13:$AG$100,SENM!$B$13:$B$100,B19)</f>
        <v>0</v>
      </c>
      <c r="DC19" s="119">
        <f>SUMIFS(SENF!$AG$13:$AG$100,SENF!$B$13:$B$100,B19)</f>
        <v>0</v>
      </c>
      <c r="DD19" s="116">
        <f>SUMIFS(U17M!$AI$13:$AI$100,U17M!$B$13:$B$100,B19)</f>
        <v>0</v>
      </c>
      <c r="DE19" s="117">
        <f>SUMIFS(U17F!$AI$13:$AI$100,U17F!$B$13:$B$100,B19)</f>
        <v>4</v>
      </c>
      <c r="DF19" s="117">
        <f>SUMIFS(U19M!$AI$13:$AI$100,U19M!$B$13:$B$100,B19)</f>
        <v>15</v>
      </c>
      <c r="DG19" s="117">
        <f>SUMIFS(U19F!$AI$13:$AI$100,U19F!$B$13:$B$100,B19)</f>
        <v>15</v>
      </c>
      <c r="DH19" s="117">
        <f>SUMIFS(U22M!$AI$13:$AI$100,U22M!$B$13:$B$100,B19)</f>
        <v>0</v>
      </c>
      <c r="DI19" s="118">
        <f>SUMIFS(U22F!$AI$13:$AI$100,U22F!$B$13:$B$100,B19)</f>
        <v>0</v>
      </c>
      <c r="DJ19" s="120">
        <f>SUMIFS(SENM!$AI$13:$AI$100,SENM!$B$13:$B$100,B19)</f>
        <v>0</v>
      </c>
      <c r="DK19" s="118">
        <f>SUMIFS(SENF!$AI$13:$AI$100,SENF!$B$13:$B$100,B19)</f>
        <v>0</v>
      </c>
      <c r="DL19" s="110">
        <f>SUMIFS(U17M!$AK$13:$AK$100,U17M!$B$13:$B$100,B19)</f>
        <v>0</v>
      </c>
      <c r="DM19" s="112">
        <f>SUMIFS(U17F!$AK$13:$AK$100,U17F!$B$13:$B$100,B19)</f>
        <v>0</v>
      </c>
      <c r="DN19" s="111">
        <f>SUMIFS(U19M!$AK$13:$AK$100,U19M!$B$13:$B$100,B19)</f>
        <v>0</v>
      </c>
      <c r="DO19" s="111">
        <f>SUMIFS(U19F!$AK$13:$AK$100,U19F!$B$13:$B$100,B19)</f>
        <v>0</v>
      </c>
      <c r="DP19" s="111">
        <f>SUMIFS(U22M!$AK$13:$AK$100,U22M!$B$13:$B$100,B19)</f>
        <v>0</v>
      </c>
      <c r="DQ19" s="119">
        <f>SUMIFS(U22F!$AK$13:$AK$100,U22F!$B$13:$B$100,B19)</f>
        <v>0</v>
      </c>
      <c r="DR19" s="115">
        <f>SUMIFS(SENM!$AK$13:$AK$100,SENM!$B$13:$B$100,B19)</f>
        <v>0</v>
      </c>
      <c r="DS19" s="119">
        <f>SUMIFS(SENF!$AK$13:$AK$100,SENF!$B$13:$B$100,B19)</f>
        <v>0</v>
      </c>
      <c r="DT19" s="116">
        <f>SUMIFS(U17M!$AM$13:$AM$100,U17M!$B$13:$B$100,B19)</f>
        <v>0</v>
      </c>
      <c r="DU19" s="117">
        <f>SUMIFS(U17F!$AM$13:$AM$100,U17F!$B$13:$B$100,B19)</f>
        <v>0</v>
      </c>
      <c r="DV19" s="117">
        <f>SUMIFS(U19M!$AM$13:$AM$100,U19M!$B$13:$B$100,B19)</f>
        <v>0</v>
      </c>
      <c r="DW19" s="117">
        <f>SUMIFS(U19F!$AM$13:$AM$100,U19F!$B$13:$B$100,B19)</f>
        <v>0</v>
      </c>
      <c r="DX19" s="117">
        <f>SUMIFS(U22M!$AM$13:$AM$100,U22M!$B$13:$B$100,B19)</f>
        <v>0</v>
      </c>
      <c r="DY19" s="118">
        <f>SUMIFS(U22F!$AM$13:$AM$100,U22F!$B$13:$B$100,B19)</f>
        <v>0</v>
      </c>
      <c r="DZ19" s="120">
        <f>SUMIFS(SENM!$AM$13:$AM$100,SENM!$B$13:$B$100,B19)</f>
        <v>0</v>
      </c>
      <c r="EA19" s="118">
        <f>SUMIFS(SENF!$AM$13:$AM$100,SENF!$B$13:$B$100,B19)</f>
        <v>0</v>
      </c>
      <c r="EB19" s="109">
        <f t="shared" si="1"/>
        <v>557</v>
      </c>
    </row>
    <row r="20" spans="1:133" ht="19" x14ac:dyDescent="0.2">
      <c r="A20" s="137">
        <f t="shared" si="2"/>
        <v>8</v>
      </c>
      <c r="B20" s="170" t="s">
        <v>21</v>
      </c>
      <c r="C20" s="171">
        <f t="shared" si="0"/>
        <v>547</v>
      </c>
      <c r="D20" s="110">
        <f>SUMIFS(U17M!$I$13:$I$100,U17M!$B$13:$B$100,B20)</f>
        <v>17</v>
      </c>
      <c r="E20" s="110">
        <f>SUMIFS(U17F!$I$13:$I$100,U17F!$B$13:$B$100,B20)</f>
        <v>0</v>
      </c>
      <c r="F20" s="111">
        <f>SUMIFS(U19M!$I$13:$I$100,U19M!$B$13:$B$100,B20)</f>
        <v>0</v>
      </c>
      <c r="G20" s="111">
        <f>SUMIFS(U19F!$I$13:$I$100,U19F!$B$13:$B$100,B20)</f>
        <v>1</v>
      </c>
      <c r="H20" s="112">
        <f>SUMIFS(U22M!$I$13:$I$100,U22M!$B$13:$B$100,B20)</f>
        <v>0</v>
      </c>
      <c r="I20" s="113">
        <f>SUMIFS(U22F!$I$13:$I$100,U22F!$B$13:$B$100,B20)</f>
        <v>19</v>
      </c>
      <c r="J20" s="114">
        <f>SUMIFS(SENM!$I$13:$I$100,SENM!$B$13:$B$100,B20)</f>
        <v>0</v>
      </c>
      <c r="K20" s="115">
        <f>SUMIFS(SENF!$I$13:$I$100,SENF!$B$13:$B$100,B20)</f>
        <v>0</v>
      </c>
      <c r="L20" s="116">
        <f>SUMIFS(U17M!$K$13:$K$100,U17M!$B$13:$B$100,B20)</f>
        <v>19</v>
      </c>
      <c r="M20" s="117">
        <f>SUMIFS(U17F!$K$13:$K$100,U17F!$B$13:$B$100,B20)</f>
        <v>0</v>
      </c>
      <c r="N20" s="117">
        <f>SUMIFS(U19M!$K$13:$K$100,U19M!$B$13:$B$100,B20)</f>
        <v>0</v>
      </c>
      <c r="O20" s="117">
        <f>SUMIFS(U19F!$K$13:$K$100,U19F!$B$13:$B$100,B20)</f>
        <v>5</v>
      </c>
      <c r="P20" s="117">
        <f>SUMIFS(U22M!$K$13:$K$100,U22M!$B$13:$B$100,B20)</f>
        <v>0</v>
      </c>
      <c r="Q20" s="118">
        <f>SUMIFS(U22F!$K$13:$K$100,U22F!$B$13:$B$100,B20)</f>
        <v>17</v>
      </c>
      <c r="R20" s="117">
        <f>SUMIFS(SENM!$K$13:$K$100,SENM!$B$13:$B$100,B20)</f>
        <v>0</v>
      </c>
      <c r="S20" s="118">
        <f>SUMIFS(SENF!$K$13:$K$100,SENF!$B$13:$B$100,B20)</f>
        <v>0</v>
      </c>
      <c r="T20" s="110">
        <f>SUMIFS(U17M!$M$13:$M$100,U17M!$B$13:$B$100,B20)</f>
        <v>8</v>
      </c>
      <c r="U20" s="112">
        <f>SUMIFS(U17F!$M$13:$M$100,U17F!$B$13:$B$100,B20)</f>
        <v>0</v>
      </c>
      <c r="V20" s="111">
        <f>SUMIFS(U19M!$M$13:$M$100,U19M!$B$13:$B$100,B20)</f>
        <v>0</v>
      </c>
      <c r="W20" s="111">
        <f>SUMIFS(U19F!$M$13:$M$100,U19F!$B$13:$B$100,B20)</f>
        <v>3</v>
      </c>
      <c r="X20" s="112">
        <f>SUMIFS(U22M!$M$13:$M$100,U22M!$B$13:$B$100,B20)</f>
        <v>0</v>
      </c>
      <c r="Y20" s="119">
        <f>SUMIFS(U22F!$M$13:$M$100,U22F!$B$13:$B$100,B20)</f>
        <v>19</v>
      </c>
      <c r="Z20" s="112">
        <f>SUMIFS(SENM!$M$13:$M$100,SENM!$B$13:$B$100,B20)</f>
        <v>0</v>
      </c>
      <c r="AA20" s="119">
        <f>SUMIFS(SENF!$M$13:$M$100,SENF!$B$13:$B$100,B20)</f>
        <v>0</v>
      </c>
      <c r="AB20" s="116">
        <f>SUMIFS(U17M!$O$13:$O$100,U17M!$B$13:$B$100,B20)</f>
        <v>31</v>
      </c>
      <c r="AC20" s="117">
        <f>SUMIFS(U17F!$O$13:$O$100,U17F!$B$13:$B$100,B20)</f>
        <v>0</v>
      </c>
      <c r="AD20" s="117">
        <f>SUMIFS(U19M!$O$13:$O$100,U19M!$B$13:$B$100,B20)</f>
        <v>0</v>
      </c>
      <c r="AE20" s="117">
        <f>SUMIFS(U19F!$O$13:$O$100,U19F!$B$13:$B$100,B20)</f>
        <v>5</v>
      </c>
      <c r="AF20" s="117">
        <f>SUMIFS(U22M!$O$13:$O$100,U22M!$B$13:$B$100,B20)</f>
        <v>0</v>
      </c>
      <c r="AG20" s="118">
        <f>SUMIFS(U22F!$O$13:$O$100,U22F!$B$13:$B$100,B20)</f>
        <v>22</v>
      </c>
      <c r="AH20" s="120">
        <f>SUMIFS(SENM!$O$13:$O$100,SENM!$B$13:$B$100,B20)</f>
        <v>0</v>
      </c>
      <c r="AI20" s="118">
        <f>SUMIFS(SENF!$O$13:$O$100,SENF!$B$13:$B$100,B20)</f>
        <v>0</v>
      </c>
      <c r="AJ20" s="110">
        <f>SUMIFS(U17M!$Q$13:$Q$100,U17M!$B$13:$B$100,B20)</f>
        <v>23</v>
      </c>
      <c r="AK20" s="112">
        <f>SUMIFS(U17F!$Q$13:$Q$100,U17F!$B$13:$B$100,B20)</f>
        <v>0</v>
      </c>
      <c r="AL20" s="111">
        <f>SUMIFS(U19M!$Q$13:$Q$100,U19M!$B$13:$B$100,B20)</f>
        <v>0</v>
      </c>
      <c r="AM20" s="111">
        <f>SUMIFS(U19F!$Q$13:$Q$100,U19F!$B$13:$B$100,B20)</f>
        <v>1</v>
      </c>
      <c r="AN20" s="111">
        <f>SUMIFS(U22M!$Q$13:$Q$100,U22M!$B$13:$B$100,B20)</f>
        <v>0</v>
      </c>
      <c r="AO20" s="119">
        <f>SUMIFS(U22F!$Q$13:$Q$100,U22F!$B$13:$B$100,B20)</f>
        <v>15</v>
      </c>
      <c r="AP20" s="115">
        <f>SUMIFS(SENM!$Q$13:$Q$100,SENM!$B$13:$B$100,B20)</f>
        <v>0</v>
      </c>
      <c r="AQ20" s="119">
        <f>SUMIFS(SENF!$Q$13:$Q$100,SENF!$B$13:$B$100,B20)</f>
        <v>0</v>
      </c>
      <c r="AR20" s="116">
        <f>SUMIFS(U17M!$S$13:$S$100,U17M!$B$13:$B$100,B20)</f>
        <v>27</v>
      </c>
      <c r="AS20" s="117">
        <f>SUMIFS(U17F!$S$13:$S$100,U17F!$B$13:$B$100,B20)</f>
        <v>0</v>
      </c>
      <c r="AT20" s="117">
        <f>SUMIFS(U19M!$S$13:$S$100,U19M!$B$13:$B$100,B20)</f>
        <v>0</v>
      </c>
      <c r="AU20" s="117">
        <f>SUMIFS(U19F!$S$13:$S$100,U19F!$B$13:$B$100,B20)</f>
        <v>1</v>
      </c>
      <c r="AV20" s="117">
        <f>SUMIFS(U22M!$S$13:$S$100,U22M!$B$13:$B$100,B20)</f>
        <v>0</v>
      </c>
      <c r="AW20" s="118">
        <f>SUMIFS(U22F!$S$13:$S$100,U22F!$B$13:$B$100,B20)</f>
        <v>17</v>
      </c>
      <c r="AX20" s="120">
        <f>SUMIFS(SENM!$S$13:$S$100,SENM!$B$13:$B$100,B20)</f>
        <v>0</v>
      </c>
      <c r="AY20" s="118">
        <f>SUMIFS(SENF!$S$13:$S$100,SENF!$B$13:$B$100,B20)</f>
        <v>0</v>
      </c>
      <c r="AZ20" s="110">
        <f>SUMIFS(U17M!$U$13:$U$100,U17M!$B$13:$B$100,B20)</f>
        <v>19</v>
      </c>
      <c r="BA20" s="112">
        <f>SUMIFS(U17F!$U$13:$U$100,U17F!$B$13:$B$100,B20)</f>
        <v>0</v>
      </c>
      <c r="BB20" s="111">
        <f>SUMIFS(U19M!$U$13:$U$100,U19M!$B$13:$B$100,B20)</f>
        <v>0</v>
      </c>
      <c r="BC20" s="111">
        <f>SUMIFS(U19F!$U$13:$U$100,U19F!$B$13:$B$100,B20)</f>
        <v>4</v>
      </c>
      <c r="BD20" s="111">
        <f>SUMIFS(U22M!$U$13:$U$100,U22M!$B$13:$B$100,B20)</f>
        <v>0</v>
      </c>
      <c r="BE20" s="119">
        <f>SUMIFS(U22F!$U$13:$U$100,U22F!$B$13:$B$100,B20)</f>
        <v>22</v>
      </c>
      <c r="BF20" s="115">
        <f>SUMIFS(SENM!$U$13:$U$100,SENM!$B$13:$B$100,B20)</f>
        <v>0</v>
      </c>
      <c r="BG20" s="119">
        <f>SUMIFS(SENF!$U$13:$U$100,SENF!$B$13:$B$100,B20)</f>
        <v>0</v>
      </c>
      <c r="BH20" s="116">
        <f>SUMIFS(U17M!$W$13:$W$100,U17M!$B$13:$B$100,B20)</f>
        <v>31</v>
      </c>
      <c r="BI20" s="117">
        <f>SUMIFS(U17F!$W$13:$W$100,U17F!$B$13:$B$100,B20)</f>
        <v>0</v>
      </c>
      <c r="BJ20" s="117">
        <f>SUMIFS(U19M!$W$13:$W$100,U19M!$B$13:$B$100,B20)</f>
        <v>0</v>
      </c>
      <c r="BK20" s="117">
        <f>SUMIFS(U19F!$W$13:$W$100,U19F!$B$13:$B$100,B20)</f>
        <v>2</v>
      </c>
      <c r="BL20" s="117">
        <f>SUMIFS(U22M!$W$13:$W$100,U22M!$B$13:$B$100,B20)</f>
        <v>0</v>
      </c>
      <c r="BM20" s="118">
        <f>SUMIFS(U22F!$W$13:$W$100,U22F!$B$13:$B$100,B20)</f>
        <v>17</v>
      </c>
      <c r="BN20" s="120">
        <f>SUMIFS(SENM!$W$13:$W$100,SENM!$B$13:$B$100,B20)</f>
        <v>0</v>
      </c>
      <c r="BO20" s="118">
        <f>SUMIFS(SENF!$W$13:$W$100,SENF!$B$13:$B$100,B20)</f>
        <v>0</v>
      </c>
      <c r="BP20" s="110">
        <f>SUMIFS(U17M!$Y$13:$Y$100,U17M!$B$13:$B$100,B20)</f>
        <v>6</v>
      </c>
      <c r="BQ20" s="112">
        <f>SUMIFS(U17F!$Y$13:$Y$100,U17F!$B$13:$B$100,B20)</f>
        <v>0</v>
      </c>
      <c r="BR20" s="111">
        <f>SUMIFS(U19M!$Y$13:$Y$100,U19M!$B$13:$B$100,B20)</f>
        <v>0</v>
      </c>
      <c r="BS20" s="111">
        <f>SUMIFS(U19F!$Y$13:$Y$100,U19F!$B$13:$B$100,B20)</f>
        <v>1</v>
      </c>
      <c r="BT20" s="111">
        <f>SUMIFS(U22M!$Y$13:$Y$100,U22M!$B$13:$B$100,B20)</f>
        <v>0</v>
      </c>
      <c r="BU20" s="119">
        <f>SUMIFS(U22F!$Y$13:$Y$100,U22F!$B$13:$B$100,B20)</f>
        <v>13</v>
      </c>
      <c r="BV20" s="115">
        <f>SUMIFS(SENM!$Y$13:$Y$100,SENM!$B$13:$B$100,B20)</f>
        <v>0</v>
      </c>
      <c r="BW20" s="119">
        <f>SUMIFS(SENF!$Y$13:$Y$100,SENF!$B$13:$B$100,B20)</f>
        <v>0</v>
      </c>
      <c r="BX20" s="116">
        <f>SUMIFS(U17M!$AA$13:$AA$100,U17M!$B$13:$B$100,B20)</f>
        <v>8</v>
      </c>
      <c r="BY20" s="117">
        <f>SUMIFS(U17F!$AA$13:$AA$100,U17F!$B$13:$B$100,B20)</f>
        <v>0</v>
      </c>
      <c r="BZ20" s="117">
        <f>SUMIFS(U19M!$AA$13:$AA$100,U19M!$B$13:$B$100,B20)</f>
        <v>0</v>
      </c>
      <c r="CA20" s="117">
        <f>SUMIFS(U19F!$AA$13:$AA$100,U19F!$B$13:$B$100,B20)</f>
        <v>0</v>
      </c>
      <c r="CB20" s="117">
        <f>SUMIFS(U22M!$AA$13:$AA$100,U22M!$B$13:$B$100,B20)</f>
        <v>0</v>
      </c>
      <c r="CC20" s="118">
        <f>SUMIFS(U22F!$AA$13:$AA$100,U22F!$B$13:$B$100,B20)</f>
        <v>15</v>
      </c>
      <c r="CD20" s="120">
        <f>SUMIFS(SENM!$AA$13:$AA$100,SENM!$B$13:$B$100,B20)</f>
        <v>0</v>
      </c>
      <c r="CE20" s="118">
        <f>SUMIFS(SENF!$AA$13:$AA$100,SENF!$B$13:$B$100,B20)</f>
        <v>0</v>
      </c>
      <c r="CF20" s="110">
        <f>SUMIFS(U17M!$AC$13:$AC$100,U17M!$B$13:$B$100,B20)</f>
        <v>10</v>
      </c>
      <c r="CG20" s="112">
        <f>SUMIFS(U17F!$AC$13:$AC$100,U17F!$B$13:$B$100,B20)</f>
        <v>0</v>
      </c>
      <c r="CH20" s="111">
        <f>SUMIFS(U19M!$AC$13:$AC$100,U19M!$B$13:$B$100,B20)</f>
        <v>0</v>
      </c>
      <c r="CI20" s="111">
        <f>SUMIFS(U19F!$AC$13:$AC$100,U19F!$B$13:$B$100,B20)</f>
        <v>0</v>
      </c>
      <c r="CJ20" s="168">
        <f>SUMIFS(U22M!$AC$13:$AC$100,U22M!$B$13:$B$100,B20)</f>
        <v>0</v>
      </c>
      <c r="CK20" s="119">
        <f>SUMIFS(U22F!$AC$13:$AC$100,U22F!$B$13:$B$100,B20)</f>
        <v>22</v>
      </c>
      <c r="CL20" s="115">
        <f>SUMIFS(SENM!$AC$13:$AC$100,SENM!$B$13:$B$100,B20)</f>
        <v>0</v>
      </c>
      <c r="CM20" s="119">
        <f>SUMIFS(SENF!$AC$13:$AC$100,SENF!$B$13:$B$100,B20)</f>
        <v>0</v>
      </c>
      <c r="CN20" s="116">
        <f>SUMIFS(U17M!$AE$13:$AE$100,U17M!$B$13:$B$100,B20)</f>
        <v>32</v>
      </c>
      <c r="CO20" s="117">
        <f>SUMIFS(U17F!$AE$13:$AE$100,U17F!$B$13:$B$100,B20)</f>
        <v>0</v>
      </c>
      <c r="CP20" s="117">
        <f>SUMIFS(U19M!$AE$13:$AE$100,U19M!$B$13:$B$100,B20)</f>
        <v>0</v>
      </c>
      <c r="CQ20" s="117">
        <f>SUMIFS(U19F!$AE$13:$AE$100,U19F!$B$13:$B$100,B20)</f>
        <v>1</v>
      </c>
      <c r="CR20" s="117">
        <f>SUMIFS(U22M!$AE$13:$AE$100,U22M!$B$13:$B$100,B20)</f>
        <v>0</v>
      </c>
      <c r="CS20" s="118">
        <f>SUMIFS(U22F!$AE$13:$AE$100,U22F!$B$13:$B$100,B20)</f>
        <v>15</v>
      </c>
      <c r="CT20" s="120">
        <f>SUMIFS(SENM!$AE$13:$AE$100,SENM!$B$13:$B$100,B20)</f>
        <v>0</v>
      </c>
      <c r="CU20" s="118">
        <f>SUMIFS(SENF!$AE$13:$AE$100,SENF!$B$13:$B$100,B20)</f>
        <v>0</v>
      </c>
      <c r="CV20" s="110">
        <f>SUMIFS(U17M!$AG$13:$AG$100,U17M!$B$13:$B$100,B20)</f>
        <v>28</v>
      </c>
      <c r="CW20" s="112">
        <f>SUMIFS(U17F!$AG$13:$AG$100,U17F!$B$13:$B$100,B20)</f>
        <v>0</v>
      </c>
      <c r="CX20" s="111">
        <f>SUMIFS(U19M!$AG$13:$AG$100,U19M!$B$13:$B$100,B20)</f>
        <v>0</v>
      </c>
      <c r="CY20" s="111">
        <f>SUMIFS(U19F!$AG$13:$AG$100,U19F!$B$13:$B$100,B20)</f>
        <v>1</v>
      </c>
      <c r="CZ20" s="111">
        <f>SUMIFS(U22M!$AG$13:$AG$100,U22M!$B$13:$B$100,B20)</f>
        <v>0</v>
      </c>
      <c r="DA20" s="119">
        <f>SUMIFS(U22F!$AG$13:$AG$100,U22F!$B$13:$B$100,B20)</f>
        <v>15</v>
      </c>
      <c r="DB20" s="115">
        <f>SUMIFS(SENM!$AG$13:$AG$100,SENM!$B$13:$B$100,B20)</f>
        <v>0</v>
      </c>
      <c r="DC20" s="119">
        <f>SUMIFS(SENF!$AG$13:$AG$100,SENF!$B$13:$B$100,B20)</f>
        <v>0</v>
      </c>
      <c r="DD20" s="116">
        <f>SUMIFS(U17M!$AI$13:$AI$100,U17M!$B$13:$B$100,B20)</f>
        <v>17</v>
      </c>
      <c r="DE20" s="117">
        <f>SUMIFS(U17F!$AI$13:$AI$100,U17F!$B$13:$B$100,B20)</f>
        <v>0</v>
      </c>
      <c r="DF20" s="117">
        <f>SUMIFS(U19M!$AI$13:$AI$100,U19M!$B$13:$B$100,B20)</f>
        <v>0</v>
      </c>
      <c r="DG20" s="117">
        <f>SUMIFS(U19F!$AI$13:$AI$100,U19F!$B$13:$B$100,B20)</f>
        <v>1</v>
      </c>
      <c r="DH20" s="117">
        <f>SUMIFS(U22M!$AI$13:$AI$100,U22M!$B$13:$B$100,B20)</f>
        <v>0</v>
      </c>
      <c r="DI20" s="118">
        <f>SUMIFS(U22F!$AI$13:$AI$100,U22F!$B$13:$B$100,B20)</f>
        <v>17</v>
      </c>
      <c r="DJ20" s="120">
        <f>SUMIFS(SENM!$AI$13:$AI$100,SENM!$B$13:$B$100,B20)</f>
        <v>0</v>
      </c>
      <c r="DK20" s="118">
        <f>SUMIFS(SENF!$AI$13:$AI$100,SENF!$B$13:$B$100,B20)</f>
        <v>0</v>
      </c>
      <c r="DL20" s="110">
        <f>SUMIFS(U17M!$AK$13:$AK$100,U17M!$B$13:$B$100,B20)</f>
        <v>0</v>
      </c>
      <c r="DM20" s="112">
        <f>SUMIFS(U17F!$AK$13:$AK$100,U17F!$B$13:$B$100,B20)</f>
        <v>0</v>
      </c>
      <c r="DN20" s="111">
        <f>SUMIFS(U19M!$AK$13:$AK$100,U19M!$B$13:$B$100,B20)</f>
        <v>0</v>
      </c>
      <c r="DO20" s="111">
        <f>SUMIFS(U19F!$AK$13:$AK$100,U19F!$B$13:$B$100,B20)</f>
        <v>0</v>
      </c>
      <c r="DP20" s="111">
        <f>SUMIFS(U22M!$AK$13:$AK$100,U22M!$B$13:$B$100,B20)</f>
        <v>0</v>
      </c>
      <c r="DQ20" s="119">
        <f>SUMIFS(U22F!$AK$13:$AK$100,U22F!$B$13:$B$100,B20)</f>
        <v>0</v>
      </c>
      <c r="DR20" s="115">
        <f>SUMIFS(SENM!$AK$13:$AK$100,SENM!$B$13:$B$100,B20)</f>
        <v>0</v>
      </c>
      <c r="DS20" s="119">
        <f>SUMIFS(SENF!$AK$13:$AK$100,SENF!$B$13:$B$100,B20)</f>
        <v>0</v>
      </c>
      <c r="DT20" s="116">
        <f>SUMIFS(U17M!$AM$13:$AM$100,U17M!$B$13:$B$100,B20)</f>
        <v>0</v>
      </c>
      <c r="DU20" s="117">
        <f>SUMIFS(U17F!$AM$13:$AM$100,U17F!$B$13:$B$100,B20)</f>
        <v>0</v>
      </c>
      <c r="DV20" s="117">
        <f>SUMIFS(U19M!$AM$13:$AM$100,U19M!$B$13:$B$100,B20)</f>
        <v>0</v>
      </c>
      <c r="DW20" s="117">
        <f>SUMIFS(U19F!$AM$13:$AM$100,U19F!$B$13:$B$100,B20)</f>
        <v>0</v>
      </c>
      <c r="DX20" s="117">
        <f>SUMIFS(U22M!$AM$13:$AM$100,U22M!$B$13:$B$100,B20)</f>
        <v>0</v>
      </c>
      <c r="DY20" s="118">
        <f>SUMIFS(U22F!$AM$13:$AM$100,U22F!$B$13:$B$100,B20)</f>
        <v>0</v>
      </c>
      <c r="DZ20" s="120">
        <f>SUMIFS(SENM!$AM$13:$AM$100,SENM!$B$13:$B$100,B20)</f>
        <v>0</v>
      </c>
      <c r="EA20" s="118">
        <f>SUMIFS(SENF!$AM$13:$AM$100,SENF!$B$13:$B$100,B20)</f>
        <v>0</v>
      </c>
      <c r="EB20" s="109">
        <f t="shared" si="1"/>
        <v>547</v>
      </c>
    </row>
    <row r="21" spans="1:133" ht="19" x14ac:dyDescent="0.2">
      <c r="A21" s="137">
        <f t="shared" si="2"/>
        <v>9</v>
      </c>
      <c r="B21" s="170" t="s">
        <v>10</v>
      </c>
      <c r="C21" s="171">
        <f t="shared" si="0"/>
        <v>462</v>
      </c>
      <c r="D21" s="110">
        <f>SUMIFS(U17M!$I$13:$I$100,U17M!$B$13:$B$100,B21)</f>
        <v>1</v>
      </c>
      <c r="E21" s="110">
        <f>SUMIFS(U17F!$I$13:$I$100,U17F!$B$13:$B$100,B21)</f>
        <v>3</v>
      </c>
      <c r="F21" s="111">
        <f>SUMIFS(U19M!$I$13:$I$100,U19M!$B$13:$B$100,B21)</f>
        <v>1</v>
      </c>
      <c r="G21" s="111">
        <f>SUMIFS(U19F!$I$13:$I$100,U19F!$B$13:$B$100,B21)</f>
        <v>0</v>
      </c>
      <c r="H21" s="112">
        <f>SUMIFS(U22M!$I$13:$I$100,U22M!$B$13:$B$100,B21)</f>
        <v>0</v>
      </c>
      <c r="I21" s="113">
        <f>SUMIFS(U22F!$I$13:$I$100,U22F!$B$13:$B$100,B21)</f>
        <v>0</v>
      </c>
      <c r="J21" s="114">
        <f>SUMIFS(SENM!$I$13:$I$100,SENM!$B$13:$B$100,B21)</f>
        <v>15</v>
      </c>
      <c r="K21" s="115">
        <f>SUMIFS(SENF!$I$13:$I$100,SENF!$B$13:$B$100,B21)</f>
        <v>0</v>
      </c>
      <c r="L21" s="116">
        <f>SUMIFS(U17M!$K$13:$K$100,U17M!$B$13:$B$100,B21)</f>
        <v>1</v>
      </c>
      <c r="M21" s="117">
        <f>SUMIFS(U17F!$K$13:$K$100,U17F!$B$13:$B$100,B21)</f>
        <v>15</v>
      </c>
      <c r="N21" s="117">
        <f>SUMIFS(U19M!$K$13:$K$100,U19M!$B$13:$B$100,B21)</f>
        <v>2</v>
      </c>
      <c r="O21" s="117">
        <f>SUMIFS(U19F!$K$13:$K$100,U19F!$B$13:$B$100,B21)</f>
        <v>0</v>
      </c>
      <c r="P21" s="117">
        <f>SUMIFS(U22M!$K$13:$K$100,U22M!$B$13:$B$100,B21)</f>
        <v>0</v>
      </c>
      <c r="Q21" s="118">
        <f>SUMIFS(U22F!$K$13:$K$100,U22F!$B$13:$B$100,B21)</f>
        <v>0</v>
      </c>
      <c r="R21" s="117">
        <f>SUMIFS(SENM!$K$13:$K$100,SENM!$B$13:$B$100,B21)</f>
        <v>13</v>
      </c>
      <c r="S21" s="118">
        <f>SUMIFS(SENF!$K$13:$K$100,SENF!$B$13:$B$100,B21)</f>
        <v>0</v>
      </c>
      <c r="T21" s="110">
        <f>SUMIFS(U17M!$M$13:$M$100,U17M!$B$13:$B$100,B21)</f>
        <v>1</v>
      </c>
      <c r="U21" s="112">
        <f>SUMIFS(U17F!$M$13:$M$100,U17F!$B$13:$B$100,B21)</f>
        <v>32</v>
      </c>
      <c r="V21" s="111">
        <f>SUMIFS(U19M!$M$13:$M$100,U19M!$B$13:$B$100,B21)</f>
        <v>13</v>
      </c>
      <c r="W21" s="111">
        <f>SUMIFS(U19F!$M$13:$M$100,U19F!$B$13:$B$100,B21)</f>
        <v>0</v>
      </c>
      <c r="X21" s="112">
        <f>SUMIFS(U22M!$M$13:$M$100,U22M!$B$13:$B$100,B21)</f>
        <v>0</v>
      </c>
      <c r="Y21" s="119">
        <f>SUMIFS(U22F!$M$13:$M$100,U22F!$B$13:$B$100,B21)</f>
        <v>0</v>
      </c>
      <c r="Z21" s="112">
        <f>SUMIFS(SENM!$M$13:$M$100,SENM!$B$13:$B$100,B21)</f>
        <v>0</v>
      </c>
      <c r="AA21" s="119">
        <f>SUMIFS(SENF!$M$13:$M$100,SENF!$B$13:$B$100,B21)</f>
        <v>0</v>
      </c>
      <c r="AB21" s="116">
        <f>SUMIFS(U17M!$O$13:$O$100,U17M!$B$13:$B$100,B21)</f>
        <v>5</v>
      </c>
      <c r="AC21" s="117">
        <f>SUMIFS(U17F!$O$13:$O$100,U17F!$B$13:$B$100,B21)</f>
        <v>21</v>
      </c>
      <c r="AD21" s="117">
        <f>SUMIFS(U19M!$O$13:$O$100,U19M!$B$13:$B$100,B21)</f>
        <v>1</v>
      </c>
      <c r="AE21" s="117">
        <f>SUMIFS(U19F!$O$13:$O$100,U19F!$B$13:$B$100,B21)</f>
        <v>0</v>
      </c>
      <c r="AF21" s="117">
        <f>SUMIFS(U22M!$O$13:$O$100,U22M!$B$13:$B$100,B21)</f>
        <v>0</v>
      </c>
      <c r="AG21" s="118">
        <f>SUMIFS(U22F!$O$13:$O$100,U22F!$B$13:$B$100,B21)</f>
        <v>0</v>
      </c>
      <c r="AH21" s="120">
        <f>SUMIFS(SENM!$O$13:$O$100,SENM!$B$13:$B$100,B21)</f>
        <v>0</v>
      </c>
      <c r="AI21" s="118">
        <f>SUMIFS(SENF!$O$13:$O$100,SENF!$B$13:$B$100,B21)</f>
        <v>0</v>
      </c>
      <c r="AJ21" s="110">
        <f>SUMIFS(U17M!$Q$13:$Q$100,U17M!$B$13:$B$100,B21)</f>
        <v>1</v>
      </c>
      <c r="AK21" s="112">
        <f>SUMIFS(U17F!$Q$13:$Q$100,U17F!$B$13:$B$100,B21)</f>
        <v>2</v>
      </c>
      <c r="AL21" s="111">
        <f>SUMIFS(U19M!$Q$13:$Q$100,U19M!$B$13:$B$100,B21)</f>
        <v>0</v>
      </c>
      <c r="AM21" s="111">
        <f>SUMIFS(U19F!$Q$13:$Q$100,U19F!$B$13:$B$100,B21)</f>
        <v>0</v>
      </c>
      <c r="AN21" s="111">
        <f>SUMIFS(U22M!$Q$13:$Q$100,U22M!$B$13:$B$100,B21)</f>
        <v>0</v>
      </c>
      <c r="AO21" s="119">
        <f>SUMIFS(U22F!$Q$13:$Q$100,U22F!$B$13:$B$100,B21)</f>
        <v>0</v>
      </c>
      <c r="AP21" s="115">
        <f>SUMIFS(SENM!$Q$13:$Q$100,SENM!$B$13:$B$100,B21)</f>
        <v>26</v>
      </c>
      <c r="AQ21" s="119">
        <f>SUMIFS(SENF!$Q$13:$Q$100,SENF!$B$13:$B$100,B21)</f>
        <v>0</v>
      </c>
      <c r="AR21" s="116">
        <f>SUMIFS(U17M!$S$13:$S$100,U17M!$B$13:$B$100,B21)</f>
        <v>1</v>
      </c>
      <c r="AS21" s="117">
        <f>SUMIFS(U17F!$S$13:$S$100,U17F!$B$13:$B$100,B21)</f>
        <v>13</v>
      </c>
      <c r="AT21" s="117">
        <f>SUMIFS(U19M!$S$13:$S$100,U19M!$B$13:$B$100,B21)</f>
        <v>0</v>
      </c>
      <c r="AU21" s="117">
        <f>SUMIFS(U19F!$S$13:$S$100,U19F!$B$13:$B$100,B21)</f>
        <v>0</v>
      </c>
      <c r="AV21" s="117">
        <f>SUMIFS(U22M!$S$13:$S$100,U22M!$B$13:$B$100,B21)</f>
        <v>0</v>
      </c>
      <c r="AW21" s="118">
        <f>SUMIFS(U22F!$S$13:$S$100,U22F!$B$13:$B$100,B21)</f>
        <v>0</v>
      </c>
      <c r="AX21" s="120">
        <f>SUMIFS(SENM!$S$13:$S$100,SENM!$B$13:$B$100,B21)</f>
        <v>22</v>
      </c>
      <c r="AY21" s="118">
        <f>SUMIFS(SENF!$S$13:$S$100,SENF!$B$13:$B$100,B21)</f>
        <v>0</v>
      </c>
      <c r="AZ21" s="110">
        <f>SUMIFS(U17M!$U$13:$U$100,U17M!$B$13:$B$100,B21)</f>
        <v>0</v>
      </c>
      <c r="BA21" s="112">
        <f>SUMIFS(U17F!$U$13:$U$100,U17F!$B$13:$B$100,B21)</f>
        <v>11</v>
      </c>
      <c r="BB21" s="111">
        <f>SUMIFS(U19M!$U$13:$U$100,U19M!$B$13:$B$100,B21)</f>
        <v>1</v>
      </c>
      <c r="BC21" s="111">
        <f>SUMIFS(U19F!$U$13:$U$100,U19F!$B$13:$B$100,B21)</f>
        <v>0</v>
      </c>
      <c r="BD21" s="111">
        <f>SUMIFS(U22M!$U$13:$U$100,U22M!$B$13:$B$100,B21)</f>
        <v>0</v>
      </c>
      <c r="BE21" s="119">
        <f>SUMIFS(U22F!$U$13:$U$100,U22F!$B$13:$B$100,B21)</f>
        <v>0</v>
      </c>
      <c r="BF21" s="115">
        <f>SUMIFS(SENM!$U$13:$U$100,SENM!$B$13:$B$100,B21)</f>
        <v>15</v>
      </c>
      <c r="BG21" s="119">
        <f>SUMIFS(SENF!$U$13:$U$100,SENF!$B$13:$B$100,B21)</f>
        <v>0</v>
      </c>
      <c r="BH21" s="116">
        <f>SUMIFS(U17M!$W$13:$W$100,U17M!$B$13:$B$100,B21)</f>
        <v>0</v>
      </c>
      <c r="BI21" s="117">
        <f>SUMIFS(U17F!$W$13:$W$100,U17F!$B$13:$B$100,B21)</f>
        <v>11</v>
      </c>
      <c r="BJ21" s="117">
        <f>SUMIFS(U19M!$W$13:$W$100,U19M!$B$13:$B$100,B21)</f>
        <v>1</v>
      </c>
      <c r="BK21" s="117">
        <f>SUMIFS(U19F!$W$13:$W$100,U19F!$B$13:$B$100,B21)</f>
        <v>0</v>
      </c>
      <c r="BL21" s="117">
        <f>SUMIFS(U22M!$W$13:$W$100,U22M!$B$13:$B$100,B21)</f>
        <v>0</v>
      </c>
      <c r="BM21" s="118">
        <f>SUMIFS(U22F!$W$13:$W$100,U22F!$B$13:$B$100,B21)</f>
        <v>0</v>
      </c>
      <c r="BN21" s="120">
        <f>SUMIFS(SENM!$W$13:$W$100,SENM!$B$13:$B$100,B21)</f>
        <v>13</v>
      </c>
      <c r="BO21" s="118">
        <f>SUMIFS(SENF!$W$13:$W$100,SENF!$B$13:$B$100,B21)</f>
        <v>0</v>
      </c>
      <c r="BP21" s="110">
        <f>SUMIFS(U17M!$Y$13:$Y$100,U17M!$B$13:$B$100,B21)</f>
        <v>1</v>
      </c>
      <c r="BQ21" s="112">
        <f>SUMIFS(U17F!$Y$13:$Y$100,U17F!$B$13:$B$100,B21)</f>
        <v>26</v>
      </c>
      <c r="BR21" s="111">
        <f>SUMIFS(U19M!$Y$13:$Y$100,U19M!$B$13:$B$100,B21)</f>
        <v>3</v>
      </c>
      <c r="BS21" s="111">
        <f>SUMIFS(U19F!$Y$13:$Y$100,U19F!$B$13:$B$100,B21)</f>
        <v>0</v>
      </c>
      <c r="BT21" s="111">
        <f>SUMIFS(U22M!$Y$13:$Y$100,U22M!$B$13:$B$100,B21)</f>
        <v>0</v>
      </c>
      <c r="BU21" s="119">
        <f>SUMIFS(U22F!$Y$13:$Y$100,U22F!$B$13:$B$100,B21)</f>
        <v>0</v>
      </c>
      <c r="BV21" s="115">
        <f>SUMIFS(SENM!$Y$13:$Y$100,SENM!$B$13:$B$100,B21)</f>
        <v>19</v>
      </c>
      <c r="BW21" s="119">
        <f>SUMIFS(SENF!$Y$13:$Y$100,SENF!$B$13:$B$100,B21)</f>
        <v>0</v>
      </c>
      <c r="BX21" s="116">
        <f>SUMIFS(U17M!$AA$13:$AA$100,U17M!$B$13:$B$100,B21)</f>
        <v>1</v>
      </c>
      <c r="BY21" s="117">
        <f>SUMIFS(U17F!$AA$13:$AA$100,U17F!$B$13:$B$100,B21)</f>
        <v>1</v>
      </c>
      <c r="BZ21" s="117">
        <f>SUMIFS(U19M!$AA$13:$AA$100,U19M!$B$13:$B$100,B21)</f>
        <v>0</v>
      </c>
      <c r="CA21" s="117">
        <f>SUMIFS(U19F!$AA$13:$AA$100,U19F!$B$13:$B$100,B21)</f>
        <v>0</v>
      </c>
      <c r="CB21" s="117">
        <f>SUMIFS(U22M!$AA$13:$AA$100,U22M!$B$13:$B$100,B21)</f>
        <v>0</v>
      </c>
      <c r="CC21" s="118">
        <f>SUMIFS(U22F!$AA$13:$AA$100,U22F!$B$13:$B$100,B21)</f>
        <v>0</v>
      </c>
      <c r="CD21" s="120">
        <f>SUMIFS(SENM!$AA$13:$AA$100,SENM!$B$13:$B$100,B21)</f>
        <v>15</v>
      </c>
      <c r="CE21" s="118">
        <f>SUMIFS(SENF!$AA$13:$AA$100,SENF!$B$13:$B$100,B21)</f>
        <v>0</v>
      </c>
      <c r="CF21" s="110">
        <f>SUMIFS(U17M!$AC$13:$AC$100,U17M!$B$13:$B$100,B21)</f>
        <v>1</v>
      </c>
      <c r="CG21" s="112">
        <f>SUMIFS(U17F!$AC$13:$AC$100,U17F!$B$13:$B$100,B21)</f>
        <v>22</v>
      </c>
      <c r="CH21" s="111">
        <f>SUMIFS(U19M!$AC$13:$AC$100,U19M!$B$13:$B$100,B21)</f>
        <v>0</v>
      </c>
      <c r="CI21" s="111">
        <f>SUMIFS(U19F!$AC$13:$AC$100,U19F!$B$13:$B$100,B21)</f>
        <v>0</v>
      </c>
      <c r="CJ21" s="168">
        <f>SUMIFS(U22M!$AC$13:$AC$100,U22M!$B$13:$B$100,B21)</f>
        <v>0</v>
      </c>
      <c r="CK21" s="119">
        <f>SUMIFS(U22F!$AC$13:$AC$100,U22F!$B$13:$B$100,B21)</f>
        <v>0</v>
      </c>
      <c r="CL21" s="115">
        <f>SUMIFS(SENM!$AC$13:$AC$100,SENM!$B$13:$B$100,B21)</f>
        <v>22</v>
      </c>
      <c r="CM21" s="119">
        <f>SUMIFS(SENF!$AC$13:$AC$100,SENF!$B$13:$B$100,B21)</f>
        <v>0</v>
      </c>
      <c r="CN21" s="116">
        <f>SUMIFS(U17M!$AE$13:$AE$100,U17M!$B$13:$B$100,B21)</f>
        <v>5</v>
      </c>
      <c r="CO21" s="117">
        <f>SUMIFS(U17F!$AE$13:$AE$100,U17F!$B$13:$B$100,B21)</f>
        <v>19</v>
      </c>
      <c r="CP21" s="117">
        <f>SUMIFS(U19M!$AE$13:$AE$100,U19M!$B$13:$B$100,B21)</f>
        <v>1</v>
      </c>
      <c r="CQ21" s="117">
        <f>SUMIFS(U19F!$AE$13:$AE$100,U19F!$B$13:$B$100,B21)</f>
        <v>0</v>
      </c>
      <c r="CR21" s="117">
        <f>SUMIFS(U22M!$AE$13:$AE$100,U22M!$B$13:$B$100,B21)</f>
        <v>0</v>
      </c>
      <c r="CS21" s="118">
        <f>SUMIFS(U22F!$AE$13:$AE$100,U22F!$B$13:$B$100,B21)</f>
        <v>0</v>
      </c>
      <c r="CT21" s="120">
        <f>SUMIFS(SENM!$AE$13:$AE$100,SENM!$B$13:$B$100,B21)</f>
        <v>17</v>
      </c>
      <c r="CU21" s="118">
        <f>SUMIFS(SENF!$AE$13:$AE$100,SENF!$B$13:$B$100,B21)</f>
        <v>0</v>
      </c>
      <c r="CV21" s="110">
        <f>SUMIFS(U17M!$AG$13:$AG$100,U17M!$B$13:$B$100,B21)</f>
        <v>11</v>
      </c>
      <c r="CW21" s="112">
        <f>SUMIFS(U17F!$AG$13:$AG$100,U17F!$B$13:$B$100,B21)</f>
        <v>30</v>
      </c>
      <c r="CX21" s="111">
        <f>SUMIFS(U19M!$AG$13:$AG$100,U19M!$B$13:$B$100,B21)</f>
        <v>0</v>
      </c>
      <c r="CY21" s="111">
        <f>SUMIFS(U19F!$AG$13:$AG$100,U19F!$B$13:$B$100,B21)</f>
        <v>0</v>
      </c>
      <c r="CZ21" s="111">
        <f>SUMIFS(U22M!$AG$13:$AG$100,U22M!$B$13:$B$100,B21)</f>
        <v>0</v>
      </c>
      <c r="DA21" s="119">
        <f>SUMIFS(U22F!$AG$13:$AG$100,U22F!$B$13:$B$100,B21)</f>
        <v>0</v>
      </c>
      <c r="DB21" s="115">
        <f>SUMIFS(SENM!$AG$13:$AG$100,SENM!$B$13:$B$100,B21)</f>
        <v>22</v>
      </c>
      <c r="DC21" s="119">
        <f>SUMIFS(SENF!$AG$13:$AG$100,SENF!$B$13:$B$100,B21)</f>
        <v>0</v>
      </c>
      <c r="DD21" s="116">
        <f>SUMIFS(U17M!$AI$13:$AI$100,U17M!$B$13:$B$100,B21)</f>
        <v>1</v>
      </c>
      <c r="DE21" s="117">
        <f>SUMIFS(U17F!$AI$13:$AI$100,U17F!$B$13:$B$100,B21)</f>
        <v>4</v>
      </c>
      <c r="DF21" s="117">
        <f>SUMIFS(U19M!$AI$13:$AI$100,U19M!$B$13:$B$100,B21)</f>
        <v>0</v>
      </c>
      <c r="DG21" s="117">
        <f>SUMIFS(U19F!$AI$13:$AI$100,U19F!$B$13:$B$100,B21)</f>
        <v>0</v>
      </c>
      <c r="DH21" s="117">
        <f>SUMIFS(U22M!$AI$13:$AI$100,U22M!$B$13:$B$100,B21)</f>
        <v>0</v>
      </c>
      <c r="DI21" s="118">
        <f>SUMIFS(U22F!$AI$13:$AI$100,U22F!$B$13:$B$100,B21)</f>
        <v>0</v>
      </c>
      <c r="DJ21" s="120">
        <f>SUMIFS(SENM!$AI$13:$AI$100,SENM!$B$13:$B$100,B21)</f>
        <v>0</v>
      </c>
      <c r="DK21" s="118">
        <f>SUMIFS(SENF!$AI$13:$AI$100,SENF!$B$13:$B$100,B21)</f>
        <v>0</v>
      </c>
      <c r="DL21" s="110">
        <f>SUMIFS(U17M!$AK$13:$AK$100,U17M!$B$13:$B$100,B21)</f>
        <v>0</v>
      </c>
      <c r="DM21" s="112">
        <f>SUMIFS(U17F!$AK$13:$AK$100,U17F!$B$13:$B$100,B21)</f>
        <v>0</v>
      </c>
      <c r="DN21" s="111">
        <f>SUMIFS(U19M!$AK$13:$AK$100,U19M!$B$13:$B$100,B21)</f>
        <v>0</v>
      </c>
      <c r="DO21" s="111">
        <f>SUMIFS(U19F!$AK$13:$AK$100,U19F!$B$13:$B$100,B21)</f>
        <v>0</v>
      </c>
      <c r="DP21" s="111">
        <f>SUMIFS(U22M!$AK$13:$AK$100,U22M!$B$13:$B$100,B21)</f>
        <v>0</v>
      </c>
      <c r="DQ21" s="119">
        <f>SUMIFS(U22F!$AK$13:$AK$100,U22F!$B$13:$B$100,B21)</f>
        <v>0</v>
      </c>
      <c r="DR21" s="115">
        <f>SUMIFS(SENM!$AK$13:$AK$100,SENM!$B$13:$B$100,B21)</f>
        <v>0</v>
      </c>
      <c r="DS21" s="119">
        <f>SUMIFS(SENF!$AK$13:$AK$100,SENF!$B$13:$B$100,B21)</f>
        <v>0</v>
      </c>
      <c r="DT21" s="116">
        <f>SUMIFS(U17M!$AM$13:$AM$100,U17M!$B$13:$B$100,B21)</f>
        <v>0</v>
      </c>
      <c r="DU21" s="117">
        <f>SUMIFS(U17F!$AM$13:$AM$100,U17F!$B$13:$B$100,B21)</f>
        <v>0</v>
      </c>
      <c r="DV21" s="117">
        <f>SUMIFS(U19M!$AM$13:$AM$100,U19M!$B$13:$B$100,B21)</f>
        <v>0</v>
      </c>
      <c r="DW21" s="117">
        <f>SUMIFS(U19F!$AM$13:$AM$100,U19F!$B$13:$B$100,B21)</f>
        <v>0</v>
      </c>
      <c r="DX21" s="117">
        <f>SUMIFS(U22M!$AM$13:$AM$100,U22M!$B$13:$B$100,B21)</f>
        <v>0</v>
      </c>
      <c r="DY21" s="118">
        <f>SUMIFS(U22F!$AM$13:$AM$100,U22F!$B$13:$B$100,B21)</f>
        <v>0</v>
      </c>
      <c r="DZ21" s="120">
        <f>SUMIFS(SENM!$AM$13:$AM$100,SENM!$B$13:$B$100,B21)</f>
        <v>0</v>
      </c>
      <c r="EA21" s="118">
        <f>SUMIFS(SENF!$AM$13:$AM$100,SENF!$B$13:$B$100,B21)</f>
        <v>0</v>
      </c>
      <c r="EB21" s="109">
        <f t="shared" si="1"/>
        <v>462</v>
      </c>
    </row>
    <row r="22" spans="1:133" ht="19" x14ac:dyDescent="0.2">
      <c r="A22" s="137">
        <f t="shared" si="2"/>
        <v>10</v>
      </c>
      <c r="B22" s="170" t="s">
        <v>20</v>
      </c>
      <c r="C22" s="173">
        <f t="shared" si="0"/>
        <v>418</v>
      </c>
      <c r="D22" s="110">
        <f>SUMIFS(U17M!$I$13:$I$100,U17M!$B$13:$B$100,B22)</f>
        <v>0</v>
      </c>
      <c r="E22" s="110">
        <f>SUMIFS(U17F!$I$13:$I$100,U17F!$B$13:$B$100,B22)</f>
        <v>2</v>
      </c>
      <c r="F22" s="111">
        <f>SUMIFS(U19M!$I$13:$I$100,U19M!$B$13:$B$100,B22)</f>
        <v>1</v>
      </c>
      <c r="G22" s="111">
        <f>SUMIFS(U19F!$I$13:$I$100,U19F!$B$13:$B$100,B22)</f>
        <v>26</v>
      </c>
      <c r="H22" s="112">
        <f>SUMIFS(U22M!$I$13:$I$100,U22M!$B$13:$B$100,B22)</f>
        <v>0</v>
      </c>
      <c r="I22" s="113">
        <f>SUMIFS(U22F!$I$13:$I$100,U22F!$B$13:$B$100,B22)</f>
        <v>15</v>
      </c>
      <c r="J22" s="114">
        <f>SUMIFS(SENM!$I$13:$I$100,SENM!$B$13:$B$100,B22)</f>
        <v>0</v>
      </c>
      <c r="K22" s="115">
        <f>SUMIFS(SENF!$I$13:$I$100,SENF!$B$13:$B$100,B22)</f>
        <v>0</v>
      </c>
      <c r="L22" s="116">
        <f>SUMIFS(U17M!$K$13:$K$100,U17M!$B$13:$B$100,B22)</f>
        <v>0</v>
      </c>
      <c r="M22" s="117">
        <f>SUMIFS(U17F!$K$13:$K$100,U17F!$B$13:$B$100,B22)</f>
        <v>3</v>
      </c>
      <c r="N22" s="117">
        <f>SUMIFS(U19M!$K$13:$K$100,U19M!$B$13:$B$100,B22)</f>
        <v>1</v>
      </c>
      <c r="O22" s="117">
        <f>SUMIFS(U19F!$K$13:$K$100,U19F!$B$13:$B$100,B22)</f>
        <v>22</v>
      </c>
      <c r="P22" s="117">
        <f>SUMIFS(U22M!$K$13:$K$100,U22M!$B$13:$B$100,B22)</f>
        <v>0</v>
      </c>
      <c r="Q22" s="118">
        <f>SUMIFS(U22F!$K$13:$K$100,U22F!$B$13:$B$100,B22)</f>
        <v>13</v>
      </c>
      <c r="R22" s="117">
        <f>SUMIFS(SENM!$K$13:$K$100,SENM!$B$13:$B$100,B22)</f>
        <v>0</v>
      </c>
      <c r="S22" s="118">
        <f>SUMIFS(SENF!$K$13:$K$100,SENF!$B$13:$B$100,B22)</f>
        <v>0</v>
      </c>
      <c r="T22" s="110">
        <f>SUMIFS(U17M!$M$13:$M$100,U17M!$B$13:$B$100,B22)</f>
        <v>0</v>
      </c>
      <c r="U22" s="112">
        <f>SUMIFS(U17F!$M$13:$M$100,U17F!$B$13:$B$100,B22)</f>
        <v>20</v>
      </c>
      <c r="V22" s="111">
        <f>SUMIFS(U19M!$M$13:$M$100,U19M!$B$13:$B$100,B22)</f>
        <v>1</v>
      </c>
      <c r="W22" s="111">
        <f>SUMIFS(U19F!$M$13:$M$100,U19F!$B$13:$B$100,B22)</f>
        <v>2</v>
      </c>
      <c r="X22" s="112">
        <f>SUMIFS(U22M!$M$13:$M$100,U22M!$B$13:$B$100,B22)</f>
        <v>0</v>
      </c>
      <c r="Y22" s="119">
        <f>SUMIFS(U22F!$M$13:$M$100,U22F!$B$13:$B$100,B22)</f>
        <v>0</v>
      </c>
      <c r="Z22" s="112">
        <f>SUMIFS(SENM!$M$13:$M$100,SENM!$B$13:$B$100,B22)</f>
        <v>0</v>
      </c>
      <c r="AA22" s="119">
        <f>SUMIFS(SENF!$M$13:$M$100,SENF!$B$13:$B$100,B22)</f>
        <v>0</v>
      </c>
      <c r="AB22" s="116">
        <f>SUMIFS(U17M!$O$13:$O$100,U17M!$B$13:$B$100,B22)</f>
        <v>0</v>
      </c>
      <c r="AC22" s="117">
        <f>SUMIFS(U17F!$O$13:$O$100,U17F!$B$13:$B$100,B22)</f>
        <v>2</v>
      </c>
      <c r="AD22" s="117">
        <f>SUMIFS(U19M!$O$13:$O$100,U19M!$B$13:$B$100,B22)</f>
        <v>1</v>
      </c>
      <c r="AE22" s="117">
        <f>SUMIFS(U19F!$O$13:$O$100,U19F!$B$13:$B$100,B22)</f>
        <v>4</v>
      </c>
      <c r="AF22" s="117">
        <f>SUMIFS(U22M!$O$13:$O$100,U22M!$B$13:$B$100,B22)</f>
        <v>0</v>
      </c>
      <c r="AG22" s="118">
        <f>SUMIFS(U22F!$O$13:$O$100,U22F!$B$13:$B$100,B22)</f>
        <v>0</v>
      </c>
      <c r="AH22" s="120">
        <f>SUMIFS(SENM!$O$13:$O$100,SENM!$B$13:$B$100,B22)</f>
        <v>0</v>
      </c>
      <c r="AI22" s="118">
        <f>SUMIFS(SENF!$O$13:$O$100,SENF!$B$13:$B$100,B22)</f>
        <v>0</v>
      </c>
      <c r="AJ22" s="110">
        <f>SUMIFS(U17M!$Q$13:$Q$100,U17M!$B$13:$B$100,B22)</f>
        <v>0</v>
      </c>
      <c r="AK22" s="112">
        <f>SUMIFS(U17F!$Q$13:$Q$100,U17F!$B$13:$B$100,B22)</f>
        <v>2</v>
      </c>
      <c r="AL22" s="111">
        <f>SUMIFS(U19M!$Q$13:$Q$100,U19M!$B$13:$B$100,B22)</f>
        <v>1</v>
      </c>
      <c r="AM22" s="111">
        <f>SUMIFS(U19F!$Q$13:$Q$100,U19F!$B$13:$B$100,B22)</f>
        <v>1</v>
      </c>
      <c r="AN22" s="111">
        <f>SUMIFS(U22M!$Q$13:$Q$100,U22M!$B$13:$B$100,B22)</f>
        <v>0</v>
      </c>
      <c r="AO22" s="119">
        <f>SUMIFS(U22F!$Q$13:$Q$100,U22F!$B$13:$B$100,B22)</f>
        <v>13</v>
      </c>
      <c r="AP22" s="115">
        <f>SUMIFS(SENM!$Q$13:$Q$100,SENM!$B$13:$B$100,B22)</f>
        <v>0</v>
      </c>
      <c r="AQ22" s="119">
        <f>SUMIFS(SENF!$Q$13:$Q$100,SENF!$B$13:$B$100,B22)</f>
        <v>0</v>
      </c>
      <c r="AR22" s="116">
        <f>SUMIFS(U17M!$S$13:$S$100,U17M!$B$13:$B$100,B22)</f>
        <v>0</v>
      </c>
      <c r="AS22" s="117">
        <f>SUMIFS(U17F!$S$13:$S$100,U17F!$B$13:$B$100,B22)</f>
        <v>2</v>
      </c>
      <c r="AT22" s="117">
        <f>SUMIFS(U19M!$S$13:$S$100,U19M!$B$13:$B$100,B22)</f>
        <v>1</v>
      </c>
      <c r="AU22" s="117">
        <f>SUMIFS(U19F!$S$13:$S$100,U19F!$B$13:$B$100,B22)</f>
        <v>1</v>
      </c>
      <c r="AV22" s="117">
        <f>SUMIFS(U22M!$S$13:$S$100,U22M!$B$13:$B$100,B22)</f>
        <v>0</v>
      </c>
      <c r="AW22" s="118">
        <f>SUMIFS(U22F!$S$13:$S$100,U22F!$B$13:$B$100,B22)</f>
        <v>13</v>
      </c>
      <c r="AX22" s="120">
        <f>SUMIFS(SENM!$S$13:$S$100,SENM!$B$13:$B$100,B22)</f>
        <v>0</v>
      </c>
      <c r="AY22" s="118">
        <f>SUMIFS(SENF!$S$13:$S$100,SENF!$B$13:$B$100,B22)</f>
        <v>0</v>
      </c>
      <c r="AZ22" s="110">
        <f>SUMIFS(U17M!$U$13:$U$100,U17M!$B$13:$B$100,B22)</f>
        <v>0</v>
      </c>
      <c r="BA22" s="112">
        <f>SUMIFS(U17F!$U$13:$U$100,U17F!$B$13:$B$100,B22)</f>
        <v>2</v>
      </c>
      <c r="BB22" s="111">
        <f>SUMIFS(U19M!$U$13:$U$100,U19M!$B$13:$B$100,B22)</f>
        <v>4</v>
      </c>
      <c r="BC22" s="111">
        <f>SUMIFS(U19F!$U$13:$U$100,U19F!$B$13:$B$100,B22)</f>
        <v>11</v>
      </c>
      <c r="BD22" s="111">
        <f>SUMIFS(U22M!$U$13:$U$100,U22M!$B$13:$B$100,B22)</f>
        <v>0</v>
      </c>
      <c r="BE22" s="119">
        <f>SUMIFS(U22F!$U$13:$U$100,U22F!$B$13:$B$100,B22)</f>
        <v>19</v>
      </c>
      <c r="BF22" s="115">
        <f>SUMIFS(SENM!$U$13:$U$100,SENM!$B$13:$B$100,B22)</f>
        <v>0</v>
      </c>
      <c r="BG22" s="119">
        <f>SUMIFS(SENF!$U$13:$U$100,SENF!$B$13:$B$100,B22)</f>
        <v>0</v>
      </c>
      <c r="BH22" s="116">
        <f>SUMIFS(U17M!$W$13:$W$100,U17M!$B$13:$B$100,B22)</f>
        <v>0</v>
      </c>
      <c r="BI22" s="117">
        <f>SUMIFS(U17F!$W$13:$W$100,U17F!$B$13:$B$100,B22)</f>
        <v>6</v>
      </c>
      <c r="BJ22" s="117">
        <f>SUMIFS(U19M!$W$13:$W$100,U19M!$B$13:$B$100,B22)</f>
        <v>0</v>
      </c>
      <c r="BK22" s="117">
        <f>SUMIFS(U19F!$W$13:$W$100,U19F!$B$13:$B$100,B22)</f>
        <v>30</v>
      </c>
      <c r="BL22" s="117">
        <f>SUMIFS(U22M!$W$13:$W$100,U22M!$B$13:$B$100,B22)</f>
        <v>0</v>
      </c>
      <c r="BM22" s="118">
        <f>SUMIFS(U22F!$W$13:$W$100,U22F!$B$13:$B$100,B22)</f>
        <v>19</v>
      </c>
      <c r="BN22" s="120">
        <f>SUMIFS(SENM!$W$13:$W$100,SENM!$B$13:$B$100,B22)</f>
        <v>0</v>
      </c>
      <c r="BO22" s="118">
        <f>SUMIFS(SENF!$W$13:$W$100,SENF!$B$13:$B$100,B22)</f>
        <v>0</v>
      </c>
      <c r="BP22" s="110">
        <f>SUMIFS(U17M!$Y$13:$Y$100,U17M!$B$13:$B$100,B22)</f>
        <v>0</v>
      </c>
      <c r="BQ22" s="112">
        <f>SUMIFS(U17F!$Y$13:$Y$100,U17F!$B$13:$B$100,B22)</f>
        <v>2</v>
      </c>
      <c r="BR22" s="111">
        <f>SUMIFS(U19M!$Y$13:$Y$100,U19M!$B$13:$B$100,B22)</f>
        <v>1</v>
      </c>
      <c r="BS22" s="111">
        <f>SUMIFS(U19F!$Y$13:$Y$100,U19F!$B$13:$B$100,B22)</f>
        <v>22</v>
      </c>
      <c r="BT22" s="111">
        <f>SUMIFS(U22M!$Y$13:$Y$100,U22M!$B$13:$B$100,B22)</f>
        <v>0</v>
      </c>
      <c r="BU22" s="119">
        <f>SUMIFS(U22F!$Y$13:$Y$100,U22F!$B$13:$B$100,B22)</f>
        <v>11</v>
      </c>
      <c r="BV22" s="115">
        <f>SUMIFS(SENM!$Y$13:$Y$100,SENM!$B$13:$B$100,B22)</f>
        <v>0</v>
      </c>
      <c r="BW22" s="119">
        <f>SUMIFS(SENF!$Y$13:$Y$100,SENF!$B$13:$B$100,B22)</f>
        <v>0</v>
      </c>
      <c r="BX22" s="116">
        <f>SUMIFS(U17M!$AA$13:$AA$100,U17M!$B$13:$B$100,B22)</f>
        <v>0</v>
      </c>
      <c r="BY22" s="117">
        <f>SUMIFS(U17F!$AA$13:$AA$100,U17F!$B$13:$B$100,B22)</f>
        <v>5</v>
      </c>
      <c r="BZ22" s="117">
        <f>SUMIFS(U19M!$AA$13:$AA$100,U19M!$B$13:$B$100,B22)</f>
        <v>1</v>
      </c>
      <c r="CA22" s="117">
        <f>SUMIFS(U19F!$AA$13:$AA$100,U19F!$B$13:$B$100,B22)</f>
        <v>5</v>
      </c>
      <c r="CB22" s="117">
        <f>SUMIFS(U22M!$AA$13:$AA$100,U22M!$B$13:$B$100,B22)</f>
        <v>0</v>
      </c>
      <c r="CC22" s="118">
        <f>SUMIFS(U22F!$AA$13:$AA$100,U22F!$B$13:$B$100,B22)</f>
        <v>17</v>
      </c>
      <c r="CD22" s="120">
        <f>SUMIFS(SENM!$AA$13:$AA$100,SENM!$B$13:$B$100,B22)</f>
        <v>0</v>
      </c>
      <c r="CE22" s="118">
        <f>SUMIFS(SENF!$AA$13:$AA$100,SENF!$B$13:$B$100,B22)</f>
        <v>0</v>
      </c>
      <c r="CF22" s="110">
        <f>SUMIFS(U17M!$AC$13:$AC$100,U17M!$B$13:$B$100,B22)</f>
        <v>0</v>
      </c>
      <c r="CG22" s="112">
        <f>SUMIFS(U17F!$AC$13:$AC$100,U17F!$B$13:$B$100,B22)</f>
        <v>9</v>
      </c>
      <c r="CH22" s="111">
        <f>SUMIFS(U19M!$AC$13:$AC$100,U19M!$B$13:$B$100,B22)</f>
        <v>1</v>
      </c>
      <c r="CI22" s="111">
        <f>SUMIFS(U19F!$AC$13:$AC$100,U19F!$B$13:$B$100,B22)</f>
        <v>3</v>
      </c>
      <c r="CJ22" s="168">
        <f>SUMIFS(U22M!$AC$13:$AC$100,U22M!$B$13:$B$100,B22)</f>
        <v>0</v>
      </c>
      <c r="CK22" s="119">
        <f>SUMIFS(U22F!$AC$13:$AC$100,U22F!$B$13:$B$100,B22)</f>
        <v>15</v>
      </c>
      <c r="CL22" s="115">
        <f>SUMIFS(SENM!$AC$13:$AC$100,SENM!$B$13:$B$100,B22)</f>
        <v>0</v>
      </c>
      <c r="CM22" s="119">
        <f>SUMIFS(SENF!$AC$13:$AC$100,SENF!$B$13:$B$100,B22)</f>
        <v>0</v>
      </c>
      <c r="CN22" s="116">
        <f>SUMIFS(U17M!$AE$13:$AE$100,U17M!$B$13:$B$100,B22)</f>
        <v>0</v>
      </c>
      <c r="CO22" s="117">
        <f>SUMIFS(U17F!$AE$13:$AE$100,U17F!$B$13:$B$100,B22)</f>
        <v>2</v>
      </c>
      <c r="CP22" s="117">
        <f>SUMIFS(U19M!$AE$13:$AE$100,U19M!$B$13:$B$100,B22)</f>
        <v>0</v>
      </c>
      <c r="CQ22" s="117">
        <f>SUMIFS(U19F!$AE$13:$AE$100,U19F!$B$13:$B$100,B22)</f>
        <v>22</v>
      </c>
      <c r="CR22" s="117">
        <f>SUMIFS(U22M!$AE$13:$AE$100,U22M!$B$13:$B$100,B22)</f>
        <v>0</v>
      </c>
      <c r="CS22" s="118">
        <f>SUMIFS(U22F!$AE$13:$AE$100,U22F!$B$13:$B$100,B22)</f>
        <v>19</v>
      </c>
      <c r="CT22" s="120">
        <f>SUMIFS(SENM!$AE$13:$AE$100,SENM!$B$13:$B$100,B22)</f>
        <v>0</v>
      </c>
      <c r="CU22" s="118">
        <f>SUMIFS(SENF!$AE$13:$AE$100,SENF!$B$13:$B$100,B22)</f>
        <v>0</v>
      </c>
      <c r="CV22" s="110">
        <f>SUMIFS(U17M!$AG$13:$AG$100,U17M!$B$13:$B$100,B22)</f>
        <v>0</v>
      </c>
      <c r="CW22" s="112">
        <f>SUMIFS(U17F!$AG$13:$AG$100,U17F!$B$13:$B$100,B22)</f>
        <v>3</v>
      </c>
      <c r="CX22" s="111">
        <f>SUMIFS(U19M!$AG$13:$AG$100,U19M!$B$13:$B$100,B22)</f>
        <v>0</v>
      </c>
      <c r="CY22" s="111">
        <f>SUMIFS(U19F!$AG$13:$AG$100,U19F!$B$13:$B$100,B22)</f>
        <v>0</v>
      </c>
      <c r="CZ22" s="111">
        <f>SUMIFS(U22M!$AG$13:$AG$100,U22M!$B$13:$B$100,B22)</f>
        <v>0</v>
      </c>
      <c r="DA22" s="119">
        <f>SUMIFS(U22F!$AG$13:$AG$100,U22F!$B$13:$B$100,B22)</f>
        <v>19</v>
      </c>
      <c r="DB22" s="115">
        <f>SUMIFS(SENM!$AG$13:$AG$100,SENM!$B$13:$B$100,B22)</f>
        <v>0</v>
      </c>
      <c r="DC22" s="119">
        <f>SUMIFS(SENF!$AG$13:$AG$100,SENF!$B$13:$B$100,B22)</f>
        <v>0</v>
      </c>
      <c r="DD22" s="116">
        <f>SUMIFS(U17M!$AI$13:$AI$100,U17M!$B$13:$B$100,B22)</f>
        <v>0</v>
      </c>
      <c r="DE22" s="117">
        <f>SUMIFS(U17F!$AI$13:$AI$100,U17F!$B$13:$B$100,B22)</f>
        <v>0</v>
      </c>
      <c r="DF22" s="117">
        <f>SUMIFS(U19M!$AI$13:$AI$100,U19M!$B$13:$B$100,B22)</f>
        <v>1</v>
      </c>
      <c r="DG22" s="117">
        <f>SUMIFS(U19F!$AI$13:$AI$100,U19F!$B$13:$B$100,B22)</f>
        <v>7</v>
      </c>
      <c r="DH22" s="117">
        <f>SUMIFS(U22M!$AI$13:$AI$100,U22M!$B$13:$B$100,B22)</f>
        <v>0</v>
      </c>
      <c r="DI22" s="118">
        <f>SUMIFS(U22F!$AI$13:$AI$100,U22F!$B$13:$B$100,B22)</f>
        <v>15</v>
      </c>
      <c r="DJ22" s="120">
        <f>SUMIFS(SENM!$AI$13:$AI$100,SENM!$B$13:$B$100,B22)</f>
        <v>0</v>
      </c>
      <c r="DK22" s="118">
        <f>SUMIFS(SENF!$AI$13:$AI$100,SENF!$B$13:$B$100,B22)</f>
        <v>0</v>
      </c>
      <c r="DL22" s="110">
        <f>SUMIFS(U17M!$AK$13:$AK$100,U17M!$B$13:$B$100,B22)</f>
        <v>0</v>
      </c>
      <c r="DM22" s="112">
        <f>SUMIFS(U17F!$AK$13:$AK$100,U17F!$B$13:$B$100,B22)</f>
        <v>0</v>
      </c>
      <c r="DN22" s="111">
        <f>SUMIFS(U19M!$AK$13:$AK$100,U19M!$B$13:$B$100,B22)</f>
        <v>0</v>
      </c>
      <c r="DO22" s="111">
        <f>SUMIFS(U19F!$AK$13:$AK$100,U19F!$B$13:$B$100,B22)</f>
        <v>0</v>
      </c>
      <c r="DP22" s="111">
        <f>SUMIFS(U22M!$AK$13:$AK$100,U22M!$B$13:$B$100,B22)</f>
        <v>0</v>
      </c>
      <c r="DQ22" s="119">
        <f>SUMIFS(U22F!$AK$13:$AK$100,U22F!$B$13:$B$100,B22)</f>
        <v>0</v>
      </c>
      <c r="DR22" s="115">
        <f>SUMIFS(SENM!$AK$13:$AK$100,SENM!$B$13:$B$100,B22)</f>
        <v>0</v>
      </c>
      <c r="DS22" s="119">
        <f>SUMIFS(SENF!$AK$13:$AK$100,SENF!$B$13:$B$100,B22)</f>
        <v>0</v>
      </c>
      <c r="DT22" s="116">
        <f>SUMIFS(U17M!$AM$13:$AM$100,U17M!$B$13:$B$100,B22)</f>
        <v>0</v>
      </c>
      <c r="DU22" s="117">
        <f>SUMIFS(U17F!$AM$13:$AM$100,U17F!$B$13:$B$100,B22)</f>
        <v>0</v>
      </c>
      <c r="DV22" s="117">
        <f>SUMIFS(U19M!$AM$13:$AM$100,U19M!$B$13:$B$100,B22)</f>
        <v>0</v>
      </c>
      <c r="DW22" s="117">
        <f>SUMIFS(U19F!$AM$13:$AM$100,U19F!$B$13:$B$100,B22)</f>
        <v>0</v>
      </c>
      <c r="DX22" s="117">
        <f>SUMIFS(U22M!$AM$13:$AM$100,U22M!$B$13:$B$100,B22)</f>
        <v>0</v>
      </c>
      <c r="DY22" s="118">
        <f>SUMIFS(U22F!$AM$13:$AM$100,U22F!$B$13:$B$100,B22)</f>
        <v>0</v>
      </c>
      <c r="DZ22" s="120">
        <f>SUMIFS(SENM!$AM$13:$AM$100,SENM!$B$13:$B$100,B22)</f>
        <v>0</v>
      </c>
      <c r="EA22" s="118">
        <f>SUMIFS(SENF!$AM$13:$AM$100,SENF!$B$13:$B$100,B22)</f>
        <v>0</v>
      </c>
      <c r="EB22" s="109">
        <f t="shared" si="1"/>
        <v>418</v>
      </c>
    </row>
    <row r="23" spans="1:133" ht="19" x14ac:dyDescent="0.2">
      <c r="A23" s="137">
        <f t="shared" si="2"/>
        <v>11</v>
      </c>
      <c r="B23" s="170" t="s">
        <v>305</v>
      </c>
      <c r="C23" s="173">
        <f t="shared" si="0"/>
        <v>384</v>
      </c>
      <c r="D23" s="110">
        <f>SUMIFS(U17M!$I$13:$I$100,U17M!$B$13:$B$100,B23)</f>
        <v>1</v>
      </c>
      <c r="E23" s="110">
        <f>SUMIFS(U17F!$I$13:$I$100,U17F!$B$13:$B$100,B23)</f>
        <v>0</v>
      </c>
      <c r="F23" s="111">
        <f>SUMIFS(U19M!$I$13:$I$100,U19M!$B$13:$B$100,B23)</f>
        <v>1</v>
      </c>
      <c r="G23" s="111">
        <f>SUMIFS(U19F!$I$13:$I$100,U19F!$B$13:$B$100,B23)</f>
        <v>30</v>
      </c>
      <c r="H23" s="112">
        <f>SUMIFS(U22M!$I$13:$I$100,U22M!$B$13:$B$100,B23)</f>
        <v>15</v>
      </c>
      <c r="I23" s="113">
        <f>SUMIFS(U22F!$I$13:$I$100,U22F!$B$13:$B$100,B23)</f>
        <v>0</v>
      </c>
      <c r="J23" s="114">
        <f>SUMIFS(SENM!$I$13:$I$100,SENM!$B$13:$B$100,B23)</f>
        <v>0</v>
      </c>
      <c r="K23" s="115">
        <f>SUMIFS(SENF!$I$13:$I$100,SENF!$B$13:$B$100,B23)</f>
        <v>0</v>
      </c>
      <c r="L23" s="116">
        <f>SUMIFS(U17M!$K$13:$K$100,U17M!$B$13:$B$100,B23)</f>
        <v>1</v>
      </c>
      <c r="M23" s="117">
        <f>SUMIFS(U17F!$K$13:$K$100,U17F!$B$13:$B$100,B23)</f>
        <v>0</v>
      </c>
      <c r="N23" s="117">
        <f>SUMIFS(U19M!$K$13:$K$100,U19M!$B$13:$B$100,B23)</f>
        <v>1</v>
      </c>
      <c r="O23" s="117">
        <f>SUMIFS(U19F!$K$13:$K$100,U19F!$B$13:$B$100,B23)</f>
        <v>19</v>
      </c>
      <c r="P23" s="117">
        <f>SUMIFS(U22M!$K$13:$K$100,U22M!$B$13:$B$100,B23)</f>
        <v>15</v>
      </c>
      <c r="Q23" s="118">
        <f>SUMIFS(U22F!$K$13:$K$100,U22F!$B$13:$B$100,B23)</f>
        <v>0</v>
      </c>
      <c r="R23" s="117">
        <f>SUMIFS(SENM!$K$13:$K$100,SENM!$B$13:$B$100,B23)</f>
        <v>0</v>
      </c>
      <c r="S23" s="118">
        <f>SUMIFS(SENF!$K$13:$K$100,SENF!$B$13:$B$100,B23)</f>
        <v>0</v>
      </c>
      <c r="T23" s="110">
        <f>SUMIFS(U17M!$M$13:$M$100,U17M!$B$13:$B$100,B23)</f>
        <v>2</v>
      </c>
      <c r="U23" s="112">
        <f>SUMIFS(U17F!$M$13:$M$100,U17F!$B$13:$B$100,B23)</f>
        <v>0</v>
      </c>
      <c r="V23" s="111">
        <f>SUMIFS(U19M!$M$13:$M$100,U19M!$B$13:$B$100,B23)</f>
        <v>1</v>
      </c>
      <c r="W23" s="111">
        <f>SUMIFS(U19F!$M$13:$M$100,U19F!$B$13:$B$100,B23)</f>
        <v>7</v>
      </c>
      <c r="X23" s="112">
        <f>SUMIFS(U22M!$M$13:$M$100,U22M!$B$13:$B$100,B23)</f>
        <v>26</v>
      </c>
      <c r="Y23" s="119">
        <f>SUMIFS(U22F!$M$13:$M$100,U22F!$B$13:$B$100,B23)</f>
        <v>0</v>
      </c>
      <c r="Z23" s="112">
        <f>SUMIFS(SENM!$M$13:$M$100,SENM!$B$13:$B$100,B23)</f>
        <v>0</v>
      </c>
      <c r="AA23" s="119">
        <f>SUMIFS(SENF!$M$13:$M$100,SENF!$B$13:$B$100,B23)</f>
        <v>0</v>
      </c>
      <c r="AB23" s="116">
        <f>SUMIFS(U17M!$O$13:$O$100,U17M!$B$13:$B$100,B23)</f>
        <v>2</v>
      </c>
      <c r="AC23" s="117">
        <f>SUMIFS(U17F!$O$13:$O$100,U17F!$B$13:$B$100,B23)</f>
        <v>0</v>
      </c>
      <c r="AD23" s="117">
        <f>SUMIFS(U19M!$O$13:$O$100,U19M!$B$13:$B$100,B23)</f>
        <v>19</v>
      </c>
      <c r="AE23" s="117">
        <f>SUMIFS(U19F!$O$13:$O$100,U19F!$B$13:$B$100,B23)</f>
        <v>2</v>
      </c>
      <c r="AF23" s="117">
        <f>SUMIFS(U22M!$O$13:$O$100,U22M!$B$13:$B$100,B23)</f>
        <v>22</v>
      </c>
      <c r="AG23" s="118">
        <f>SUMIFS(U22F!$O$13:$O$100,U22F!$B$13:$B$100,B23)</f>
        <v>0</v>
      </c>
      <c r="AH23" s="120">
        <f>SUMIFS(SENM!$O$13:$O$100,SENM!$B$13:$B$100,B23)</f>
        <v>0</v>
      </c>
      <c r="AI23" s="118">
        <f>SUMIFS(SENF!$O$13:$O$100,SENF!$B$13:$B$100,B23)</f>
        <v>0</v>
      </c>
      <c r="AJ23" s="110">
        <f>SUMIFS(U17M!$Q$13:$Q$100,U17M!$B$13:$B$100,B23)</f>
        <v>2</v>
      </c>
      <c r="AK23" s="112">
        <f>SUMIFS(U17F!$Q$13:$Q$100,U17F!$B$13:$B$100,B23)</f>
        <v>0</v>
      </c>
      <c r="AL23" s="111">
        <f>SUMIFS(U19M!$Q$13:$Q$100,U19M!$B$13:$B$100,B23)</f>
        <v>0</v>
      </c>
      <c r="AM23" s="111">
        <f>SUMIFS(U19F!$Q$13:$Q$100,U19F!$B$13:$B$100,B23)</f>
        <v>2</v>
      </c>
      <c r="AN23" s="111">
        <f>SUMIFS(U22M!$Q$13:$Q$100,U22M!$B$13:$B$100,B23)</f>
        <v>5</v>
      </c>
      <c r="AO23" s="119">
        <f>SUMIFS(U22F!$Q$13:$Q$100,U22F!$B$13:$B$100,B23)</f>
        <v>0</v>
      </c>
      <c r="AP23" s="115">
        <f>SUMIFS(SENM!$Q$13:$Q$100,SENM!$B$13:$B$100,B23)</f>
        <v>0</v>
      </c>
      <c r="AQ23" s="119">
        <f>SUMIFS(SENF!$Q$13:$Q$100,SENF!$B$13:$B$100,B23)</f>
        <v>0</v>
      </c>
      <c r="AR23" s="116">
        <f>SUMIFS(U17M!$S$13:$S$100,U17M!$B$13:$B$100,B23)</f>
        <v>2</v>
      </c>
      <c r="AS23" s="117">
        <f>SUMIFS(U17F!$S$13:$S$100,U17F!$B$13:$B$100,B23)</f>
        <v>0</v>
      </c>
      <c r="AT23" s="117">
        <f>SUMIFS(U19M!$S$13:$S$100,U19M!$B$13:$B$100,B23)</f>
        <v>0</v>
      </c>
      <c r="AU23" s="117">
        <f>SUMIFS(U19F!$S$13:$S$100,U19F!$B$13:$B$100,B23)</f>
        <v>13</v>
      </c>
      <c r="AV23" s="117">
        <f>SUMIFS(U22M!$S$13:$S$100,U22M!$B$13:$B$100,B23)</f>
        <v>9</v>
      </c>
      <c r="AW23" s="118">
        <f>SUMIFS(U22F!$S$13:$S$100,U22F!$B$13:$B$100,B23)</f>
        <v>0</v>
      </c>
      <c r="AX23" s="120">
        <f>SUMIFS(SENM!$S$13:$S$100,SENM!$B$13:$B$100,B23)</f>
        <v>0</v>
      </c>
      <c r="AY23" s="118">
        <f>SUMIFS(SENF!$S$13:$S$100,SENF!$B$13:$B$100,B23)</f>
        <v>0</v>
      </c>
      <c r="AZ23" s="110">
        <f>SUMIFS(U17M!$U$13:$U$100,U17M!$B$13:$B$100,B23)</f>
        <v>2</v>
      </c>
      <c r="BA23" s="112">
        <f>SUMIFS(U17F!$U$13:$U$100,U17F!$B$13:$B$100,B23)</f>
        <v>0</v>
      </c>
      <c r="BB23" s="111">
        <f>SUMIFS(U19M!$U$13:$U$100,U19M!$B$13:$B$100,B23)</f>
        <v>1</v>
      </c>
      <c r="BC23" s="111">
        <f>SUMIFS(U19F!$U$13:$U$100,U19F!$B$13:$B$100,B23)</f>
        <v>30</v>
      </c>
      <c r="BD23" s="111">
        <f>SUMIFS(U22M!$U$13:$U$100,U22M!$B$13:$B$100,B23)</f>
        <v>15</v>
      </c>
      <c r="BE23" s="119">
        <f>SUMIFS(U22F!$U$13:$U$100,U22F!$B$13:$B$100,B23)</f>
        <v>0</v>
      </c>
      <c r="BF23" s="115">
        <f>SUMIFS(SENM!$U$13:$U$100,SENM!$B$13:$B$100,B23)</f>
        <v>0</v>
      </c>
      <c r="BG23" s="119">
        <f>SUMIFS(SENF!$U$13:$U$100,SENF!$B$13:$B$100,B23)</f>
        <v>0</v>
      </c>
      <c r="BH23" s="116">
        <f>SUMIFS(U17M!$W$13:$W$100,U17M!$B$13:$B$100,B23)</f>
        <v>2</v>
      </c>
      <c r="BI23" s="117">
        <f>SUMIFS(U17F!$W$13:$W$100,U17F!$B$13:$B$100,B23)</f>
        <v>0</v>
      </c>
      <c r="BJ23" s="117">
        <f>SUMIFS(U19M!$W$13:$W$100,U19M!$B$13:$B$100,B23)</f>
        <v>1</v>
      </c>
      <c r="BK23" s="117">
        <f>SUMIFS(U19F!$W$13:$W$100,U19F!$B$13:$B$100,B23)</f>
        <v>17</v>
      </c>
      <c r="BL23" s="117">
        <f>SUMIFS(U22M!$W$13:$W$100,U22M!$B$13:$B$100,B23)</f>
        <v>17</v>
      </c>
      <c r="BM23" s="118">
        <f>SUMIFS(U22F!$W$13:$W$100,U22F!$B$13:$B$100,B23)</f>
        <v>0</v>
      </c>
      <c r="BN23" s="120">
        <f>SUMIFS(SENM!$W$13:$W$100,SENM!$B$13:$B$100,B23)</f>
        <v>9</v>
      </c>
      <c r="BO23" s="118">
        <f>SUMIFS(SENF!$W$13:$W$100,SENF!$B$13:$B$100,B23)</f>
        <v>0</v>
      </c>
      <c r="BP23" s="110">
        <f>SUMIFS(U17M!$Y$13:$Y$100,U17M!$B$13:$B$100,B23)</f>
        <v>11</v>
      </c>
      <c r="BQ23" s="112">
        <f>SUMIFS(U17F!$Y$13:$Y$100,U17F!$B$13:$B$100,B23)</f>
        <v>0</v>
      </c>
      <c r="BR23" s="111">
        <f>SUMIFS(U19M!$Y$13:$Y$100,U19M!$B$13:$B$100,B23)</f>
        <v>0</v>
      </c>
      <c r="BS23" s="111">
        <f>SUMIFS(U19F!$Y$13:$Y$100,U19F!$B$13:$B$100,B23)</f>
        <v>1</v>
      </c>
      <c r="BT23" s="111">
        <f>SUMIFS(U22M!$Y$13:$Y$100,U22M!$B$13:$B$100,B23)</f>
        <v>7</v>
      </c>
      <c r="BU23" s="119">
        <f>SUMIFS(U22F!$Y$13:$Y$100,U22F!$B$13:$B$100,B23)</f>
        <v>0</v>
      </c>
      <c r="BV23" s="115">
        <f>SUMIFS(SENM!$Y$13:$Y$100,SENM!$B$13:$B$100,B23)</f>
        <v>0</v>
      </c>
      <c r="BW23" s="119">
        <f>SUMIFS(SENF!$Y$13:$Y$100,SENF!$B$13:$B$100,B23)</f>
        <v>0</v>
      </c>
      <c r="BX23" s="116">
        <f>SUMIFS(U17M!$AA$13:$AA$100,U17M!$B$13:$B$100,B23)</f>
        <v>2</v>
      </c>
      <c r="BY23" s="117">
        <f>SUMIFS(U17F!$AA$13:$AA$100,U17F!$B$13:$B$100,B23)</f>
        <v>0</v>
      </c>
      <c r="BZ23" s="117">
        <f>SUMIFS(U19M!$AA$13:$AA$100,U19M!$B$13:$B$100,B23)</f>
        <v>1</v>
      </c>
      <c r="CA23" s="117">
        <f>SUMIFS(U19F!$AA$13:$AA$100,U19F!$B$13:$B$100,B23)</f>
        <v>2</v>
      </c>
      <c r="CB23" s="117">
        <f>SUMIFS(U22M!$AA$13:$AA$100,U22M!$B$13:$B$100,B23)</f>
        <v>11</v>
      </c>
      <c r="CC23" s="118">
        <f>SUMIFS(U22F!$AA$13:$AA$100,U22F!$B$13:$B$100,B23)</f>
        <v>0</v>
      </c>
      <c r="CD23" s="120">
        <f>SUMIFS(SENM!$AA$13:$AA$100,SENM!$B$13:$B$100,B23)</f>
        <v>13</v>
      </c>
      <c r="CE23" s="118">
        <f>SUMIFS(SENF!$AA$13:$AA$100,SENF!$B$13:$B$100,B23)</f>
        <v>0</v>
      </c>
      <c r="CF23" s="110">
        <f>SUMIFS(U17M!$AC$13:$AC$100,U17M!$B$13:$B$100,B23)</f>
        <v>2</v>
      </c>
      <c r="CG23" s="112">
        <f>SUMIFS(U17F!$AC$13:$AC$100,U17F!$B$13:$B$100,B23)</f>
        <v>0</v>
      </c>
      <c r="CH23" s="111">
        <f>SUMIFS(U19M!$AC$13:$AC$100,U19M!$B$13:$B$100,B23)</f>
        <v>1</v>
      </c>
      <c r="CI23" s="111">
        <f>SUMIFS(U19F!$AC$13:$AC$100,U19F!$B$13:$B$100,B23)</f>
        <v>1</v>
      </c>
      <c r="CJ23" s="168">
        <f>SUMIFS(U22M!$AC$13:$AC$100,U22M!$B$13:$B$100,B23)</f>
        <v>0</v>
      </c>
      <c r="CK23" s="119">
        <f>SUMIFS(U22F!$AC$13:$AC$100,U22F!$B$13:$B$100,B23)</f>
        <v>0</v>
      </c>
      <c r="CL23" s="115">
        <f>SUMIFS(SENM!$AC$13:$AC$100,SENM!$B$13:$B$100,B23)</f>
        <v>0</v>
      </c>
      <c r="CM23" s="119">
        <f>SUMIFS(SENF!$AC$13:$AC$100,SENF!$B$13:$B$100,B23)</f>
        <v>0</v>
      </c>
      <c r="CN23" s="116">
        <f>SUMIFS(U17M!$AE$13:$AE$100,U17M!$B$13:$B$100,B23)</f>
        <v>1</v>
      </c>
      <c r="CO23" s="117">
        <f>SUMIFS(U17F!$AE$13:$AE$100,U17F!$B$13:$B$100,B23)</f>
        <v>0</v>
      </c>
      <c r="CP23" s="117">
        <f>SUMIFS(U19M!$AE$13:$AE$100,U19M!$B$13:$B$100,B23)</f>
        <v>1</v>
      </c>
      <c r="CQ23" s="117">
        <f>SUMIFS(U19F!$AE$13:$AE$100,U19F!$B$13:$B$100,B23)</f>
        <v>0</v>
      </c>
      <c r="CR23" s="117">
        <f>SUMIFS(U22M!$AE$13:$AE$100,U22M!$B$13:$B$100,B23)</f>
        <v>11</v>
      </c>
      <c r="CS23" s="118">
        <f>SUMIFS(U22F!$AE$13:$AE$100,U22F!$B$13:$B$100,B23)</f>
        <v>0</v>
      </c>
      <c r="CT23" s="120">
        <f>SUMIFS(SENM!$AE$13:$AE$100,SENM!$B$13:$B$100,B23)</f>
        <v>0</v>
      </c>
      <c r="CU23" s="118">
        <f>SUMIFS(SENF!$AE$13:$AE$100,SENF!$B$13:$B$100,B23)</f>
        <v>0</v>
      </c>
      <c r="CV23" s="110">
        <f>SUMIFS(U17M!$AG$13:$AG$100,U17M!$B$13:$B$100,B23)</f>
        <v>1</v>
      </c>
      <c r="CW23" s="112">
        <f>SUMIFS(U17F!$AG$13:$AG$100,U17F!$B$13:$B$100,B23)</f>
        <v>0</v>
      </c>
      <c r="CX23" s="111">
        <f>SUMIFS(U19M!$AG$13:$AG$100,U19M!$B$13:$B$100,B23)</f>
        <v>1</v>
      </c>
      <c r="CY23" s="111">
        <f>SUMIFS(U19F!$AG$13:$AG$100,U19F!$B$13:$B$100,B23)</f>
        <v>7</v>
      </c>
      <c r="CZ23" s="111">
        <f>SUMIFS(U22M!$AG$13:$AG$100,U22M!$B$13:$B$100,B23)</f>
        <v>9</v>
      </c>
      <c r="DA23" s="119">
        <f>SUMIFS(U22F!$AG$13:$AG$100,U22F!$B$13:$B$100,B23)</f>
        <v>0</v>
      </c>
      <c r="DB23" s="115">
        <f>SUMIFS(SENM!$AG$13:$AG$100,SENM!$B$13:$B$100,B23)</f>
        <v>0</v>
      </c>
      <c r="DC23" s="119">
        <f>SUMIFS(SENF!$AG$13:$AG$100,SENF!$B$13:$B$100,B23)</f>
        <v>0</v>
      </c>
      <c r="DD23" s="116">
        <f>SUMIFS(U17M!$AI$13:$AI$100,U17M!$B$13:$B$100,B23)</f>
        <v>1</v>
      </c>
      <c r="DE23" s="117">
        <f>SUMIFS(U17F!$AI$13:$AI$100,U17F!$B$13:$B$100,B23)</f>
        <v>0</v>
      </c>
      <c r="DF23" s="117">
        <f>SUMIFS(U19M!$AI$13:$AI$100,U19M!$B$13:$B$100,B23)</f>
        <v>1</v>
      </c>
      <c r="DG23" s="117">
        <f>SUMIFS(U19F!$AI$13:$AI$100,U19F!$B$13:$B$100,B23)</f>
        <v>3</v>
      </c>
      <c r="DH23" s="117">
        <f>SUMIFS(U22M!$AI$13:$AI$100,U22M!$B$13:$B$100,B23)</f>
        <v>5</v>
      </c>
      <c r="DI23" s="118">
        <f>SUMIFS(U22F!$AI$13:$AI$100,U22F!$B$13:$B$100,B23)</f>
        <v>0</v>
      </c>
      <c r="DJ23" s="120">
        <f>SUMIFS(SENM!$AI$13:$AI$100,SENM!$B$13:$B$100,B23)</f>
        <v>0</v>
      </c>
      <c r="DK23" s="118">
        <f>SUMIFS(SENF!$AI$13:$AI$100,SENF!$B$13:$B$100,B23)</f>
        <v>0</v>
      </c>
      <c r="DL23" s="110">
        <f>SUMIFS(U17M!$AK$13:$AK$100,U17M!$B$13:$B$100,B23)</f>
        <v>0</v>
      </c>
      <c r="DM23" s="112">
        <f>SUMIFS(U17F!$AK$13:$AK$100,U17F!$B$13:$B$100,B23)</f>
        <v>0</v>
      </c>
      <c r="DN23" s="111">
        <f>SUMIFS(U19M!$AK$13:$AK$100,U19M!$B$13:$B$100,B23)</f>
        <v>0</v>
      </c>
      <c r="DO23" s="111">
        <f>SUMIFS(U19F!$AK$13:$AK$100,U19F!$B$13:$B$100,B23)</f>
        <v>0</v>
      </c>
      <c r="DP23" s="111">
        <f>SUMIFS(U22M!$AK$13:$AK$100,U22M!$B$13:$B$100,B23)</f>
        <v>0</v>
      </c>
      <c r="DQ23" s="119">
        <f>SUMIFS(U22F!$AK$13:$AK$100,U22F!$B$13:$B$100,B23)</f>
        <v>0</v>
      </c>
      <c r="DR23" s="115">
        <f>SUMIFS(SENM!$AK$13:$AK$100,SENM!$B$13:$B$100,B23)</f>
        <v>0</v>
      </c>
      <c r="DS23" s="119">
        <f>SUMIFS(SENF!$AK$13:$AK$100,SENF!$B$13:$B$100,B23)</f>
        <v>0</v>
      </c>
      <c r="DT23" s="116">
        <f>SUMIFS(U17M!$AM$13:$AM$100,U17M!$B$13:$B$100,B23)</f>
        <v>0</v>
      </c>
      <c r="DU23" s="117">
        <f>SUMIFS(U17F!$AM$13:$AM$100,U17F!$B$13:$B$100,B23)</f>
        <v>0</v>
      </c>
      <c r="DV23" s="117">
        <f>SUMIFS(U19M!$AM$13:$AM$100,U19M!$B$13:$B$100,B23)</f>
        <v>0</v>
      </c>
      <c r="DW23" s="117">
        <f>SUMIFS(U19F!$AM$13:$AM$100,U19F!$B$13:$B$100,B23)</f>
        <v>0</v>
      </c>
      <c r="DX23" s="117">
        <f>SUMIFS(U22M!$AM$13:$AM$100,U22M!$B$13:$B$100,B23)</f>
        <v>0</v>
      </c>
      <c r="DY23" s="118">
        <f>SUMIFS(U22F!$AM$13:$AM$100,U22F!$B$13:$B$100,B23)</f>
        <v>0</v>
      </c>
      <c r="DZ23" s="120">
        <f>SUMIFS(SENM!$AM$13:$AM$100,SENM!$B$13:$B$100,B23)</f>
        <v>0</v>
      </c>
      <c r="EA23" s="118">
        <f>SUMIFS(SENF!$AM$13:$AM$100,SENF!$B$13:$B$100,B23)</f>
        <v>0</v>
      </c>
      <c r="EB23" s="109">
        <f t="shared" si="1"/>
        <v>384</v>
      </c>
    </row>
    <row r="24" spans="1:133" ht="19" x14ac:dyDescent="0.2">
      <c r="A24" s="137">
        <f t="shared" si="2"/>
        <v>12</v>
      </c>
      <c r="B24" s="170" t="s">
        <v>33</v>
      </c>
      <c r="C24" s="173">
        <f t="shared" si="0"/>
        <v>361</v>
      </c>
      <c r="D24" s="110">
        <f>SUMIFS(U17M!$I$13:$I$100,U17M!$B$13:$B$100,B24)</f>
        <v>1</v>
      </c>
      <c r="E24" s="110">
        <f>SUMIFS(U17F!$I$13:$I$100,U17F!$B$13:$B$100,B24)</f>
        <v>0</v>
      </c>
      <c r="F24" s="111">
        <f>SUMIFS(U19M!$I$13:$I$100,U19M!$B$13:$B$100,B24)</f>
        <v>13</v>
      </c>
      <c r="G24" s="111">
        <f>SUMIFS(U19F!$I$13:$I$100,U19F!$B$13:$B$100,B24)</f>
        <v>1</v>
      </c>
      <c r="H24" s="112">
        <f>SUMIFS(U22M!$I$13:$I$100,U22M!$B$13:$B$100,B24)</f>
        <v>22</v>
      </c>
      <c r="I24" s="113">
        <f>SUMIFS(U22F!$I$13:$I$100,U22F!$B$13:$B$100,B24)</f>
        <v>0</v>
      </c>
      <c r="J24" s="114">
        <f>SUMIFS(SENM!$I$13:$I$100,SENM!$B$13:$B$100,B24)</f>
        <v>0</v>
      </c>
      <c r="K24" s="115">
        <f>SUMIFS(SENF!$I$13:$I$100,SENF!$B$13:$B$100,B24)</f>
        <v>0</v>
      </c>
      <c r="L24" s="116">
        <f>SUMIFS(U17M!$K$13:$K$100,U17M!$B$13:$B$100,B24)</f>
        <v>0</v>
      </c>
      <c r="M24" s="117">
        <f>SUMIFS(U17F!$K$13:$K$100,U17F!$B$13:$B$100,B24)</f>
        <v>0</v>
      </c>
      <c r="N24" s="117">
        <f>SUMIFS(U19M!$K$13:$K$100,U19M!$B$13:$B$100,B24)</f>
        <v>4</v>
      </c>
      <c r="O24" s="117">
        <f>SUMIFS(U19F!$K$13:$K$100,U19F!$B$13:$B$100,B24)</f>
        <v>3</v>
      </c>
      <c r="P24" s="117">
        <f>SUMIFS(U22M!$K$13:$K$100,U22M!$B$13:$B$100,B24)</f>
        <v>26</v>
      </c>
      <c r="Q24" s="118">
        <f>SUMIFS(U22F!$K$13:$K$100,U22F!$B$13:$B$100,B24)</f>
        <v>0</v>
      </c>
      <c r="R24" s="117">
        <f>SUMIFS(SENM!$K$13:$K$100,SENM!$B$13:$B$100,B24)</f>
        <v>0</v>
      </c>
      <c r="S24" s="118">
        <f>SUMIFS(SENF!$K$13:$K$100,SENF!$B$13:$B$100,B24)</f>
        <v>0</v>
      </c>
      <c r="T24" s="110">
        <f>SUMIFS(U17M!$M$13:$M$100,U17M!$B$13:$B$100,B24)</f>
        <v>1</v>
      </c>
      <c r="U24" s="112">
        <f>SUMIFS(U17F!$M$13:$M$100,U17F!$B$13:$B$100,B24)</f>
        <v>0</v>
      </c>
      <c r="V24" s="111">
        <f>SUMIFS(U19M!$M$13:$M$100,U19M!$B$13:$B$100,B24)</f>
        <v>1</v>
      </c>
      <c r="W24" s="111">
        <f>SUMIFS(U19F!$M$13:$M$100,U19F!$B$13:$B$100,B24)</f>
        <v>1</v>
      </c>
      <c r="X24" s="112">
        <f>SUMIFS(U22M!$M$13:$M$100,U22M!$B$13:$B$100,B24)</f>
        <v>22</v>
      </c>
      <c r="Y24" s="119">
        <f>SUMIFS(U22F!$M$13:$M$100,U22F!$B$13:$B$100,B24)</f>
        <v>0</v>
      </c>
      <c r="Z24" s="112">
        <f>SUMIFS(SENM!$M$13:$M$100,SENM!$B$13:$B$100,B24)</f>
        <v>0</v>
      </c>
      <c r="AA24" s="119">
        <f>SUMIFS(SENF!$M$13:$M$100,SENF!$B$13:$B$100,B24)</f>
        <v>0</v>
      </c>
      <c r="AB24" s="116">
        <f>SUMIFS(U17M!$O$13:$O$100,U17M!$B$13:$B$100,B24)</f>
        <v>2</v>
      </c>
      <c r="AC24" s="117">
        <f>SUMIFS(U17F!$O$13:$O$100,U17F!$B$13:$B$100,B24)</f>
        <v>0</v>
      </c>
      <c r="AD24" s="117">
        <f>SUMIFS(U19M!$O$13:$O$100,U19M!$B$13:$B$100,B24)</f>
        <v>1</v>
      </c>
      <c r="AE24" s="117">
        <f>SUMIFS(U19F!$O$13:$O$100,U19F!$B$13:$B$100,B24)</f>
        <v>1</v>
      </c>
      <c r="AF24" s="117">
        <f>SUMIFS(U22M!$O$13:$O$100,U22M!$B$13:$B$100,B24)</f>
        <v>26</v>
      </c>
      <c r="AG24" s="118">
        <f>SUMIFS(U22F!$O$13:$O$100,U22F!$B$13:$B$100,B24)</f>
        <v>0</v>
      </c>
      <c r="AH24" s="120">
        <f>SUMIFS(SENM!$O$13:$O$100,SENM!$B$13:$B$100,B24)</f>
        <v>0</v>
      </c>
      <c r="AI24" s="118">
        <f>SUMIFS(SENF!$O$13:$O$100,SENF!$B$13:$B$100,B24)</f>
        <v>0</v>
      </c>
      <c r="AJ24" s="110">
        <f>SUMIFS(U17M!$Q$13:$Q$100,U17M!$B$13:$B$100,B24)</f>
        <v>0</v>
      </c>
      <c r="AK24" s="112">
        <f>SUMIFS(U17F!$Q$13:$Q$100,U17F!$B$13:$B$100,B24)</f>
        <v>0</v>
      </c>
      <c r="AL24" s="111">
        <f>SUMIFS(U19M!$Q$13:$Q$100,U19M!$B$13:$B$100,B24)</f>
        <v>1</v>
      </c>
      <c r="AM24" s="111">
        <f>SUMIFS(U19F!$Q$13:$Q$100,U19F!$B$13:$B$100,B24)</f>
        <v>0</v>
      </c>
      <c r="AN24" s="111">
        <f>SUMIFS(U22M!$Q$13:$Q$100,U22M!$B$13:$B$100,B24)</f>
        <v>11</v>
      </c>
      <c r="AO24" s="119">
        <f>SUMIFS(U22F!$Q$13:$Q$100,U22F!$B$13:$B$100,B24)</f>
        <v>0</v>
      </c>
      <c r="AP24" s="115">
        <f>SUMIFS(SENM!$Q$13:$Q$100,SENM!$B$13:$B$100,B24)</f>
        <v>0</v>
      </c>
      <c r="AQ24" s="119">
        <f>SUMIFS(SENF!$Q$13:$Q$100,SENF!$B$13:$B$100,B24)</f>
        <v>0</v>
      </c>
      <c r="AR24" s="116">
        <f>SUMIFS(U17M!$S$13:$S$100,U17M!$B$13:$B$100,B24)</f>
        <v>0</v>
      </c>
      <c r="AS24" s="117">
        <f>SUMIFS(U17F!$S$13:$S$100,U17F!$B$13:$B$100,B24)</f>
        <v>0</v>
      </c>
      <c r="AT24" s="117">
        <f>SUMIFS(U19M!$S$13:$S$100,U19M!$B$13:$B$100,B24)</f>
        <v>1</v>
      </c>
      <c r="AU24" s="117">
        <f>SUMIFS(U19F!$S$13:$S$100,U19F!$B$13:$B$100,B24)</f>
        <v>0</v>
      </c>
      <c r="AV24" s="117">
        <f>SUMIFS(U22M!$S$13:$S$100,U22M!$B$13:$B$100,B24)</f>
        <v>11</v>
      </c>
      <c r="AW24" s="118">
        <f>SUMIFS(U22F!$S$13:$S$100,U22F!$B$13:$B$100,B24)</f>
        <v>0</v>
      </c>
      <c r="AX24" s="120">
        <f>SUMIFS(SENM!$S$13:$S$100,SENM!$B$13:$B$100,B24)</f>
        <v>0</v>
      </c>
      <c r="AY24" s="118">
        <f>SUMIFS(SENF!$S$13:$S$100,SENF!$B$13:$B$100,B24)</f>
        <v>0</v>
      </c>
      <c r="AZ24" s="110">
        <f>SUMIFS(U17M!$U$13:$U$100,U17M!$B$13:$B$100,B24)</f>
        <v>0</v>
      </c>
      <c r="BA24" s="112">
        <f>SUMIFS(U17F!$U$13:$U$100,U17F!$B$13:$B$100,B24)</f>
        <v>0</v>
      </c>
      <c r="BB24" s="111">
        <f>SUMIFS(U19M!$U$13:$U$100,U19M!$B$13:$B$100,B24)</f>
        <v>13</v>
      </c>
      <c r="BC24" s="111">
        <f>SUMIFS(U19F!$U$13:$U$100,U19F!$B$13:$B$100,B24)</f>
        <v>0</v>
      </c>
      <c r="BD24" s="111">
        <f>SUMIFS(U22M!$U$13:$U$100,U22M!$B$13:$B$100,B24)</f>
        <v>19</v>
      </c>
      <c r="BE24" s="119">
        <f>SUMIFS(U22F!$U$13:$U$100,U22F!$B$13:$B$100,B24)</f>
        <v>0</v>
      </c>
      <c r="BF24" s="115">
        <f>SUMIFS(SENM!$U$13:$U$100,SENM!$B$13:$B$100,B24)</f>
        <v>0</v>
      </c>
      <c r="BG24" s="119">
        <f>SUMIFS(SENF!$U$13:$U$100,SENF!$B$13:$B$100,B24)</f>
        <v>0</v>
      </c>
      <c r="BH24" s="116">
        <f>SUMIFS(U17M!$W$13:$W$100,U17M!$B$13:$B$100,B24)</f>
        <v>0</v>
      </c>
      <c r="BI24" s="117">
        <f>SUMIFS(U17F!$W$13:$W$100,U17F!$B$13:$B$100,B24)</f>
        <v>0</v>
      </c>
      <c r="BJ24" s="117">
        <f>SUMIFS(U19M!$W$13:$W$100,U19M!$B$13:$B$100,B24)</f>
        <v>11</v>
      </c>
      <c r="BK24" s="117">
        <f>SUMIFS(U19F!$W$13:$W$100,U19F!$B$13:$B$100,B24)</f>
        <v>0</v>
      </c>
      <c r="BL24" s="117">
        <f>SUMIFS(U22M!$W$13:$W$100,U22M!$B$13:$B$100,B24)</f>
        <v>19</v>
      </c>
      <c r="BM24" s="118">
        <f>SUMIFS(U22F!$W$13:$W$100,U22F!$B$13:$B$100,B24)</f>
        <v>0</v>
      </c>
      <c r="BN24" s="120">
        <f>SUMIFS(SENM!$W$13:$W$100,SENM!$B$13:$B$100,B24)</f>
        <v>0</v>
      </c>
      <c r="BO24" s="118">
        <f>SUMIFS(SENF!$W$13:$W$100,SENF!$B$13:$B$100,B24)</f>
        <v>0</v>
      </c>
      <c r="BP24" s="110">
        <f>SUMIFS(U17M!$Y$13:$Y$100,U17M!$B$13:$B$100,B24)</f>
        <v>1</v>
      </c>
      <c r="BQ24" s="112">
        <f>SUMIFS(U17F!$Y$13:$Y$100,U17F!$B$13:$B$100,B24)</f>
        <v>0</v>
      </c>
      <c r="BR24" s="111">
        <f>SUMIFS(U19M!$Y$13:$Y$100,U19M!$B$13:$B$100,B24)</f>
        <v>17</v>
      </c>
      <c r="BS24" s="111">
        <f>SUMIFS(U19F!$Y$13:$Y$100,U19F!$B$13:$B$100,B24)</f>
        <v>1</v>
      </c>
      <c r="BT24" s="111">
        <f>SUMIFS(U22M!$Y$13:$Y$100,U22M!$B$13:$B$100,B24)</f>
        <v>13</v>
      </c>
      <c r="BU24" s="119">
        <f>SUMIFS(U22F!$Y$13:$Y$100,U22F!$B$13:$B$100,B24)</f>
        <v>0</v>
      </c>
      <c r="BV24" s="115">
        <f>SUMIFS(SENM!$Y$13:$Y$100,SENM!$B$13:$B$100,B24)</f>
        <v>0</v>
      </c>
      <c r="BW24" s="119">
        <f>SUMIFS(SENF!$Y$13:$Y$100,SENF!$B$13:$B$100,B24)</f>
        <v>0</v>
      </c>
      <c r="BX24" s="116">
        <f>SUMIFS(U17M!$AA$13:$AA$100,U17M!$B$13:$B$100,B24)</f>
        <v>2</v>
      </c>
      <c r="BY24" s="117">
        <f>SUMIFS(U17F!$AA$13:$AA$100,U17F!$B$13:$B$100,B24)</f>
        <v>0</v>
      </c>
      <c r="BZ24" s="117">
        <f>SUMIFS(U19M!$AA$13:$AA$100,U19M!$B$13:$B$100,B24)</f>
        <v>4</v>
      </c>
      <c r="CA24" s="117">
        <f>SUMIFS(U19F!$AA$13:$AA$100,U19F!$B$13:$B$100,B24)</f>
        <v>1</v>
      </c>
      <c r="CB24" s="117">
        <f>SUMIFS(U22M!$AA$13:$AA$100,U22M!$B$13:$B$100,B24)</f>
        <v>17</v>
      </c>
      <c r="CC24" s="118">
        <f>SUMIFS(U22F!$AA$13:$AA$100,U22F!$B$13:$B$100,B24)</f>
        <v>0</v>
      </c>
      <c r="CD24" s="120">
        <f>SUMIFS(SENM!$AA$13:$AA$100,SENM!$B$13:$B$100,B24)</f>
        <v>0</v>
      </c>
      <c r="CE24" s="118">
        <f>SUMIFS(SENF!$AA$13:$AA$100,SENF!$B$13:$B$100,B24)</f>
        <v>0</v>
      </c>
      <c r="CF24" s="110">
        <f>SUMIFS(U17M!$AC$13:$AC$100,U17M!$B$13:$B$100,B24)</f>
        <v>1</v>
      </c>
      <c r="CG24" s="112">
        <f>SUMIFS(U17F!$AC$13:$AC$100,U17F!$B$13:$B$100,B24)</f>
        <v>0</v>
      </c>
      <c r="CH24" s="111">
        <f>SUMIFS(U19M!$AC$13:$AC$100,U19M!$B$13:$B$100,B24)</f>
        <v>11</v>
      </c>
      <c r="CI24" s="111">
        <f>SUMIFS(U19F!$AC$13:$AC$100,U19F!$B$13:$B$100,B24)</f>
        <v>5</v>
      </c>
      <c r="CJ24" s="168">
        <f>SUMIFS(U22M!$AC$13:$AC$100,U22M!$B$13:$B$100,B24)</f>
        <v>11</v>
      </c>
      <c r="CK24" s="119">
        <f>SUMIFS(U22F!$AC$13:$AC$100,U22F!$B$13:$B$100,B24)</f>
        <v>0</v>
      </c>
      <c r="CL24" s="115">
        <f>SUMIFS(SENM!$AC$13:$AC$100,SENM!$B$13:$B$100,B24)</f>
        <v>0</v>
      </c>
      <c r="CM24" s="119">
        <f>SUMIFS(SENF!$AC$13:$AC$100,SENF!$B$13:$B$100,B24)</f>
        <v>0</v>
      </c>
      <c r="CN24" s="116">
        <f>SUMIFS(U17M!$AE$13:$AE$100,U17M!$B$13:$B$100,B24)</f>
        <v>1</v>
      </c>
      <c r="CO24" s="117">
        <f>SUMIFS(U17F!$AE$13:$AE$100,U17F!$B$13:$B$100,B24)</f>
        <v>0</v>
      </c>
      <c r="CP24" s="117">
        <f>SUMIFS(U19M!$AE$13:$AE$100,U19M!$B$13:$B$100,B24)</f>
        <v>1</v>
      </c>
      <c r="CQ24" s="117">
        <f>SUMIFS(U19F!$AE$13:$AE$100,U19F!$B$13:$B$100,B24)</f>
        <v>3</v>
      </c>
      <c r="CR24" s="117">
        <f>SUMIFS(U22M!$AE$13:$AE$100,U22M!$B$13:$B$100,B24)</f>
        <v>13</v>
      </c>
      <c r="CS24" s="118">
        <f>SUMIFS(U22F!$AE$13:$AE$100,U22F!$B$13:$B$100,B24)</f>
        <v>0</v>
      </c>
      <c r="CT24" s="120">
        <f>SUMIFS(SENM!$AE$13:$AE$100,SENM!$B$13:$B$100,B24)</f>
        <v>0</v>
      </c>
      <c r="CU24" s="118">
        <f>SUMIFS(SENF!$AE$13:$AE$100,SENF!$B$13:$B$100,B24)</f>
        <v>0</v>
      </c>
      <c r="CV24" s="110">
        <f>SUMIFS(U17M!$AG$13:$AG$100,U17M!$B$13:$B$100,B24)</f>
        <v>2</v>
      </c>
      <c r="CW24" s="112">
        <f>SUMIFS(U17F!$AG$13:$AG$100,U17F!$B$13:$B$100,B24)</f>
        <v>0</v>
      </c>
      <c r="CX24" s="111">
        <f>SUMIFS(U19M!$AG$13:$AG$100,U19M!$B$13:$B$100,B24)</f>
        <v>5</v>
      </c>
      <c r="CY24" s="111">
        <f>SUMIFS(U19F!$AG$13:$AG$100,U19F!$B$13:$B$100,B24)</f>
        <v>1</v>
      </c>
      <c r="CZ24" s="111">
        <f>SUMIFS(U22M!$AG$13:$AG$100,U22M!$B$13:$B$100,B24)</f>
        <v>15</v>
      </c>
      <c r="DA24" s="119">
        <f>SUMIFS(U22F!$AG$13:$AG$100,U22F!$B$13:$B$100,B24)</f>
        <v>0</v>
      </c>
      <c r="DB24" s="115">
        <f>SUMIFS(SENM!$AG$13:$AG$100,SENM!$B$13:$B$100,B24)</f>
        <v>0</v>
      </c>
      <c r="DC24" s="119">
        <f>SUMIFS(SENF!$AG$13:$AG$100,SENF!$B$13:$B$100,B24)</f>
        <v>0</v>
      </c>
      <c r="DD24" s="116">
        <f>SUMIFS(U17M!$AI$13:$AI$100,U17M!$B$13:$B$100,B24)</f>
        <v>2</v>
      </c>
      <c r="DE24" s="117">
        <f>SUMIFS(U17F!$AI$13:$AI$100,U17F!$B$13:$B$100,B24)</f>
        <v>0</v>
      </c>
      <c r="DF24" s="117">
        <f>SUMIFS(U19M!$AI$13:$AI$100,U19M!$B$13:$B$100,B24)</f>
        <v>7</v>
      </c>
      <c r="DG24" s="117">
        <f>SUMIFS(U19F!$AI$13:$AI$100,U19F!$B$13:$B$100,B24)</f>
        <v>1</v>
      </c>
      <c r="DH24" s="117">
        <f>SUMIFS(U22M!$AI$13:$AI$100,U22M!$B$13:$B$100,B24)</f>
        <v>15</v>
      </c>
      <c r="DI24" s="118">
        <f>SUMIFS(U22F!$AI$13:$AI$100,U22F!$B$13:$B$100,B24)</f>
        <v>0</v>
      </c>
      <c r="DJ24" s="120">
        <f>SUMIFS(SENM!$AI$13:$AI$100,SENM!$B$13:$B$100,B24)</f>
        <v>0</v>
      </c>
      <c r="DK24" s="118">
        <f>SUMIFS(SENF!$AI$13:$AI$100,SENF!$B$13:$B$100,B24)</f>
        <v>0</v>
      </c>
      <c r="DL24" s="110">
        <f>SUMIFS(U17M!$AK$13:$AK$100,U17M!$B$13:$B$100,B24)</f>
        <v>0</v>
      </c>
      <c r="DM24" s="112">
        <f>SUMIFS(U17F!$AK$13:$AK$100,U17F!$B$13:$B$100,B24)</f>
        <v>0</v>
      </c>
      <c r="DN24" s="111">
        <f>SUMIFS(U19M!$AK$13:$AK$100,U19M!$B$13:$B$100,B24)</f>
        <v>0</v>
      </c>
      <c r="DO24" s="111">
        <f>SUMIFS(U19F!$AK$13:$AK$100,U19F!$B$13:$B$100,B24)</f>
        <v>0</v>
      </c>
      <c r="DP24" s="111">
        <f>SUMIFS(U22M!$AK$13:$AK$100,U22M!$B$13:$B$100,B24)</f>
        <v>0</v>
      </c>
      <c r="DQ24" s="119">
        <f>SUMIFS(U22F!$AK$13:$AK$100,U22F!$B$13:$B$100,B24)</f>
        <v>0</v>
      </c>
      <c r="DR24" s="115">
        <f>SUMIFS(SENM!$AK$13:$AK$100,SENM!$B$13:$B$100,B24)</f>
        <v>0</v>
      </c>
      <c r="DS24" s="119">
        <f>SUMIFS(SENF!$AK$13:$AK$100,SENF!$B$13:$B$100,B24)</f>
        <v>0</v>
      </c>
      <c r="DT24" s="116">
        <f>SUMIFS(U17M!$AM$13:$AM$100,U17M!$B$13:$B$100,B24)</f>
        <v>0</v>
      </c>
      <c r="DU24" s="117">
        <f>SUMIFS(U17F!$AM$13:$AM$100,U17F!$B$13:$B$100,B24)</f>
        <v>0</v>
      </c>
      <c r="DV24" s="117">
        <f>SUMIFS(U19M!$AM$13:$AM$100,U19M!$B$13:$B$100,B24)</f>
        <v>0</v>
      </c>
      <c r="DW24" s="117">
        <f>SUMIFS(U19F!$AM$13:$AM$100,U19F!$B$13:$B$100,B24)</f>
        <v>0</v>
      </c>
      <c r="DX24" s="117">
        <f>SUMIFS(U22M!$AM$13:$AM$100,U22M!$B$13:$B$100,B24)</f>
        <v>0</v>
      </c>
      <c r="DY24" s="118">
        <f>SUMIFS(U22F!$AM$13:$AM$100,U22F!$B$13:$B$100,B24)</f>
        <v>0</v>
      </c>
      <c r="DZ24" s="120">
        <f>SUMIFS(SENM!$AM$13:$AM$100,SENM!$B$13:$B$100,B24)</f>
        <v>0</v>
      </c>
      <c r="EA24" s="118">
        <f>SUMIFS(SENF!$AM$13:$AM$100,SENF!$B$13:$B$100,B24)</f>
        <v>0</v>
      </c>
      <c r="EB24" s="109">
        <f t="shared" si="1"/>
        <v>361</v>
      </c>
    </row>
    <row r="25" spans="1:133" ht="19" x14ac:dyDescent="0.2">
      <c r="A25" s="137">
        <f t="shared" si="2"/>
        <v>13</v>
      </c>
      <c r="B25" s="170" t="s">
        <v>27</v>
      </c>
      <c r="C25" s="171">
        <f t="shared" si="0"/>
        <v>343</v>
      </c>
      <c r="D25" s="110">
        <f>SUMIFS(U17M!$I$13:$I$100,U17M!$B$13:$B$100,B25)</f>
        <v>8</v>
      </c>
      <c r="E25" s="110">
        <f>SUMIFS(U17F!$I$13:$I$100,U17F!$B$13:$B$100,B25)</f>
        <v>16</v>
      </c>
      <c r="F25" s="111">
        <f>SUMIFS(U19M!$I$13:$I$100,U19M!$B$13:$B$100,B25)</f>
        <v>1</v>
      </c>
      <c r="G25" s="111">
        <f>SUMIFS(U19F!$I$13:$I$100,U19F!$B$13:$B$100,B25)</f>
        <v>3</v>
      </c>
      <c r="H25" s="112">
        <f>SUMIFS(U22M!$I$13:$I$100,U22M!$B$13:$B$100,B25)</f>
        <v>0</v>
      </c>
      <c r="I25" s="113">
        <f>SUMIFS(U22F!$I$13:$I$100,U22F!$B$13:$B$100,B25)</f>
        <v>0</v>
      </c>
      <c r="J25" s="114">
        <f>SUMIFS(SENM!$I$13:$I$100,SENM!$B$13:$B$100,B25)</f>
        <v>0</v>
      </c>
      <c r="K25" s="115">
        <f>SUMIFS(SENF!$I$13:$I$100,SENF!$B$13:$B$100,B25)</f>
        <v>0</v>
      </c>
      <c r="L25" s="116">
        <f>SUMIFS(U17M!$K$13:$K$100,U17M!$B$13:$B$100,B25)</f>
        <v>7</v>
      </c>
      <c r="M25" s="117">
        <f>SUMIFS(U17F!$K$13:$K$100,U17F!$B$13:$B$100,B25)</f>
        <v>4</v>
      </c>
      <c r="N25" s="117">
        <f>SUMIFS(U19M!$K$13:$K$100,U19M!$B$13:$B$100,B25)</f>
        <v>1</v>
      </c>
      <c r="O25" s="117">
        <f>SUMIFS(U19F!$K$13:$K$100,U19F!$B$13:$B$100,B25)</f>
        <v>1</v>
      </c>
      <c r="P25" s="117">
        <f>SUMIFS(U22M!$K$13:$K$100,U22M!$B$13:$B$100,B25)</f>
        <v>0</v>
      </c>
      <c r="Q25" s="118">
        <f>SUMIFS(U22F!$K$13:$K$100,U22F!$B$13:$B$100,B25)</f>
        <v>0</v>
      </c>
      <c r="R25" s="117">
        <f>SUMIFS(SENM!$K$13:$K$100,SENM!$B$13:$B$100,B25)</f>
        <v>0</v>
      </c>
      <c r="S25" s="118">
        <f>SUMIFS(SENF!$K$13:$K$100,SENF!$B$13:$B$100,B25)</f>
        <v>0</v>
      </c>
      <c r="T25" s="110">
        <f>SUMIFS(U17M!$M$13:$M$100,U17M!$B$13:$B$100,B25)</f>
        <v>24</v>
      </c>
      <c r="U25" s="112">
        <f>SUMIFS(U17F!$M$13:$M$100,U17F!$B$13:$B$100,B25)</f>
        <v>20</v>
      </c>
      <c r="V25" s="111">
        <f>SUMIFS(U19M!$M$13:$M$100,U19M!$B$13:$B$100,B25)</f>
        <v>9</v>
      </c>
      <c r="W25" s="111">
        <f>SUMIFS(U19F!$M$13:$M$100,U19F!$B$13:$B$100,B25)</f>
        <v>1</v>
      </c>
      <c r="X25" s="112">
        <f>SUMIFS(U22M!$M$13:$M$100,U22M!$B$13:$B$100,B25)</f>
        <v>0</v>
      </c>
      <c r="Y25" s="119">
        <f>SUMIFS(U22F!$M$13:$M$100,U22F!$B$13:$B$100,B25)</f>
        <v>0</v>
      </c>
      <c r="Z25" s="112">
        <f>SUMIFS(SENM!$M$13:$M$100,SENM!$B$13:$B$100,B25)</f>
        <v>0</v>
      </c>
      <c r="AA25" s="119">
        <f>SUMIFS(SENF!$M$13:$M$100,SENF!$B$13:$B$100,B25)</f>
        <v>0</v>
      </c>
      <c r="AB25" s="116">
        <f>SUMIFS(U17M!$O$13:$O$100,U17M!$B$13:$B$100,B25)</f>
        <v>14</v>
      </c>
      <c r="AC25" s="117">
        <f>SUMIFS(U17F!$O$13:$O$100,U17F!$B$13:$B$100,B25)</f>
        <v>2</v>
      </c>
      <c r="AD25" s="117">
        <f>SUMIFS(U19M!$O$13:$O$100,U19M!$B$13:$B$100,B25)</f>
        <v>1</v>
      </c>
      <c r="AE25" s="117">
        <f>SUMIFS(U19F!$O$13:$O$100,U19F!$B$13:$B$100,B25)</f>
        <v>1</v>
      </c>
      <c r="AF25" s="117">
        <f>SUMIFS(U22M!$O$13:$O$100,U22M!$B$13:$B$100,B25)</f>
        <v>0</v>
      </c>
      <c r="AG25" s="118">
        <f>SUMIFS(U22F!$O$13:$O$100,U22F!$B$13:$B$100,B25)</f>
        <v>0</v>
      </c>
      <c r="AH25" s="120">
        <f>SUMIFS(SENM!$O$13:$O$100,SENM!$B$13:$B$100,B25)</f>
        <v>0</v>
      </c>
      <c r="AI25" s="118">
        <f>SUMIFS(SENF!$O$13:$O$100,SENF!$B$13:$B$100,B25)</f>
        <v>0</v>
      </c>
      <c r="AJ25" s="110">
        <f>SUMIFS(U17M!$Q$13:$Q$100,U17M!$B$13:$B$100,B25)</f>
        <v>10</v>
      </c>
      <c r="AK25" s="112">
        <f>SUMIFS(U17F!$Q$13:$Q$100,U17F!$B$13:$B$100,B25)</f>
        <v>2</v>
      </c>
      <c r="AL25" s="111">
        <f>SUMIFS(U19M!$Q$13:$Q$100,U19M!$B$13:$B$100,B25)</f>
        <v>1</v>
      </c>
      <c r="AM25" s="111">
        <f>SUMIFS(U19F!$Q$13:$Q$100,U19F!$B$13:$B$100,B25)</f>
        <v>1</v>
      </c>
      <c r="AN25" s="111">
        <f>SUMIFS(U22M!$Q$13:$Q$100,U22M!$B$13:$B$100,B25)</f>
        <v>0</v>
      </c>
      <c r="AO25" s="119">
        <f>SUMIFS(U22F!$Q$13:$Q$100,U22F!$B$13:$B$100,B25)</f>
        <v>0</v>
      </c>
      <c r="AP25" s="115">
        <f>SUMIFS(SENM!$Q$13:$Q$100,SENM!$B$13:$B$100,B25)</f>
        <v>0</v>
      </c>
      <c r="AQ25" s="119">
        <f>SUMIFS(SENF!$Q$13:$Q$100,SENF!$B$13:$B$100,B25)</f>
        <v>0</v>
      </c>
      <c r="AR25" s="116">
        <f>SUMIFS(U17M!$S$13:$S$100,U17M!$B$13:$B$100,B25)</f>
        <v>6</v>
      </c>
      <c r="AS25" s="117">
        <f>SUMIFS(U17F!$S$13:$S$100,U17F!$B$13:$B$100,B25)</f>
        <v>2</v>
      </c>
      <c r="AT25" s="117">
        <f>SUMIFS(U19M!$S$13:$S$100,U19M!$B$13:$B$100,B25)</f>
        <v>1</v>
      </c>
      <c r="AU25" s="117">
        <f>SUMIFS(U19F!$S$13:$S$100,U19F!$B$13:$B$100,B25)</f>
        <v>1</v>
      </c>
      <c r="AV25" s="117">
        <f>SUMIFS(U22M!$S$13:$S$100,U22M!$B$13:$B$100,B25)</f>
        <v>0</v>
      </c>
      <c r="AW25" s="118">
        <f>SUMIFS(U22F!$S$13:$S$100,U22F!$B$13:$B$100,B25)</f>
        <v>0</v>
      </c>
      <c r="AX25" s="120">
        <f>SUMIFS(SENM!$S$13:$S$100,SENM!$B$13:$B$100,B25)</f>
        <v>0</v>
      </c>
      <c r="AY25" s="118">
        <f>SUMIFS(SENF!$S$13:$S$100,SENF!$B$13:$B$100,B25)</f>
        <v>0</v>
      </c>
      <c r="AZ25" s="110">
        <f>SUMIFS(U17M!$U$13:$U$100,U17M!$B$13:$B$100,B25)</f>
        <v>4</v>
      </c>
      <c r="BA25" s="112">
        <f>SUMIFS(U17F!$U$13:$U$100,U17F!$B$13:$B$100,B25)</f>
        <v>5</v>
      </c>
      <c r="BB25" s="111">
        <f>SUMIFS(U19M!$U$13:$U$100,U19M!$B$13:$B$100,B25)</f>
        <v>1</v>
      </c>
      <c r="BC25" s="111">
        <f>SUMIFS(U19F!$U$13:$U$100,U19F!$B$13:$B$100,B25)</f>
        <v>0</v>
      </c>
      <c r="BD25" s="111">
        <f>SUMIFS(U22M!$U$13:$U$100,U22M!$B$13:$B$100,B25)</f>
        <v>0</v>
      </c>
      <c r="BE25" s="119">
        <f>SUMIFS(U22F!$U$13:$U$100,U22F!$B$13:$B$100,B25)</f>
        <v>0</v>
      </c>
      <c r="BF25" s="115">
        <f>SUMIFS(SENM!$U$13:$U$100,SENM!$B$13:$B$100,B25)</f>
        <v>0</v>
      </c>
      <c r="BG25" s="119">
        <f>SUMIFS(SENF!$U$13:$U$100,SENF!$B$13:$B$100,B25)</f>
        <v>0</v>
      </c>
      <c r="BH25" s="116">
        <f>SUMIFS(U17M!$W$13:$W$100,U17M!$B$13:$B$100,B25)</f>
        <v>29</v>
      </c>
      <c r="BI25" s="117">
        <f>SUMIFS(U17F!$W$13:$W$100,U17F!$B$13:$B$100,B25)</f>
        <v>14</v>
      </c>
      <c r="BJ25" s="117">
        <f>SUMIFS(U19M!$W$13:$W$100,U19M!$B$13:$B$100,B25)</f>
        <v>1</v>
      </c>
      <c r="BK25" s="117">
        <f>SUMIFS(U19F!$W$13:$W$100,U19F!$B$13:$B$100,B25)</f>
        <v>0</v>
      </c>
      <c r="BL25" s="117">
        <f>SUMIFS(U22M!$W$13:$W$100,U22M!$B$13:$B$100,B25)</f>
        <v>0</v>
      </c>
      <c r="BM25" s="118">
        <f>SUMIFS(U22F!$W$13:$W$100,U22F!$B$13:$B$100,B25)</f>
        <v>0</v>
      </c>
      <c r="BN25" s="120">
        <f>SUMIFS(SENM!$W$13:$W$100,SENM!$B$13:$B$100,B25)</f>
        <v>0</v>
      </c>
      <c r="BO25" s="118">
        <f>SUMIFS(SENF!$W$13:$W$100,SENF!$B$13:$B$100,B25)</f>
        <v>0</v>
      </c>
      <c r="BP25" s="110">
        <f>SUMIFS(U17M!$Y$13:$Y$100,U17M!$B$13:$B$100,B25)</f>
        <v>2</v>
      </c>
      <c r="BQ25" s="112">
        <f>SUMIFS(U17F!$Y$13:$Y$100,U17F!$B$13:$B$100,B25)</f>
        <v>16</v>
      </c>
      <c r="BR25" s="111">
        <f>SUMIFS(U19M!$Y$13:$Y$100,U19M!$B$13:$B$100,B25)</f>
        <v>1</v>
      </c>
      <c r="BS25" s="111">
        <f>SUMIFS(U19F!$Y$13:$Y$100,U19F!$B$13:$B$100,B25)</f>
        <v>0</v>
      </c>
      <c r="BT25" s="111">
        <f>SUMIFS(U22M!$Y$13:$Y$100,U22M!$B$13:$B$100,B25)</f>
        <v>0</v>
      </c>
      <c r="BU25" s="119">
        <f>SUMIFS(U22F!$Y$13:$Y$100,U22F!$B$13:$B$100,B25)</f>
        <v>0</v>
      </c>
      <c r="BV25" s="115">
        <f>SUMIFS(SENM!$Y$13:$Y$100,SENM!$B$13:$B$100,B25)</f>
        <v>0</v>
      </c>
      <c r="BW25" s="119">
        <f>SUMIFS(SENF!$Y$13:$Y$100,SENF!$B$13:$B$100,B25)</f>
        <v>0</v>
      </c>
      <c r="BX25" s="116">
        <f>SUMIFS(U17M!$AA$13:$AA$100,U17M!$B$13:$B$100,B25)</f>
        <v>18</v>
      </c>
      <c r="BY25" s="117">
        <f>SUMIFS(U17F!$AA$13:$AA$100,U17F!$B$13:$B$100,B25)</f>
        <v>14</v>
      </c>
      <c r="BZ25" s="117">
        <f>SUMIFS(U19M!$AA$13:$AA$100,U19M!$B$13:$B$100,B25)</f>
        <v>1</v>
      </c>
      <c r="CA25" s="117">
        <f>SUMIFS(U19F!$AA$13:$AA$100,U19F!$B$13:$B$100,B25)</f>
        <v>1</v>
      </c>
      <c r="CB25" s="117">
        <f>SUMIFS(U22M!$AA$13:$AA$100,U22M!$B$13:$B$100,B25)</f>
        <v>0</v>
      </c>
      <c r="CC25" s="118">
        <f>SUMIFS(U22F!$AA$13:$AA$100,U22F!$B$13:$B$100,B25)</f>
        <v>0</v>
      </c>
      <c r="CD25" s="120">
        <f>SUMIFS(SENM!$AA$13:$AA$100,SENM!$B$13:$B$100,B25)</f>
        <v>0</v>
      </c>
      <c r="CE25" s="118">
        <f>SUMIFS(SENF!$AA$13:$AA$100,SENF!$B$13:$B$100,B25)</f>
        <v>0</v>
      </c>
      <c r="CF25" s="110">
        <f>SUMIFS(U17M!$AC$13:$AC$100,U17M!$B$13:$B$100,B25)</f>
        <v>7</v>
      </c>
      <c r="CG25" s="112">
        <f>SUMIFS(U17F!$AC$13:$AC$100,U17F!$B$13:$B$100,B25)</f>
        <v>2</v>
      </c>
      <c r="CH25" s="111">
        <f>SUMIFS(U19M!$AC$13:$AC$100,U19M!$B$13:$B$100,B25)</f>
        <v>3</v>
      </c>
      <c r="CI25" s="111">
        <f>SUMIFS(U19F!$AC$13:$AC$100,U19F!$B$13:$B$100,B25)</f>
        <v>1</v>
      </c>
      <c r="CJ25" s="168">
        <f>SUMIFS(U22M!$AC$13:$AC$100,U22M!$B$13:$B$100,B25)</f>
        <v>0</v>
      </c>
      <c r="CK25" s="119">
        <f>SUMIFS(U22F!$AC$13:$AC$100,U22F!$B$13:$B$100,B25)</f>
        <v>0</v>
      </c>
      <c r="CL25" s="115">
        <f>SUMIFS(SENM!$AC$13:$AC$100,SENM!$B$13:$B$100,B25)</f>
        <v>0</v>
      </c>
      <c r="CM25" s="119">
        <f>SUMIFS(SENF!$AC$13:$AC$100,SENF!$B$13:$B$100,B25)</f>
        <v>0</v>
      </c>
      <c r="CN25" s="116">
        <f>SUMIFS(U17M!$AE$13:$AE$100,U17M!$B$13:$B$100,B25)</f>
        <v>15</v>
      </c>
      <c r="CO25" s="117">
        <f>SUMIFS(U17F!$AE$13:$AE$100,U17F!$B$13:$B$100,B25)</f>
        <v>2</v>
      </c>
      <c r="CP25" s="117">
        <f>SUMIFS(U19M!$AE$13:$AE$100,U19M!$B$13:$B$100,B25)</f>
        <v>1</v>
      </c>
      <c r="CQ25" s="117">
        <f>SUMIFS(U19F!$AE$13:$AE$100,U19F!$B$13:$B$100,B25)</f>
        <v>0</v>
      </c>
      <c r="CR25" s="117">
        <f>SUMIFS(U22M!$AE$13:$AE$100,U22M!$B$13:$B$100,B25)</f>
        <v>0</v>
      </c>
      <c r="CS25" s="118">
        <f>SUMIFS(U22F!$AE$13:$AE$100,U22F!$B$13:$B$100,B25)</f>
        <v>0</v>
      </c>
      <c r="CT25" s="120">
        <f>SUMIFS(SENM!$AE$13:$AE$100,SENM!$B$13:$B$100,B25)</f>
        <v>0</v>
      </c>
      <c r="CU25" s="118">
        <f>SUMIFS(SENF!$AE$13:$AE$100,SENF!$B$13:$B$100,B25)</f>
        <v>0</v>
      </c>
      <c r="CV25" s="110">
        <f>SUMIFS(U17M!$AG$13:$AG$100,U17M!$B$13:$B$100,B25)</f>
        <v>20</v>
      </c>
      <c r="CW25" s="112">
        <f>SUMIFS(U17F!$AG$13:$AG$100,U17F!$B$13:$B$100,B25)</f>
        <v>6</v>
      </c>
      <c r="CX25" s="111">
        <f>SUMIFS(U19M!$AG$13:$AG$100,U19M!$B$13:$B$100,B25)</f>
        <v>1</v>
      </c>
      <c r="CY25" s="111">
        <f>SUMIFS(U19F!$AG$13:$AG$100,U19F!$B$13:$B$100,B25)</f>
        <v>0</v>
      </c>
      <c r="CZ25" s="111">
        <f>SUMIFS(U22M!$AG$13:$AG$100,U22M!$B$13:$B$100,B25)</f>
        <v>0</v>
      </c>
      <c r="DA25" s="119">
        <f>SUMIFS(U22F!$AG$13:$AG$100,U22F!$B$13:$B$100,B25)</f>
        <v>0</v>
      </c>
      <c r="DB25" s="115">
        <f>SUMIFS(SENM!$AG$13:$AG$100,SENM!$B$13:$B$100,B25)</f>
        <v>0</v>
      </c>
      <c r="DC25" s="119">
        <f>SUMIFS(SENF!$AG$13:$AG$100,SENF!$B$13:$B$100,B25)</f>
        <v>0</v>
      </c>
      <c r="DD25" s="116">
        <f>SUMIFS(U17M!$AI$13:$AI$100,U17M!$B$13:$B$100,B25)</f>
        <v>16</v>
      </c>
      <c r="DE25" s="117">
        <f>SUMIFS(U17F!$AI$13:$AI$100,U17F!$B$13:$B$100,B25)</f>
        <v>16</v>
      </c>
      <c r="DF25" s="117">
        <f>SUMIFS(U19M!$AI$13:$AI$100,U19M!$B$13:$B$100,B25)</f>
        <v>9</v>
      </c>
      <c r="DG25" s="117">
        <f>SUMIFS(U19F!$AI$13:$AI$100,U19F!$B$13:$B$100,B25)</f>
        <v>0</v>
      </c>
      <c r="DH25" s="117">
        <f>SUMIFS(U22M!$AI$13:$AI$100,U22M!$B$13:$B$100,B25)</f>
        <v>0</v>
      </c>
      <c r="DI25" s="118">
        <f>SUMIFS(U22F!$AI$13:$AI$100,U22F!$B$13:$B$100,B25)</f>
        <v>0</v>
      </c>
      <c r="DJ25" s="120">
        <f>SUMIFS(SENM!$AI$13:$AI$100,SENM!$B$13:$B$100,B25)</f>
        <v>0</v>
      </c>
      <c r="DK25" s="118">
        <f>SUMIFS(SENF!$AI$13:$AI$100,SENF!$B$13:$B$100,B25)</f>
        <v>0</v>
      </c>
      <c r="DL25" s="110">
        <f>SUMIFS(U17M!$AK$13:$AK$100,U17M!$B$13:$B$100,B25)</f>
        <v>0</v>
      </c>
      <c r="DM25" s="112">
        <f>SUMIFS(U17F!$AK$13:$AK$100,U17F!$B$13:$B$100,B25)</f>
        <v>0</v>
      </c>
      <c r="DN25" s="111">
        <f>SUMIFS(U19M!$AK$13:$AK$100,U19M!$B$13:$B$100,B25)</f>
        <v>0</v>
      </c>
      <c r="DO25" s="111">
        <f>SUMIFS(U19F!$AK$13:$AK$100,U19F!$B$13:$B$100,B25)</f>
        <v>0</v>
      </c>
      <c r="DP25" s="111">
        <f>SUMIFS(U22M!$AK$13:$AK$100,U22M!$B$13:$B$100,B25)</f>
        <v>0</v>
      </c>
      <c r="DQ25" s="119">
        <f>SUMIFS(U22F!$AK$13:$AK$100,U22F!$B$13:$B$100,B25)</f>
        <v>0</v>
      </c>
      <c r="DR25" s="115">
        <f>SUMIFS(SENM!$AK$13:$AK$100,SENM!$B$13:$B$100,B25)</f>
        <v>0</v>
      </c>
      <c r="DS25" s="119">
        <f>SUMIFS(SENF!$AK$13:$AK$100,SENF!$B$13:$B$100,B25)</f>
        <v>0</v>
      </c>
      <c r="DT25" s="116">
        <f>SUMIFS(U17M!$AM$13:$AM$100,U17M!$B$13:$B$100,B25)</f>
        <v>0</v>
      </c>
      <c r="DU25" s="117">
        <f>SUMIFS(U17F!$AM$13:$AM$100,U17F!$B$13:$B$100,B25)</f>
        <v>0</v>
      </c>
      <c r="DV25" s="117">
        <f>SUMIFS(U19M!$AM$13:$AM$100,U19M!$B$13:$B$100,B25)</f>
        <v>0</v>
      </c>
      <c r="DW25" s="117">
        <f>SUMIFS(U19F!$AM$13:$AM$100,U19F!$B$13:$B$100,B25)</f>
        <v>0</v>
      </c>
      <c r="DX25" s="117">
        <f>SUMIFS(U22M!$AM$13:$AM$100,U22M!$B$13:$B$100,B25)</f>
        <v>0</v>
      </c>
      <c r="DY25" s="118">
        <f>SUMIFS(U22F!$AM$13:$AM$100,U22F!$B$13:$B$100,B25)</f>
        <v>0</v>
      </c>
      <c r="DZ25" s="120">
        <f>SUMIFS(SENM!$AM$13:$AM$100,SENM!$B$13:$B$100,B25)</f>
        <v>0</v>
      </c>
      <c r="EA25" s="118">
        <f>SUMIFS(SENF!$AM$13:$AM$100,SENF!$B$13:$B$100,B25)</f>
        <v>0</v>
      </c>
      <c r="EB25" s="109">
        <f t="shared" si="1"/>
        <v>343</v>
      </c>
    </row>
    <row r="26" spans="1:133" ht="19" x14ac:dyDescent="0.2">
      <c r="A26" s="137">
        <f t="shared" si="2"/>
        <v>14</v>
      </c>
      <c r="B26" s="170" t="s">
        <v>14</v>
      </c>
      <c r="C26" s="173">
        <f t="shared" si="0"/>
        <v>318</v>
      </c>
      <c r="D26" s="110">
        <f>SUMIFS(U17M!$I$13:$I$100,U17M!$B$13:$B$100,B26)</f>
        <v>3</v>
      </c>
      <c r="E26" s="110">
        <f>SUMIFS(U17F!$I$13:$I$100,U17F!$B$13:$B$100,B26)</f>
        <v>3</v>
      </c>
      <c r="F26" s="111">
        <f>SUMIFS(U19M!$I$13:$I$100,U19M!$B$13:$B$100,B26)</f>
        <v>27</v>
      </c>
      <c r="G26" s="111">
        <f>SUMIFS(U19F!$I$13:$I$100,U19F!$B$13:$B$100,B26)</f>
        <v>0</v>
      </c>
      <c r="H26" s="112">
        <f>SUMIFS(U22M!$I$13:$I$100,U22M!$B$13:$B$100,B26)</f>
        <v>0</v>
      </c>
      <c r="I26" s="113">
        <f>SUMIFS(U22F!$I$13:$I$100,U22F!$B$13:$B$100,B26)</f>
        <v>0</v>
      </c>
      <c r="J26" s="114">
        <f>SUMIFS(SENM!$I$13:$I$100,SENM!$B$13:$B$100,B26)</f>
        <v>0</v>
      </c>
      <c r="K26" s="115">
        <f>SUMIFS(SENF!$I$13:$I$100,SENF!$B$13:$B$100,B26)</f>
        <v>0</v>
      </c>
      <c r="L26" s="116">
        <f>SUMIFS(U17M!$K$13:$K$100,U17M!$B$13:$B$100,B26)</f>
        <v>3</v>
      </c>
      <c r="M26" s="117">
        <f>SUMIFS(U17F!$K$13:$K$100,U17F!$B$13:$B$100,B26)</f>
        <v>2</v>
      </c>
      <c r="N26" s="117">
        <f>SUMIFS(U19M!$K$13:$K$100,U19M!$B$13:$B$100,B26)</f>
        <v>31</v>
      </c>
      <c r="O26" s="117">
        <f>SUMIFS(U19F!$K$13:$K$100,U19F!$B$13:$B$100,B26)</f>
        <v>0</v>
      </c>
      <c r="P26" s="117">
        <f>SUMIFS(U22M!$K$13:$K$100,U22M!$B$13:$B$100,B26)</f>
        <v>0</v>
      </c>
      <c r="Q26" s="118">
        <f>SUMIFS(U22F!$K$13:$K$100,U22F!$B$13:$B$100,B26)</f>
        <v>0</v>
      </c>
      <c r="R26" s="117">
        <f>SUMIFS(SENM!$K$13:$K$100,SENM!$B$13:$B$100,B26)</f>
        <v>0</v>
      </c>
      <c r="S26" s="118">
        <f>SUMIFS(SENF!$K$13:$K$100,SENF!$B$13:$B$100,B26)</f>
        <v>0</v>
      </c>
      <c r="T26" s="110">
        <f>SUMIFS(U17M!$M$13:$M$100,U17M!$B$13:$B$100,B26)</f>
        <v>3</v>
      </c>
      <c r="U26" s="112">
        <f>SUMIFS(U17F!$M$13:$M$100,U17F!$B$13:$B$100,B26)</f>
        <v>3</v>
      </c>
      <c r="V26" s="111">
        <f>SUMIFS(U19M!$M$13:$M$100,U19M!$B$13:$B$100,B26)</f>
        <v>31</v>
      </c>
      <c r="W26" s="111">
        <f>SUMIFS(U19F!$M$13:$M$100,U19F!$B$13:$B$100,B26)</f>
        <v>0</v>
      </c>
      <c r="X26" s="112">
        <f>SUMIFS(U22M!$M$13:$M$100,U22M!$B$13:$B$100,B26)</f>
        <v>0</v>
      </c>
      <c r="Y26" s="119">
        <f>SUMIFS(U22F!$M$13:$M$100,U22F!$B$13:$B$100,B26)</f>
        <v>0</v>
      </c>
      <c r="Z26" s="112">
        <f>SUMIFS(SENM!$M$13:$M$100,SENM!$B$13:$B$100,B26)</f>
        <v>0</v>
      </c>
      <c r="AA26" s="119">
        <f>SUMIFS(SENF!$M$13:$M$100,SENF!$B$13:$B$100,B26)</f>
        <v>0</v>
      </c>
      <c r="AB26" s="116">
        <f>SUMIFS(U17M!$O$13:$O$100,U17M!$B$13:$B$100,B26)</f>
        <v>3</v>
      </c>
      <c r="AC26" s="117">
        <f>SUMIFS(U17F!$O$13:$O$100,U17F!$B$13:$B$100,B26)</f>
        <v>4</v>
      </c>
      <c r="AD26" s="117">
        <f>SUMIFS(U19M!$O$13:$O$100,U19M!$B$13:$B$100,B26)</f>
        <v>31</v>
      </c>
      <c r="AE26" s="117">
        <f>SUMIFS(U19F!$O$13:$O$100,U19F!$B$13:$B$100,B26)</f>
        <v>0</v>
      </c>
      <c r="AF26" s="117">
        <f>SUMIFS(U22M!$O$13:$O$100,U22M!$B$13:$B$100,B26)</f>
        <v>0</v>
      </c>
      <c r="AG26" s="118">
        <f>SUMIFS(U22F!$O$13:$O$100,U22F!$B$13:$B$100,B26)</f>
        <v>0</v>
      </c>
      <c r="AH26" s="120">
        <f>SUMIFS(SENM!$O$13:$O$100,SENM!$B$13:$B$100,B26)</f>
        <v>0</v>
      </c>
      <c r="AI26" s="118">
        <f>SUMIFS(SENF!$O$13:$O$100,SENF!$B$13:$B$100,B26)</f>
        <v>0</v>
      </c>
      <c r="AJ26" s="110">
        <f>SUMIFS(U17M!$Q$13:$Q$100,U17M!$B$13:$B$100,B26)</f>
        <v>1</v>
      </c>
      <c r="AK26" s="112">
        <f>SUMIFS(U17F!$Q$13:$Q$100,U17F!$B$13:$B$100,B26)</f>
        <v>1</v>
      </c>
      <c r="AL26" s="111">
        <f>SUMIFS(U19M!$Q$13:$Q$100,U19M!$B$13:$B$100,B26)</f>
        <v>27</v>
      </c>
      <c r="AM26" s="111">
        <f>SUMIFS(U19F!$Q$13:$Q$100,U19F!$B$13:$B$100,B26)</f>
        <v>0</v>
      </c>
      <c r="AN26" s="111">
        <f>SUMIFS(U22M!$Q$13:$Q$100,U22M!$B$13:$B$100,B26)</f>
        <v>0</v>
      </c>
      <c r="AO26" s="119">
        <f>SUMIFS(U22F!$Q$13:$Q$100,U22F!$B$13:$B$100,B26)</f>
        <v>0</v>
      </c>
      <c r="AP26" s="115">
        <f>SUMIFS(SENM!$Q$13:$Q$100,SENM!$B$13:$B$100,B26)</f>
        <v>0</v>
      </c>
      <c r="AQ26" s="119">
        <f>SUMIFS(SENF!$Q$13:$Q$100,SENF!$B$13:$B$100,B26)</f>
        <v>0</v>
      </c>
      <c r="AR26" s="116">
        <f>SUMIFS(U17M!$S$13:$S$100,U17M!$B$13:$B$100,B26)</f>
        <v>2</v>
      </c>
      <c r="AS26" s="117">
        <f>SUMIFS(U17F!$S$13:$S$100,U17F!$B$13:$B$100,B26)</f>
        <v>1</v>
      </c>
      <c r="AT26" s="117">
        <f>SUMIFS(U19M!$S$13:$S$100,U19M!$B$13:$B$100,B26)</f>
        <v>27</v>
      </c>
      <c r="AU26" s="117">
        <f>SUMIFS(U19F!$S$13:$S$100,U19F!$B$13:$B$100,B26)</f>
        <v>0</v>
      </c>
      <c r="AV26" s="117">
        <f>SUMIFS(U22M!$S$13:$S$100,U22M!$B$13:$B$100,B26)</f>
        <v>0</v>
      </c>
      <c r="AW26" s="118">
        <f>SUMIFS(U22F!$S$13:$S$100,U22F!$B$13:$B$100,B26)</f>
        <v>0</v>
      </c>
      <c r="AX26" s="120">
        <f>SUMIFS(SENM!$S$13:$S$100,SENM!$B$13:$B$100,B26)</f>
        <v>0</v>
      </c>
      <c r="AY26" s="118">
        <f>SUMIFS(SENF!$S$13:$S$100,SENF!$B$13:$B$100,B26)</f>
        <v>0</v>
      </c>
      <c r="AZ26" s="110">
        <f>SUMIFS(U17M!$U$13:$U$100,U17M!$B$13:$B$100,B26)</f>
        <v>1</v>
      </c>
      <c r="BA26" s="112">
        <f>SUMIFS(U17F!$U$13:$U$100,U17F!$B$13:$B$100,B26)</f>
        <v>1</v>
      </c>
      <c r="BB26" s="111">
        <f>SUMIFS(U19M!$U$13:$U$100,U19M!$B$13:$B$100,B26)</f>
        <v>0</v>
      </c>
      <c r="BC26" s="111">
        <f>SUMIFS(U19F!$U$13:$U$100,U19F!$B$13:$B$100,B26)</f>
        <v>0</v>
      </c>
      <c r="BD26" s="111">
        <f>SUMIFS(U22M!$U$13:$U$100,U22M!$B$13:$B$100,B26)</f>
        <v>0</v>
      </c>
      <c r="BE26" s="119">
        <f>SUMIFS(U22F!$U$13:$U$100,U22F!$B$13:$B$100,B26)</f>
        <v>0</v>
      </c>
      <c r="BF26" s="115">
        <f>SUMIFS(SENM!$U$13:$U$100,SENM!$B$13:$B$100,B26)</f>
        <v>0</v>
      </c>
      <c r="BG26" s="119">
        <f>SUMIFS(SENF!$U$13:$U$100,SENF!$B$13:$B$100,B26)</f>
        <v>0</v>
      </c>
      <c r="BH26" s="116">
        <f>SUMIFS(U17M!$W$13:$W$100,U17M!$B$13:$B$100,B26)</f>
        <v>1</v>
      </c>
      <c r="BI26" s="117">
        <f>SUMIFS(U17F!$W$13:$W$100,U17F!$B$13:$B$100,B26)</f>
        <v>1</v>
      </c>
      <c r="BJ26" s="117">
        <f>SUMIFS(U19M!$W$13:$W$100,U19M!$B$13:$B$100,B26)</f>
        <v>0</v>
      </c>
      <c r="BK26" s="117">
        <f>SUMIFS(U19F!$W$13:$W$100,U19F!$B$13:$B$100,B26)</f>
        <v>0</v>
      </c>
      <c r="BL26" s="117">
        <f>SUMIFS(U22M!$W$13:$W$100,U22M!$B$13:$B$100,B26)</f>
        <v>0</v>
      </c>
      <c r="BM26" s="118">
        <f>SUMIFS(U22F!$W$13:$W$100,U22F!$B$13:$B$100,B26)</f>
        <v>0</v>
      </c>
      <c r="BN26" s="120">
        <f>SUMIFS(SENM!$W$13:$W$100,SENM!$B$13:$B$100,B26)</f>
        <v>0</v>
      </c>
      <c r="BO26" s="118">
        <f>SUMIFS(SENF!$W$13:$W$100,SENF!$B$13:$B$100,B26)</f>
        <v>0</v>
      </c>
      <c r="BP26" s="110">
        <f>SUMIFS(U17M!$Y$13:$Y$100,U17M!$B$13:$B$100,B26)</f>
        <v>2</v>
      </c>
      <c r="BQ26" s="112">
        <f>SUMIFS(U17F!$Y$13:$Y$100,U17F!$B$13:$B$100,B26)</f>
        <v>1</v>
      </c>
      <c r="BR26" s="111">
        <f>SUMIFS(U19M!$Y$13:$Y$100,U19M!$B$13:$B$100,B26)</f>
        <v>8</v>
      </c>
      <c r="BS26" s="111">
        <f>SUMIFS(U19F!$Y$13:$Y$100,U19F!$B$13:$B$100,B26)</f>
        <v>0</v>
      </c>
      <c r="BT26" s="111">
        <f>SUMIFS(U22M!$Y$13:$Y$100,U22M!$B$13:$B$100,B26)</f>
        <v>0</v>
      </c>
      <c r="BU26" s="119">
        <f>SUMIFS(U22F!$Y$13:$Y$100,U22F!$B$13:$B$100,B26)</f>
        <v>0</v>
      </c>
      <c r="BV26" s="115">
        <f>SUMIFS(SENM!$Y$13:$Y$100,SENM!$B$13:$B$100,B26)</f>
        <v>0</v>
      </c>
      <c r="BW26" s="119">
        <f>SUMIFS(SENF!$Y$13:$Y$100,SENF!$B$13:$B$100,B26)</f>
        <v>0</v>
      </c>
      <c r="BX26" s="116">
        <f>SUMIFS(U17M!$AA$13:$AA$100,U17M!$B$13:$B$100,B26)</f>
        <v>2</v>
      </c>
      <c r="BY26" s="117">
        <f>SUMIFS(U17F!$AA$13:$AA$100,U17F!$B$13:$B$100,B26)</f>
        <v>0</v>
      </c>
      <c r="BZ26" s="117">
        <f>SUMIFS(U19M!$AA$13:$AA$100,U19M!$B$13:$B$100,B26)</f>
        <v>6</v>
      </c>
      <c r="CA26" s="117">
        <f>SUMIFS(U19F!$AA$13:$AA$100,U19F!$B$13:$B$100,B26)</f>
        <v>0</v>
      </c>
      <c r="CB26" s="117">
        <f>SUMIFS(U22M!$AA$13:$AA$100,U22M!$B$13:$B$100,B26)</f>
        <v>0</v>
      </c>
      <c r="CC26" s="118">
        <f>SUMIFS(U22F!$AA$13:$AA$100,U22F!$B$13:$B$100,B26)</f>
        <v>0</v>
      </c>
      <c r="CD26" s="120">
        <f>SUMIFS(SENM!$AA$13:$AA$100,SENM!$B$13:$B$100,B26)</f>
        <v>0</v>
      </c>
      <c r="CE26" s="118">
        <f>SUMIFS(SENF!$AA$13:$AA$100,SENF!$B$13:$B$100,B26)</f>
        <v>0</v>
      </c>
      <c r="CF26" s="110">
        <f>SUMIFS(U17M!$AC$13:$AC$100,U17M!$B$13:$B$100,B26)</f>
        <v>12</v>
      </c>
      <c r="CG26" s="112">
        <f>SUMIFS(U17F!$AC$13:$AC$100,U17F!$B$13:$B$100,B26)</f>
        <v>0</v>
      </c>
      <c r="CH26" s="111">
        <f>SUMIFS(U19M!$AC$13:$AC$100,U19M!$B$13:$B$100,B26)</f>
        <v>27</v>
      </c>
      <c r="CI26" s="111">
        <f>SUMIFS(U19F!$AC$13:$AC$100,U19F!$B$13:$B$100,B26)</f>
        <v>0</v>
      </c>
      <c r="CJ26" s="168">
        <f>SUMIFS(U22M!$AC$13:$AC$100,U22M!$B$13:$B$100,B26)</f>
        <v>0</v>
      </c>
      <c r="CK26" s="119">
        <f>SUMIFS(U22F!$AC$13:$AC$100,U22F!$B$13:$B$100,B26)</f>
        <v>0</v>
      </c>
      <c r="CL26" s="115">
        <f>SUMIFS(SENM!$AC$13:$AC$100,SENM!$B$13:$B$100,B26)</f>
        <v>0</v>
      </c>
      <c r="CM26" s="119">
        <f>SUMIFS(SENF!$AC$13:$AC$100,SENF!$B$13:$B$100,B26)</f>
        <v>0</v>
      </c>
      <c r="CN26" s="116">
        <f>SUMIFS(U17M!$AE$13:$AE$100,U17M!$B$13:$B$100,B26)</f>
        <v>2</v>
      </c>
      <c r="CO26" s="117">
        <f>SUMIFS(U17F!$AE$13:$AE$100,U17F!$B$13:$B$100,B26)</f>
        <v>3</v>
      </c>
      <c r="CP26" s="117">
        <f>SUMIFS(U19M!$AE$13:$AE$100,U19M!$B$13:$B$100,B26)</f>
        <v>27</v>
      </c>
      <c r="CQ26" s="117">
        <f>SUMIFS(U19F!$AE$13:$AE$100,U19F!$B$13:$B$100,B26)</f>
        <v>0</v>
      </c>
      <c r="CR26" s="117">
        <f>SUMIFS(U22M!$AE$13:$AE$100,U22M!$B$13:$B$100,B26)</f>
        <v>0</v>
      </c>
      <c r="CS26" s="118">
        <f>SUMIFS(U22F!$AE$13:$AE$100,U22F!$B$13:$B$100,B26)</f>
        <v>0</v>
      </c>
      <c r="CT26" s="120">
        <f>SUMIFS(SENM!$AE$13:$AE$100,SENM!$B$13:$B$100,B26)</f>
        <v>0</v>
      </c>
      <c r="CU26" s="118">
        <f>SUMIFS(SENF!$AE$13:$AE$100,SENF!$B$13:$B$100,B26)</f>
        <v>0</v>
      </c>
      <c r="CV26" s="110">
        <f>SUMIFS(U17M!$AG$13:$AG$100,U17M!$B$13:$B$100,B26)</f>
        <v>2</v>
      </c>
      <c r="CW26" s="112">
        <f>SUMIFS(U17F!$AG$13:$AG$100,U17F!$B$13:$B$100,B26)</f>
        <v>0</v>
      </c>
      <c r="CX26" s="111">
        <f>SUMIFS(U19M!$AG$13:$AG$100,U19M!$B$13:$B$100,B26)</f>
        <v>12</v>
      </c>
      <c r="CY26" s="111">
        <f>SUMIFS(U19F!$AG$13:$AG$100,U19F!$B$13:$B$100,B26)</f>
        <v>0</v>
      </c>
      <c r="CZ26" s="111">
        <f>SUMIFS(U22M!$AG$13:$AG$100,U22M!$B$13:$B$100,B26)</f>
        <v>0</v>
      </c>
      <c r="DA26" s="119">
        <f>SUMIFS(U22F!$AG$13:$AG$100,U22F!$B$13:$B$100,B26)</f>
        <v>0</v>
      </c>
      <c r="DB26" s="115">
        <f>SUMIFS(SENM!$AG$13:$AG$100,SENM!$B$13:$B$100,B26)</f>
        <v>0</v>
      </c>
      <c r="DC26" s="119">
        <f>SUMIFS(SENF!$AG$13:$AG$100,SENF!$B$13:$B$100,B26)</f>
        <v>0</v>
      </c>
      <c r="DD26" s="116">
        <f>SUMIFS(U17M!$AI$13:$AI$100,U17M!$B$13:$B$100,B26)</f>
        <v>3</v>
      </c>
      <c r="DE26" s="117">
        <f>SUMIFS(U17F!$AI$13:$AI$100,U17F!$B$13:$B$100,B26)</f>
        <v>3</v>
      </c>
      <c r="DF26" s="117">
        <f>SUMIFS(U19M!$AI$13:$AI$100,U19M!$B$13:$B$100,B26)</f>
        <v>1</v>
      </c>
      <c r="DG26" s="117">
        <f>SUMIFS(U19F!$AI$13:$AI$100,U19F!$B$13:$B$100,B26)</f>
        <v>0</v>
      </c>
      <c r="DH26" s="117">
        <f>SUMIFS(U22M!$AI$13:$AI$100,U22M!$B$13:$B$100,B26)</f>
        <v>0</v>
      </c>
      <c r="DI26" s="118">
        <f>SUMIFS(U22F!$AI$13:$AI$100,U22F!$B$13:$B$100,B26)</f>
        <v>0</v>
      </c>
      <c r="DJ26" s="120">
        <f>SUMIFS(SENM!$AI$13:$AI$100,SENM!$B$13:$B$100,B26)</f>
        <v>0</v>
      </c>
      <c r="DK26" s="118">
        <f>SUMIFS(SENF!$AI$13:$AI$100,SENF!$B$13:$B$100,B26)</f>
        <v>0</v>
      </c>
      <c r="DL26" s="110">
        <f>SUMIFS(U17M!$AK$13:$AK$100,U17M!$B$13:$B$100,B26)</f>
        <v>0</v>
      </c>
      <c r="DM26" s="112">
        <f>SUMIFS(U17F!$AK$13:$AK$100,U17F!$B$13:$B$100,B26)</f>
        <v>0</v>
      </c>
      <c r="DN26" s="111">
        <f>SUMIFS(U19M!$AK$13:$AK$100,U19M!$B$13:$B$100,B26)</f>
        <v>0</v>
      </c>
      <c r="DO26" s="111">
        <f>SUMIFS(U19F!$AK$13:$AK$100,U19F!$B$13:$B$100,B26)</f>
        <v>0</v>
      </c>
      <c r="DP26" s="111">
        <f>SUMIFS(U22M!$AK$13:$AK$100,U22M!$B$13:$B$100,B26)</f>
        <v>0</v>
      </c>
      <c r="DQ26" s="119">
        <f>SUMIFS(U22F!$AK$13:$AK$100,U22F!$B$13:$B$100,B26)</f>
        <v>0</v>
      </c>
      <c r="DR26" s="115">
        <f>SUMIFS(SENM!$AK$13:$AK$100,SENM!$B$13:$B$100,B26)</f>
        <v>0</v>
      </c>
      <c r="DS26" s="119">
        <f>SUMIFS(SENF!$AK$13:$AK$100,SENF!$B$13:$B$100,B26)</f>
        <v>0</v>
      </c>
      <c r="DT26" s="116">
        <f>SUMIFS(U17M!$AM$13:$AM$100,U17M!$B$13:$B$100,B26)</f>
        <v>0</v>
      </c>
      <c r="DU26" s="117">
        <f>SUMIFS(U17F!$AM$13:$AM$100,U17F!$B$13:$B$100,B26)</f>
        <v>0</v>
      </c>
      <c r="DV26" s="117">
        <f>SUMIFS(U19M!$AM$13:$AM$100,U19M!$B$13:$B$100,B26)</f>
        <v>0</v>
      </c>
      <c r="DW26" s="117">
        <f>SUMIFS(U19F!$AM$13:$AM$100,U19F!$B$13:$B$100,B26)</f>
        <v>0</v>
      </c>
      <c r="DX26" s="117">
        <f>SUMIFS(U22M!$AM$13:$AM$100,U22M!$B$13:$B$100,B26)</f>
        <v>0</v>
      </c>
      <c r="DY26" s="118">
        <f>SUMIFS(U22F!$AM$13:$AM$100,U22F!$B$13:$B$100,B26)</f>
        <v>0</v>
      </c>
      <c r="DZ26" s="120">
        <f>SUMIFS(SENM!$AM$13:$AM$100,SENM!$B$13:$B$100,B26)</f>
        <v>0</v>
      </c>
      <c r="EA26" s="118">
        <f>SUMIFS(SENF!$AM$13:$AM$100,SENF!$B$13:$B$100,B26)</f>
        <v>0</v>
      </c>
      <c r="EB26" s="109">
        <f t="shared" si="1"/>
        <v>318</v>
      </c>
    </row>
    <row r="27" spans="1:133" ht="19" x14ac:dyDescent="0.2">
      <c r="A27" s="137">
        <f t="shared" si="2"/>
        <v>15</v>
      </c>
      <c r="B27" s="170" t="s">
        <v>29</v>
      </c>
      <c r="C27" s="171">
        <f t="shared" si="0"/>
        <v>307</v>
      </c>
      <c r="D27" s="110">
        <f>SUMIFS(U17M!$I$13:$I$100,U17M!$B$13:$B$100,B27)</f>
        <v>0</v>
      </c>
      <c r="E27" s="110">
        <f>SUMIFS(U17F!$I$13:$I$100,U17F!$B$13:$B$100,B27)</f>
        <v>0</v>
      </c>
      <c r="F27" s="111">
        <f>SUMIFS(U19M!$I$13:$I$100,U19M!$B$13:$B$100,B27)</f>
        <v>0</v>
      </c>
      <c r="G27" s="111">
        <f>SUMIFS(U19F!$I$13:$I$100,U19F!$B$13:$B$100,B27)</f>
        <v>0</v>
      </c>
      <c r="H27" s="112">
        <f>SUMIFS(U22M!$I$13:$I$100,U22M!$B$13:$B$100,B27)</f>
        <v>0</v>
      </c>
      <c r="I27" s="113">
        <f>SUMIFS(U22F!$I$13:$I$100,U22F!$B$13:$B$100,B27)</f>
        <v>22</v>
      </c>
      <c r="J27" s="114">
        <f>SUMIFS(SENM!$I$13:$I$100,SENM!$B$13:$B$100,B27)</f>
        <v>0</v>
      </c>
      <c r="K27" s="115">
        <f>SUMIFS(SENF!$I$13:$I$100,SENF!$B$13:$B$100,B27)</f>
        <v>0</v>
      </c>
      <c r="L27" s="116">
        <f>SUMIFS(U17M!$K$13:$K$100,U17M!$B$13:$B$100,B27)</f>
        <v>0</v>
      </c>
      <c r="M27" s="117">
        <f>SUMIFS(U17F!$K$13:$K$100,U17F!$B$13:$B$100,B27)</f>
        <v>0</v>
      </c>
      <c r="N27" s="117">
        <f>SUMIFS(U19M!$K$13:$K$100,U19M!$B$13:$B$100,B27)</f>
        <v>0</v>
      </c>
      <c r="O27" s="117">
        <f>SUMIFS(U19F!$K$13:$K$100,U19F!$B$13:$B$100,B27)</f>
        <v>0</v>
      </c>
      <c r="P27" s="117">
        <f>SUMIFS(U22M!$K$13:$K$100,U22M!$B$13:$B$100,B27)</f>
        <v>0</v>
      </c>
      <c r="Q27" s="118">
        <f>SUMIFS(U22F!$K$13:$K$100,U22F!$B$13:$B$100,B27)</f>
        <v>22</v>
      </c>
      <c r="R27" s="117">
        <f>SUMIFS(SENM!$K$13:$K$100,SENM!$B$13:$B$100,B27)</f>
        <v>0</v>
      </c>
      <c r="S27" s="118">
        <f>SUMIFS(SENF!$K$13:$K$100,SENF!$B$13:$B$100,B27)</f>
        <v>0</v>
      </c>
      <c r="T27" s="110">
        <f>SUMIFS(U17M!$M$13:$M$100,U17M!$B$13:$B$100,B27)</f>
        <v>0</v>
      </c>
      <c r="U27" s="112">
        <f>SUMIFS(U17F!$M$13:$M$100,U17F!$B$13:$B$100,B27)</f>
        <v>0</v>
      </c>
      <c r="V27" s="111">
        <f>SUMIFS(U19M!$M$13:$M$100,U19M!$B$13:$B$100,B27)</f>
        <v>0</v>
      </c>
      <c r="W27" s="111">
        <f>SUMIFS(U19F!$M$13:$M$100,U19F!$B$13:$B$100,B27)</f>
        <v>0</v>
      </c>
      <c r="X27" s="112">
        <f>SUMIFS(U22M!$M$13:$M$100,U22M!$B$13:$B$100,B27)</f>
        <v>0</v>
      </c>
      <c r="Y27" s="119">
        <f>SUMIFS(U22F!$M$13:$M$100,U22F!$B$13:$B$100,B27)</f>
        <v>30</v>
      </c>
      <c r="Z27" s="112">
        <f>SUMIFS(SENM!$M$13:$M$100,SENM!$B$13:$B$100,B27)</f>
        <v>0</v>
      </c>
      <c r="AA27" s="119">
        <f>SUMIFS(SENF!$M$13:$M$100,SENF!$B$13:$B$100,B27)</f>
        <v>0</v>
      </c>
      <c r="AB27" s="116">
        <f>SUMIFS(U17M!$O$13:$O$100,U17M!$B$13:$B$100,B27)</f>
        <v>0</v>
      </c>
      <c r="AC27" s="117">
        <f>SUMIFS(U17F!$O$13:$O$100,U17F!$B$13:$B$100,B27)</f>
        <v>0</v>
      </c>
      <c r="AD27" s="117">
        <f>SUMIFS(U19M!$O$13:$O$100,U19M!$B$13:$B$100,B27)</f>
        <v>0</v>
      </c>
      <c r="AE27" s="117">
        <f>SUMIFS(U19F!$O$13:$O$100,U19F!$B$13:$B$100,B27)</f>
        <v>0</v>
      </c>
      <c r="AF27" s="117">
        <f>SUMIFS(U22M!$O$13:$O$100,U22M!$B$13:$B$100,B27)</f>
        <v>0</v>
      </c>
      <c r="AG27" s="118">
        <f>SUMIFS(U22F!$O$13:$O$100,U22F!$B$13:$B$100,B27)</f>
        <v>17</v>
      </c>
      <c r="AH27" s="120">
        <f>SUMIFS(SENM!$O$13:$O$100,SENM!$B$13:$B$100,B27)</f>
        <v>0</v>
      </c>
      <c r="AI27" s="118">
        <f>SUMIFS(SENF!$O$13:$O$100,SENF!$B$13:$B$100,B27)</f>
        <v>0</v>
      </c>
      <c r="AJ27" s="110">
        <f>SUMIFS(U17M!$Q$13:$Q$100,U17M!$B$13:$B$100,B27)</f>
        <v>0</v>
      </c>
      <c r="AK27" s="112">
        <f>SUMIFS(U17F!$Q$13:$Q$100,U17F!$B$13:$B$100,B27)</f>
        <v>0</v>
      </c>
      <c r="AL27" s="111">
        <f>SUMIFS(U19M!$Q$13:$Q$100,U19M!$B$13:$B$100,B27)</f>
        <v>0</v>
      </c>
      <c r="AM27" s="111">
        <f>SUMIFS(U19F!$Q$13:$Q$100,U19F!$B$13:$B$100,B27)</f>
        <v>0</v>
      </c>
      <c r="AN27" s="111">
        <f>SUMIFS(U22M!$Q$13:$Q$100,U22M!$B$13:$B$100,B27)</f>
        <v>0</v>
      </c>
      <c r="AO27" s="119">
        <f>SUMIFS(U22F!$Q$13:$Q$100,U22F!$B$13:$B$100,B27)</f>
        <v>22</v>
      </c>
      <c r="AP27" s="115">
        <f>SUMIFS(SENM!$Q$13:$Q$100,SENM!$B$13:$B$100,B27)</f>
        <v>0</v>
      </c>
      <c r="AQ27" s="119">
        <f>SUMIFS(SENF!$Q$13:$Q$100,SENF!$B$13:$B$100,B27)</f>
        <v>0</v>
      </c>
      <c r="AR27" s="116">
        <f>SUMIFS(U17M!$S$13:$S$100,U17M!$B$13:$B$100,B27)</f>
        <v>0</v>
      </c>
      <c r="AS27" s="117">
        <f>SUMIFS(U17F!$S$13:$S$100,U17F!$B$13:$B$100,B27)</f>
        <v>0</v>
      </c>
      <c r="AT27" s="117">
        <f>SUMIFS(U19M!$S$13:$S$100,U19M!$B$13:$B$100,B27)</f>
        <v>0</v>
      </c>
      <c r="AU27" s="117">
        <f>SUMIFS(U19F!$S$13:$S$100,U19F!$B$13:$B$100,B27)</f>
        <v>0</v>
      </c>
      <c r="AV27" s="117">
        <f>SUMIFS(U22M!$S$13:$S$100,U22M!$B$13:$B$100,B27)</f>
        <v>0</v>
      </c>
      <c r="AW27" s="118">
        <f>SUMIFS(U22F!$S$13:$S$100,U22F!$B$13:$B$100,B27)</f>
        <v>22</v>
      </c>
      <c r="AX27" s="120">
        <f>SUMIFS(SENM!$S$13:$S$100,SENM!$B$13:$B$100,B27)</f>
        <v>0</v>
      </c>
      <c r="AY27" s="118">
        <f>SUMIFS(SENF!$S$13:$S$100,SENF!$B$13:$B$100,B27)</f>
        <v>0</v>
      </c>
      <c r="AZ27" s="110">
        <f>SUMIFS(U17M!$U$13:$U$100,U17M!$B$13:$B$100,B27)</f>
        <v>0</v>
      </c>
      <c r="BA27" s="112">
        <f>SUMIFS(U17F!$U$13:$U$100,U17F!$B$13:$B$100,B27)</f>
        <v>0</v>
      </c>
      <c r="BB27" s="111">
        <f>SUMIFS(U19M!$U$13:$U$100,U19M!$B$13:$B$100,B27)</f>
        <v>0</v>
      </c>
      <c r="BC27" s="111">
        <f>SUMIFS(U19F!$U$13:$U$100,U19F!$B$13:$B$100,B27)</f>
        <v>0</v>
      </c>
      <c r="BD27" s="111">
        <f>SUMIFS(U22M!$U$13:$U$100,U22M!$B$13:$B$100,B27)</f>
        <v>0</v>
      </c>
      <c r="BE27" s="119">
        <f>SUMIFS(U22F!$U$13:$U$100,U22F!$B$13:$B$100,B27)</f>
        <v>30</v>
      </c>
      <c r="BF27" s="115">
        <f>SUMIFS(SENM!$U$13:$U$100,SENM!$B$13:$B$100,B27)</f>
        <v>0</v>
      </c>
      <c r="BG27" s="119">
        <f>SUMIFS(SENF!$U$13:$U$100,SENF!$B$13:$B$100,B27)</f>
        <v>0</v>
      </c>
      <c r="BH27" s="116">
        <f>SUMIFS(U17M!$W$13:$W$100,U17M!$B$13:$B$100,B27)</f>
        <v>0</v>
      </c>
      <c r="BI27" s="117">
        <f>SUMIFS(U17F!$W$13:$W$100,U17F!$B$13:$B$100,B27)</f>
        <v>0</v>
      </c>
      <c r="BJ27" s="117">
        <f>SUMIFS(U19M!$W$13:$W$100,U19M!$B$13:$B$100,B27)</f>
        <v>0</v>
      </c>
      <c r="BK27" s="117">
        <f>SUMIFS(U19F!$W$13:$W$100,U19F!$B$13:$B$100,B27)</f>
        <v>0</v>
      </c>
      <c r="BL27" s="117">
        <f>SUMIFS(U22M!$W$13:$W$100,U22M!$B$13:$B$100,B27)</f>
        <v>0</v>
      </c>
      <c r="BM27" s="118">
        <f>SUMIFS(U22F!$W$13:$W$100,U22F!$B$13:$B$100,B27)</f>
        <v>30</v>
      </c>
      <c r="BN27" s="120">
        <f>SUMIFS(SENM!$W$13:$W$100,SENM!$B$13:$B$100,B27)</f>
        <v>0</v>
      </c>
      <c r="BO27" s="118">
        <f>SUMIFS(SENF!$W$13:$W$100,SENF!$B$13:$B$100,B27)</f>
        <v>0</v>
      </c>
      <c r="BP27" s="110">
        <f>SUMIFS(U17M!$Y$13:$Y$100,U17M!$B$13:$B$100,B27)</f>
        <v>0</v>
      </c>
      <c r="BQ27" s="112">
        <f>SUMIFS(U17F!$Y$13:$Y$100,U17F!$B$13:$B$100,B27)</f>
        <v>0</v>
      </c>
      <c r="BR27" s="111">
        <f>SUMIFS(U19M!$Y$13:$Y$100,U19M!$B$13:$B$100,B27)</f>
        <v>0</v>
      </c>
      <c r="BS27" s="111">
        <f>SUMIFS(U19F!$Y$13:$Y$100,U19F!$B$13:$B$100,B27)</f>
        <v>0</v>
      </c>
      <c r="BT27" s="111">
        <f>SUMIFS(U22M!$Y$13:$Y$100,U22M!$B$13:$B$100,B27)</f>
        <v>0</v>
      </c>
      <c r="BU27" s="119">
        <f>SUMIFS(U22F!$Y$13:$Y$100,U22F!$B$13:$B$100,B27)</f>
        <v>26</v>
      </c>
      <c r="BV27" s="115">
        <f>SUMIFS(SENM!$Y$13:$Y$100,SENM!$B$13:$B$100,B27)</f>
        <v>0</v>
      </c>
      <c r="BW27" s="119">
        <f>SUMIFS(SENF!$Y$13:$Y$100,SENF!$B$13:$B$100,B27)</f>
        <v>0</v>
      </c>
      <c r="BX27" s="116">
        <f>SUMIFS(U17M!$AA$13:$AA$100,U17M!$B$13:$B$100,B27)</f>
        <v>0</v>
      </c>
      <c r="BY27" s="117">
        <f>SUMIFS(U17F!$AA$13:$AA$100,U17F!$B$13:$B$100,B27)</f>
        <v>0</v>
      </c>
      <c r="BZ27" s="117">
        <f>SUMIFS(U19M!$AA$13:$AA$100,U19M!$B$13:$B$100,B27)</f>
        <v>0</v>
      </c>
      <c r="CA27" s="117">
        <f>SUMIFS(U19F!$AA$13:$AA$100,U19F!$B$13:$B$100,B27)</f>
        <v>0</v>
      </c>
      <c r="CB27" s="117">
        <f>SUMIFS(U22M!$AA$13:$AA$100,U22M!$B$13:$B$100,B27)</f>
        <v>0</v>
      </c>
      <c r="CC27" s="118">
        <f>SUMIFS(U22F!$AA$13:$AA$100,U22F!$B$13:$B$100,B27)</f>
        <v>0</v>
      </c>
      <c r="CD27" s="120">
        <f>SUMIFS(SENM!$AA$13:$AA$100,SENM!$B$13:$B$100,B27)</f>
        <v>0</v>
      </c>
      <c r="CE27" s="118">
        <f>SUMIFS(SENF!$AA$13:$AA$100,SENF!$B$13:$B$100,B27)</f>
        <v>0</v>
      </c>
      <c r="CF27" s="110">
        <f>SUMIFS(U17M!$AC$13:$AC$100,U17M!$B$13:$B$100,B27)</f>
        <v>0</v>
      </c>
      <c r="CG27" s="112">
        <f>SUMIFS(U17F!$AC$13:$AC$100,U17F!$B$13:$B$100,B27)</f>
        <v>0</v>
      </c>
      <c r="CH27" s="111">
        <f>SUMIFS(U19M!$AC$13:$AC$100,U19M!$B$13:$B$100,B27)</f>
        <v>0</v>
      </c>
      <c r="CI27" s="111">
        <f>SUMIFS(U19F!$AC$13:$AC$100,U19F!$B$13:$B$100,B27)</f>
        <v>0</v>
      </c>
      <c r="CJ27" s="168">
        <f>SUMIFS(U22M!$AC$13:$AC$100,U22M!$B$13:$B$100,B27)</f>
        <v>0</v>
      </c>
      <c r="CK27" s="119">
        <f>SUMIFS(U22F!$AC$13:$AC$100,U22F!$B$13:$B$100,B27)</f>
        <v>0</v>
      </c>
      <c r="CL27" s="115">
        <f>SUMIFS(SENM!$AC$13:$AC$100,SENM!$B$13:$B$100,B27)</f>
        <v>0</v>
      </c>
      <c r="CM27" s="119">
        <f>SUMIFS(SENF!$AC$13:$AC$100,SENF!$B$13:$B$100,B27)</f>
        <v>0</v>
      </c>
      <c r="CN27" s="116">
        <f>SUMIFS(U17M!$AE$13:$AE$100,U17M!$B$13:$B$100,B27)</f>
        <v>0</v>
      </c>
      <c r="CO27" s="117">
        <f>SUMIFS(U17F!$AE$13:$AE$100,U17F!$B$13:$B$100,B27)</f>
        <v>0</v>
      </c>
      <c r="CP27" s="117">
        <f>SUMIFS(U19M!$AE$13:$AE$100,U19M!$B$13:$B$100,B27)</f>
        <v>0</v>
      </c>
      <c r="CQ27" s="117">
        <f>SUMIFS(U19F!$AE$13:$AE$100,U19F!$B$13:$B$100,B27)</f>
        <v>0</v>
      </c>
      <c r="CR27" s="117">
        <f>SUMIFS(U22M!$AE$13:$AE$100,U22M!$B$13:$B$100,B27)</f>
        <v>0</v>
      </c>
      <c r="CS27" s="118">
        <f>SUMIFS(U22F!$AE$13:$AE$100,U22F!$B$13:$B$100,B27)</f>
        <v>30</v>
      </c>
      <c r="CT27" s="120">
        <f>SUMIFS(SENM!$AE$13:$AE$100,SENM!$B$13:$B$100,B27)</f>
        <v>0</v>
      </c>
      <c r="CU27" s="118">
        <f>SUMIFS(SENF!$AE$13:$AE$100,SENF!$B$13:$B$100,B27)</f>
        <v>0</v>
      </c>
      <c r="CV27" s="110">
        <f>SUMIFS(U17M!$AG$13:$AG$100,U17M!$B$13:$B$100,B27)</f>
        <v>0</v>
      </c>
      <c r="CW27" s="112">
        <f>SUMIFS(U17F!$AG$13:$AG$100,U17F!$B$13:$B$100,B27)</f>
        <v>0</v>
      </c>
      <c r="CX27" s="111">
        <f>SUMIFS(U19M!$AG$13:$AG$100,U19M!$B$13:$B$100,B27)</f>
        <v>0</v>
      </c>
      <c r="CY27" s="111">
        <f>SUMIFS(U19F!$AG$13:$AG$100,U19F!$B$13:$B$100,B27)</f>
        <v>0</v>
      </c>
      <c r="CZ27" s="111">
        <f>SUMIFS(U22M!$AG$13:$AG$100,U22M!$B$13:$B$100,B27)</f>
        <v>0</v>
      </c>
      <c r="DA27" s="119">
        <f>SUMIFS(U22F!$AG$13:$AG$100,U22F!$B$13:$B$100,B27)</f>
        <v>30</v>
      </c>
      <c r="DB27" s="115">
        <f>SUMIFS(SENM!$AG$13:$AG$100,SENM!$B$13:$B$100,B27)</f>
        <v>0</v>
      </c>
      <c r="DC27" s="119">
        <f>SUMIFS(SENF!$AG$13:$AG$100,SENF!$B$13:$B$100,B27)</f>
        <v>0</v>
      </c>
      <c r="DD27" s="116">
        <f>SUMIFS(U17M!$AI$13:$AI$100,U17M!$B$13:$B$100,B27)</f>
        <v>0</v>
      </c>
      <c r="DE27" s="117">
        <f>SUMIFS(U17F!$AI$13:$AI$100,U17F!$B$13:$B$100,B27)</f>
        <v>0</v>
      </c>
      <c r="DF27" s="117">
        <f>SUMIFS(U19M!$AI$13:$AI$100,U19M!$B$13:$B$100,B27)</f>
        <v>0</v>
      </c>
      <c r="DG27" s="117">
        <f>SUMIFS(U19F!$AI$13:$AI$100,U19F!$B$13:$B$100,B27)</f>
        <v>0</v>
      </c>
      <c r="DH27" s="117">
        <f>SUMIFS(U22M!$AI$13:$AI$100,U22M!$B$13:$B$100,B27)</f>
        <v>0</v>
      </c>
      <c r="DI27" s="118">
        <f>SUMIFS(U22F!$AI$13:$AI$100,U22F!$B$13:$B$100,B27)</f>
        <v>26</v>
      </c>
      <c r="DJ27" s="120">
        <f>SUMIFS(SENM!$AI$13:$AI$100,SENM!$B$13:$B$100,B27)</f>
        <v>0</v>
      </c>
      <c r="DK27" s="118">
        <f>SUMIFS(SENF!$AI$13:$AI$100,SENF!$B$13:$B$100,B27)</f>
        <v>0</v>
      </c>
      <c r="DL27" s="110">
        <f>SUMIFS(U17M!$AK$13:$AK$100,U17M!$B$13:$B$100,B27)</f>
        <v>0</v>
      </c>
      <c r="DM27" s="112">
        <f>SUMIFS(U17F!$AK$13:$AK$100,U17F!$B$13:$B$100,B27)</f>
        <v>0</v>
      </c>
      <c r="DN27" s="111">
        <f>SUMIFS(U19M!$AK$13:$AK$100,U19M!$B$13:$B$100,B27)</f>
        <v>0</v>
      </c>
      <c r="DO27" s="111">
        <f>SUMIFS(U19F!$AK$13:$AK$100,U19F!$B$13:$B$100,B27)</f>
        <v>0</v>
      </c>
      <c r="DP27" s="111">
        <f>SUMIFS(U22M!$AK$13:$AK$100,U22M!$B$13:$B$100,B27)</f>
        <v>0</v>
      </c>
      <c r="DQ27" s="119">
        <f>SUMIFS(U22F!$AK$13:$AK$100,U22F!$B$13:$B$100,B27)</f>
        <v>0</v>
      </c>
      <c r="DR27" s="115">
        <f>SUMIFS(SENM!$AK$13:$AK$100,SENM!$B$13:$B$100,B27)</f>
        <v>0</v>
      </c>
      <c r="DS27" s="119">
        <f>SUMIFS(SENF!$AK$13:$AK$100,SENF!$B$13:$B$100,B27)</f>
        <v>0</v>
      </c>
      <c r="DT27" s="116">
        <f>SUMIFS(U17M!$AM$13:$AM$100,U17M!$B$13:$B$100,B27)</f>
        <v>0</v>
      </c>
      <c r="DU27" s="117">
        <f>SUMIFS(U17F!$AM$13:$AM$100,U17F!$B$13:$B$100,B27)</f>
        <v>0</v>
      </c>
      <c r="DV27" s="117">
        <f>SUMIFS(U19M!$AM$13:$AM$100,U19M!$B$13:$B$100,B27)</f>
        <v>0</v>
      </c>
      <c r="DW27" s="117">
        <f>SUMIFS(U19F!$AM$13:$AM$100,U19F!$B$13:$B$100,B27)</f>
        <v>0</v>
      </c>
      <c r="DX27" s="117">
        <f>SUMIFS(U22M!$AM$13:$AM$100,U22M!$B$13:$B$100,B27)</f>
        <v>0</v>
      </c>
      <c r="DY27" s="118">
        <f>SUMIFS(U22F!$AM$13:$AM$100,U22F!$B$13:$B$100,B27)</f>
        <v>0</v>
      </c>
      <c r="DZ27" s="120">
        <f>SUMIFS(SENM!$AM$13:$AM$100,SENM!$B$13:$B$100,B27)</f>
        <v>0</v>
      </c>
      <c r="EA27" s="118">
        <f>SUMIFS(SENF!$AM$13:$AM$100,SENF!$B$13:$B$100,B27)</f>
        <v>0</v>
      </c>
      <c r="EB27" s="109">
        <f t="shared" si="1"/>
        <v>307</v>
      </c>
    </row>
    <row r="28" spans="1:133" ht="19" x14ac:dyDescent="0.2">
      <c r="A28" s="137">
        <f t="shared" si="2"/>
        <v>16</v>
      </c>
      <c r="B28" s="170" t="s">
        <v>186</v>
      </c>
      <c r="C28" s="171">
        <f t="shared" si="0"/>
        <v>272</v>
      </c>
      <c r="D28" s="110">
        <f>SUMIFS(U17M!$I$13:$I$100,U17M!$B$13:$B$100,B28)</f>
        <v>0</v>
      </c>
      <c r="E28" s="110">
        <f>SUMIFS(U17F!$I$13:$I$100,U17F!$B$13:$B$100,B28)</f>
        <v>8</v>
      </c>
      <c r="F28" s="111">
        <f>SUMIFS(U19M!$I$13:$I$100,U19M!$B$13:$B$100,B28)</f>
        <v>0</v>
      </c>
      <c r="G28" s="111">
        <f>SUMIFS(U19F!$I$13:$I$100,U19F!$B$13:$B$100,B28)</f>
        <v>13</v>
      </c>
      <c r="H28" s="112">
        <f>SUMIFS(U22M!$I$13:$I$100,U22M!$B$13:$B$100,B28)</f>
        <v>0</v>
      </c>
      <c r="I28" s="113">
        <f>SUMIFS(U22F!$I$13:$I$100,U22F!$B$13:$B$100,B28)</f>
        <v>0</v>
      </c>
      <c r="J28" s="114">
        <f>SUMIFS(SENM!$I$13:$I$100,SENM!$B$13:$B$100,B28)</f>
        <v>0</v>
      </c>
      <c r="K28" s="115">
        <f>SUMIFS(SENF!$I$13:$I$100,SENF!$B$13:$B$100,B28)</f>
        <v>0</v>
      </c>
      <c r="L28" s="116">
        <f>SUMIFS(U17M!$K$13:$K$100,U17M!$B$13:$B$100,B28)</f>
        <v>0</v>
      </c>
      <c r="M28" s="117">
        <f>SUMIFS(U17F!$K$13:$K$100,U17F!$B$13:$B$100,B28)</f>
        <v>12</v>
      </c>
      <c r="N28" s="117">
        <f>SUMIFS(U19M!$K$13:$K$100,U19M!$B$13:$B$100,B28)</f>
        <v>0</v>
      </c>
      <c r="O28" s="117">
        <f>SUMIFS(U19F!$K$13:$K$100,U19F!$B$13:$B$100,B28)</f>
        <v>27</v>
      </c>
      <c r="P28" s="117">
        <f>SUMIFS(U22M!$K$13:$K$100,U22M!$B$13:$B$100,B28)</f>
        <v>0</v>
      </c>
      <c r="Q28" s="118">
        <f>SUMIFS(U22F!$K$13:$K$100,U22F!$B$13:$B$100,B28)</f>
        <v>0</v>
      </c>
      <c r="R28" s="117">
        <f>SUMIFS(SENM!$K$13:$K$100,SENM!$B$13:$B$100,B28)</f>
        <v>0</v>
      </c>
      <c r="S28" s="118">
        <f>SUMIFS(SENF!$K$13:$K$100,SENF!$B$13:$B$100,B28)</f>
        <v>0</v>
      </c>
      <c r="T28" s="110">
        <f>SUMIFS(U17M!$M$13:$M$100,U17M!$B$13:$B$100,B28)</f>
        <v>0</v>
      </c>
      <c r="U28" s="112">
        <f>SUMIFS(U17F!$M$13:$M$100,U17F!$B$13:$B$100,B28)</f>
        <v>16</v>
      </c>
      <c r="V28" s="111">
        <f>SUMIFS(U19M!$M$13:$M$100,U19M!$B$13:$B$100,B28)</f>
        <v>0</v>
      </c>
      <c r="W28" s="111">
        <f>SUMIFS(U19F!$M$13:$M$100,U19F!$B$13:$B$100,B28)</f>
        <v>24</v>
      </c>
      <c r="X28" s="112">
        <f>SUMIFS(U22M!$M$13:$M$100,U22M!$B$13:$B$100,B28)</f>
        <v>0</v>
      </c>
      <c r="Y28" s="119">
        <f>SUMIFS(U22F!$M$13:$M$100,U22F!$B$13:$B$100,B28)</f>
        <v>0</v>
      </c>
      <c r="Z28" s="112">
        <f>SUMIFS(SENM!$M$13:$M$100,SENM!$B$13:$B$100,B28)</f>
        <v>0</v>
      </c>
      <c r="AA28" s="119">
        <f>SUMIFS(SENF!$M$13:$M$100,SENF!$B$13:$B$100,B28)</f>
        <v>0</v>
      </c>
      <c r="AB28" s="116">
        <f>SUMIFS(U17M!$O$13:$O$100,U17M!$B$13:$B$100,B28)</f>
        <v>0</v>
      </c>
      <c r="AC28" s="117">
        <f>SUMIFS(U17F!$O$13:$O$100,U17F!$B$13:$B$100,B28)</f>
        <v>2</v>
      </c>
      <c r="AD28" s="117">
        <f>SUMIFS(U19M!$O$13:$O$100,U19M!$B$13:$B$100,B28)</f>
        <v>0</v>
      </c>
      <c r="AE28" s="117">
        <f>SUMIFS(U19F!$O$13:$O$100,U19F!$B$13:$B$100,B28)</f>
        <v>23</v>
      </c>
      <c r="AF28" s="117">
        <f>SUMIFS(U22M!$O$13:$O$100,U22M!$B$13:$B$100,B28)</f>
        <v>0</v>
      </c>
      <c r="AG28" s="118">
        <f>SUMIFS(U22F!$O$13:$O$100,U22F!$B$13:$B$100,B28)</f>
        <v>0</v>
      </c>
      <c r="AH28" s="120">
        <f>SUMIFS(SENM!$O$13:$O$100,SENM!$B$13:$B$100,B28)</f>
        <v>0</v>
      </c>
      <c r="AI28" s="118">
        <f>SUMIFS(SENF!$O$13:$O$100,SENF!$B$13:$B$100,B28)</f>
        <v>0</v>
      </c>
      <c r="AJ28" s="110">
        <f>SUMIFS(U17M!$Q$13:$Q$100,U17M!$B$13:$B$100,B28)</f>
        <v>1</v>
      </c>
      <c r="AK28" s="112">
        <f>SUMIFS(U17F!$Q$13:$Q$100,U17F!$B$13:$B$100,B28)</f>
        <v>5</v>
      </c>
      <c r="AL28" s="111">
        <f>SUMIFS(U19M!$Q$13:$Q$100,U19M!$B$13:$B$100,B28)</f>
        <v>0</v>
      </c>
      <c r="AM28" s="111">
        <f>SUMIFS(U19F!$Q$13:$Q$100,U19F!$B$13:$B$100,B28)</f>
        <v>2</v>
      </c>
      <c r="AN28" s="111">
        <f>SUMIFS(U22M!$Q$13:$Q$100,U22M!$B$13:$B$100,B28)</f>
        <v>0</v>
      </c>
      <c r="AO28" s="119">
        <f>SUMIFS(U22F!$Q$13:$Q$100,U22F!$B$13:$B$100,B28)</f>
        <v>0</v>
      </c>
      <c r="AP28" s="115">
        <f>SUMIFS(SENM!$Q$13:$Q$100,SENM!$B$13:$B$100,B28)</f>
        <v>0</v>
      </c>
      <c r="AQ28" s="119">
        <f>SUMIFS(SENF!$Q$13:$Q$100,SENF!$B$13:$B$100,B28)</f>
        <v>0</v>
      </c>
      <c r="AR28" s="116">
        <f>SUMIFS(U17M!$S$13:$S$100,U17M!$B$13:$B$100,B28)</f>
        <v>1</v>
      </c>
      <c r="AS28" s="117">
        <f>SUMIFS(U17F!$S$13:$S$100,U17F!$B$13:$B$100,B28)</f>
        <v>3</v>
      </c>
      <c r="AT28" s="117">
        <f>SUMIFS(U19M!$S$13:$S$100,U19M!$B$13:$B$100,B28)</f>
        <v>0</v>
      </c>
      <c r="AU28" s="117">
        <f>SUMIFS(U19F!$S$13:$S$100,U19F!$B$13:$B$100,B28)</f>
        <v>2</v>
      </c>
      <c r="AV28" s="117">
        <f>SUMIFS(U22M!$S$13:$S$100,U22M!$B$13:$B$100,B28)</f>
        <v>0</v>
      </c>
      <c r="AW28" s="118">
        <f>SUMIFS(U22F!$S$13:$S$100,U22F!$B$13:$B$100,B28)</f>
        <v>0</v>
      </c>
      <c r="AX28" s="120">
        <f>SUMIFS(SENM!$S$13:$S$100,SENM!$B$13:$B$100,B28)</f>
        <v>0</v>
      </c>
      <c r="AY28" s="118">
        <f>SUMIFS(SENF!$S$13:$S$100,SENF!$B$13:$B$100,B28)</f>
        <v>0</v>
      </c>
      <c r="AZ28" s="110">
        <f>SUMIFS(U17M!$U$13:$U$100,U17M!$B$13:$B$100,B28)</f>
        <v>0</v>
      </c>
      <c r="BA28" s="112">
        <f>SUMIFS(U17F!$U$13:$U$100,U17F!$B$13:$B$100,B28)</f>
        <v>2</v>
      </c>
      <c r="BB28" s="111">
        <f>SUMIFS(U19M!$U$13:$U$100,U19M!$B$13:$B$100,B28)</f>
        <v>0</v>
      </c>
      <c r="BC28" s="111">
        <f>SUMIFS(U19F!$U$13:$U$100,U19F!$B$13:$B$100,B28)</f>
        <v>3</v>
      </c>
      <c r="BD28" s="111">
        <f>SUMIFS(U22M!$U$13:$U$100,U22M!$B$13:$B$100,B28)</f>
        <v>0</v>
      </c>
      <c r="BE28" s="119">
        <f>SUMIFS(U22F!$U$13:$U$100,U22F!$B$13:$B$100,B28)</f>
        <v>0</v>
      </c>
      <c r="BF28" s="115">
        <f>SUMIFS(SENM!$U$13:$U$100,SENM!$B$13:$B$100,B28)</f>
        <v>0</v>
      </c>
      <c r="BG28" s="119">
        <f>SUMIFS(SENF!$U$13:$U$100,SENF!$B$13:$B$100,B28)</f>
        <v>0</v>
      </c>
      <c r="BH28" s="116">
        <f>SUMIFS(U17M!$W$13:$W$100,U17M!$B$13:$B$100,B28)</f>
        <v>0</v>
      </c>
      <c r="BI28" s="117">
        <f>SUMIFS(U17F!$W$13:$W$100,U17F!$B$13:$B$100,B28)</f>
        <v>2</v>
      </c>
      <c r="BJ28" s="117">
        <f>SUMIFS(U19M!$W$13:$W$100,U19M!$B$13:$B$100,B28)</f>
        <v>0</v>
      </c>
      <c r="BK28" s="117">
        <f>SUMIFS(U19F!$W$13:$W$100,U19F!$B$13:$B$100,B28)</f>
        <v>2</v>
      </c>
      <c r="BL28" s="117">
        <f>SUMIFS(U22M!$W$13:$W$100,U22M!$B$13:$B$100,B28)</f>
        <v>0</v>
      </c>
      <c r="BM28" s="118">
        <f>SUMIFS(U22F!$W$13:$W$100,U22F!$B$13:$B$100,B28)</f>
        <v>0</v>
      </c>
      <c r="BN28" s="120">
        <f>SUMIFS(SENM!$W$13:$W$100,SENM!$B$13:$B$100,B28)</f>
        <v>0</v>
      </c>
      <c r="BO28" s="118">
        <f>SUMIFS(SENF!$W$13:$W$100,SENF!$B$13:$B$100,B28)</f>
        <v>0</v>
      </c>
      <c r="BP28" s="110">
        <f>SUMIFS(U17M!$Y$13:$Y$100,U17M!$B$13:$B$100,B28)</f>
        <v>0</v>
      </c>
      <c r="BQ28" s="112">
        <f>SUMIFS(U17F!$Y$13:$Y$100,U17F!$B$13:$B$100,B28)</f>
        <v>8</v>
      </c>
      <c r="BR28" s="111">
        <f>SUMIFS(U19M!$Y$13:$Y$100,U19M!$B$13:$B$100,B28)</f>
        <v>0</v>
      </c>
      <c r="BS28" s="111">
        <f>SUMIFS(U19F!$Y$13:$Y$100,U19F!$B$13:$B$100,B28)</f>
        <v>6</v>
      </c>
      <c r="BT28" s="111">
        <f>SUMIFS(U22M!$Y$13:$Y$100,U22M!$B$13:$B$100,B28)</f>
        <v>0</v>
      </c>
      <c r="BU28" s="119">
        <f>SUMIFS(U22F!$Y$13:$Y$100,U22F!$B$13:$B$100,B28)</f>
        <v>0</v>
      </c>
      <c r="BV28" s="115">
        <f>SUMIFS(SENM!$Y$13:$Y$100,SENM!$B$13:$B$100,B28)</f>
        <v>0</v>
      </c>
      <c r="BW28" s="119">
        <f>SUMIFS(SENF!$Y$13:$Y$100,SENF!$B$13:$B$100,B28)</f>
        <v>0</v>
      </c>
      <c r="BX28" s="116">
        <f>SUMIFS(U17M!$AA$13:$AA$100,U17M!$B$13:$B$100,B28)</f>
        <v>0</v>
      </c>
      <c r="BY28" s="117">
        <f>SUMIFS(U17F!$AA$13:$AA$100,U17F!$B$13:$B$100,B28)</f>
        <v>5</v>
      </c>
      <c r="BZ28" s="117">
        <f>SUMIFS(U19M!$AA$13:$AA$100,U19M!$B$13:$B$100,B28)</f>
        <v>0</v>
      </c>
      <c r="CA28" s="117">
        <f>SUMIFS(U19F!$AA$13:$AA$100,U19F!$B$13:$B$100,B28)</f>
        <v>13</v>
      </c>
      <c r="CB28" s="117">
        <f>SUMIFS(U22M!$AA$13:$AA$100,U22M!$B$13:$B$100,B28)</f>
        <v>0</v>
      </c>
      <c r="CC28" s="118">
        <f>SUMIFS(U22F!$AA$13:$AA$100,U22F!$B$13:$B$100,B28)</f>
        <v>0</v>
      </c>
      <c r="CD28" s="120">
        <f>SUMIFS(SENM!$AA$13:$AA$100,SENM!$B$13:$B$100,B28)</f>
        <v>0</v>
      </c>
      <c r="CE28" s="118">
        <f>SUMIFS(SENF!$AA$13:$AA$100,SENF!$B$13:$B$100,B28)</f>
        <v>0</v>
      </c>
      <c r="CF28" s="110">
        <f>SUMIFS(U17M!$AC$13:$AC$100,U17M!$B$13:$B$100,B28)</f>
        <v>0</v>
      </c>
      <c r="CG28" s="112">
        <f>SUMIFS(U17F!$AC$13:$AC$100,U17F!$B$13:$B$100,B28)</f>
        <v>23</v>
      </c>
      <c r="CH28" s="111">
        <f>SUMIFS(U19M!$AC$13:$AC$100,U19M!$B$13:$B$100,B28)</f>
        <v>0</v>
      </c>
      <c r="CI28" s="111">
        <f>SUMIFS(U19F!$AC$13:$AC$100,U19F!$B$13:$B$100,B28)</f>
        <v>6</v>
      </c>
      <c r="CJ28" s="168">
        <f>SUMIFS(U22M!$AC$13:$AC$100,U22M!$B$13:$B$100,B28)</f>
        <v>0</v>
      </c>
      <c r="CK28" s="119">
        <f>SUMIFS(U22F!$AC$13:$AC$100,U22F!$B$13:$B$100,B28)</f>
        <v>0</v>
      </c>
      <c r="CL28" s="115">
        <f>SUMIFS(SENM!$AC$13:$AC$100,SENM!$B$13:$B$100,B28)</f>
        <v>0</v>
      </c>
      <c r="CM28" s="119">
        <f>SUMIFS(SENF!$AC$13:$AC$100,SENF!$B$13:$B$100,B28)</f>
        <v>0</v>
      </c>
      <c r="CN28" s="116">
        <f>SUMIFS(U17M!$AE$13:$AE$100,U17M!$B$13:$B$100,B28)</f>
        <v>1</v>
      </c>
      <c r="CO28" s="117">
        <f>SUMIFS(U17F!$AE$13:$AE$100,U17F!$B$13:$B$100,B28)</f>
        <v>4</v>
      </c>
      <c r="CP28" s="117">
        <f>SUMIFS(U19M!$AE$13:$AE$100,U19M!$B$13:$B$100,B28)</f>
        <v>0</v>
      </c>
      <c r="CQ28" s="117">
        <f>SUMIFS(U19F!$AE$13:$AE$100,U19F!$B$13:$B$100,B28)</f>
        <v>3</v>
      </c>
      <c r="CR28" s="117">
        <f>SUMIFS(U22M!$AE$13:$AE$100,U22M!$B$13:$B$100,B28)</f>
        <v>0</v>
      </c>
      <c r="CS28" s="118">
        <f>SUMIFS(U22F!$AE$13:$AE$100,U22F!$B$13:$B$100,B28)</f>
        <v>0</v>
      </c>
      <c r="CT28" s="120">
        <f>SUMIFS(SENM!$AE$13:$AE$100,SENM!$B$13:$B$100,B28)</f>
        <v>0</v>
      </c>
      <c r="CU28" s="118">
        <f>SUMIFS(SENF!$AE$13:$AE$100,SENF!$B$13:$B$100,B28)</f>
        <v>0</v>
      </c>
      <c r="CV28" s="110">
        <f>SUMIFS(U17M!$AG$13:$AG$100,U17M!$B$13:$B$100,B28)</f>
        <v>1</v>
      </c>
      <c r="CW28" s="112">
        <f>SUMIFS(U17F!$AG$13:$AG$100,U17F!$B$13:$B$100,B28)</f>
        <v>24</v>
      </c>
      <c r="CX28" s="111">
        <f>SUMIFS(U19M!$AG$13:$AG$100,U19M!$B$13:$B$100,B28)</f>
        <v>0</v>
      </c>
      <c r="CY28" s="111">
        <f>SUMIFS(U19F!$AG$13:$AG$100,U19F!$B$13:$B$100,B28)</f>
        <v>2</v>
      </c>
      <c r="CZ28" s="111">
        <f>SUMIFS(U22M!$AG$13:$AG$100,U22M!$B$13:$B$100,B28)</f>
        <v>0</v>
      </c>
      <c r="DA28" s="119">
        <f>SUMIFS(U22F!$AG$13:$AG$100,U22F!$B$13:$B$100,B28)</f>
        <v>0</v>
      </c>
      <c r="DB28" s="115">
        <f>SUMIFS(SENM!$AG$13:$AG$100,SENM!$B$13:$B$100,B28)</f>
        <v>0</v>
      </c>
      <c r="DC28" s="119">
        <f>SUMIFS(SENF!$AG$13:$AG$100,SENF!$B$13:$B$100,B28)</f>
        <v>0</v>
      </c>
      <c r="DD28" s="116">
        <f>SUMIFS(U17M!$AI$13:$AI$100,U17M!$B$13:$B$100,B28)</f>
        <v>1</v>
      </c>
      <c r="DE28" s="117">
        <f>SUMIFS(U17F!$AI$13:$AI$100,U17F!$B$13:$B$100,B28)</f>
        <v>16</v>
      </c>
      <c r="DF28" s="117">
        <f>SUMIFS(U19M!$AI$13:$AI$100,U19M!$B$13:$B$100,B28)</f>
        <v>0</v>
      </c>
      <c r="DG28" s="117">
        <f>SUMIFS(U19F!$AI$13:$AI$100,U19F!$B$13:$B$100,B28)</f>
        <v>11</v>
      </c>
      <c r="DH28" s="117">
        <f>SUMIFS(U22M!$AI$13:$AI$100,U22M!$B$13:$B$100,B28)</f>
        <v>0</v>
      </c>
      <c r="DI28" s="118">
        <f>SUMIFS(U22F!$AI$13:$AI$100,U22F!$B$13:$B$100,B28)</f>
        <v>0</v>
      </c>
      <c r="DJ28" s="120">
        <f>SUMIFS(SENM!$AI$13:$AI$100,SENM!$B$13:$B$100,B28)</f>
        <v>0</v>
      </c>
      <c r="DK28" s="118">
        <f>SUMIFS(SENF!$AI$13:$AI$100,SENF!$B$13:$B$100,B28)</f>
        <v>0</v>
      </c>
      <c r="DL28" s="110">
        <f>SUMIFS(U17M!$AK$13:$AK$100,U17M!$B$13:$B$100,B28)</f>
        <v>0</v>
      </c>
      <c r="DM28" s="112">
        <f>SUMIFS(U17F!$AK$13:$AK$100,U17F!$B$13:$B$100,B28)</f>
        <v>0</v>
      </c>
      <c r="DN28" s="111">
        <f>SUMIFS(U19M!$AK$13:$AK$100,U19M!$B$13:$B$100,B28)</f>
        <v>0</v>
      </c>
      <c r="DO28" s="111">
        <f>SUMIFS(U19F!$AK$13:$AK$100,U19F!$B$13:$B$100,B28)</f>
        <v>0</v>
      </c>
      <c r="DP28" s="111">
        <f>SUMIFS(U22M!$AK$13:$AK$100,U22M!$B$13:$B$100,B28)</f>
        <v>0</v>
      </c>
      <c r="DQ28" s="119">
        <f>SUMIFS(U22F!$AK$13:$AK$100,U22F!$B$13:$B$100,B28)</f>
        <v>0</v>
      </c>
      <c r="DR28" s="115">
        <f>SUMIFS(SENM!$AK$13:$AK$100,SENM!$B$13:$B$100,B28)</f>
        <v>0</v>
      </c>
      <c r="DS28" s="119">
        <f>SUMIFS(SENF!$AK$13:$AK$100,SENF!$B$13:$B$100,B28)</f>
        <v>0</v>
      </c>
      <c r="DT28" s="116">
        <f>SUMIFS(U17M!$AM$13:$AM$100,U17M!$B$13:$B$100,B28)</f>
        <v>0</v>
      </c>
      <c r="DU28" s="117">
        <f>SUMIFS(U17F!$AM$13:$AM$100,U17F!$B$13:$B$100,B28)</f>
        <v>0</v>
      </c>
      <c r="DV28" s="117">
        <f>SUMIFS(U19M!$AM$13:$AM$100,U19M!$B$13:$B$100,B28)</f>
        <v>0</v>
      </c>
      <c r="DW28" s="117">
        <f>SUMIFS(U19F!$AM$13:$AM$100,U19F!$B$13:$B$100,B28)</f>
        <v>0</v>
      </c>
      <c r="DX28" s="117">
        <f>SUMIFS(U22M!$AM$13:$AM$100,U22M!$B$13:$B$100,B28)</f>
        <v>0</v>
      </c>
      <c r="DY28" s="118">
        <f>SUMIFS(U22F!$AM$13:$AM$100,U22F!$B$13:$B$100,B28)</f>
        <v>0</v>
      </c>
      <c r="DZ28" s="120">
        <f>SUMIFS(SENM!$AM$13:$AM$100,SENM!$B$13:$B$100,B28)</f>
        <v>0</v>
      </c>
      <c r="EA28" s="118">
        <f>SUMIFS(SENF!$AM$13:$AM$100,SENF!$B$13:$B$100,B28)</f>
        <v>0</v>
      </c>
      <c r="EB28" s="171">
        <f t="shared" si="1"/>
        <v>272</v>
      </c>
    </row>
    <row r="29" spans="1:133" ht="19" x14ac:dyDescent="0.2">
      <c r="A29" s="169">
        <f t="shared" si="2"/>
        <v>17</v>
      </c>
      <c r="B29" s="170" t="s">
        <v>16</v>
      </c>
      <c r="C29" s="173">
        <f t="shared" si="0"/>
        <v>263</v>
      </c>
      <c r="D29" s="110">
        <f>SUMIFS(U17M!$I$13:$I$100,U17M!$B$13:$B$100,B29)</f>
        <v>0</v>
      </c>
      <c r="E29" s="110">
        <f>SUMIFS(U17F!$I$13:$I$100,U17F!$B$13:$B$100,B29)</f>
        <v>2</v>
      </c>
      <c r="F29" s="111">
        <f>SUMIFS(U19M!$I$13:$I$100,U19M!$B$13:$B$100,B29)</f>
        <v>0</v>
      </c>
      <c r="G29" s="111">
        <f>SUMIFS(U19F!$I$13:$I$100,U19F!$B$13:$B$100,B29)</f>
        <v>20</v>
      </c>
      <c r="H29" s="112">
        <f>SUMIFS(U22M!$I$13:$I$100,U22M!$B$13:$B$100,B29)</f>
        <v>0</v>
      </c>
      <c r="I29" s="113">
        <f>SUMIFS(U22F!$I$13:$I$100,U22F!$B$13:$B$100,B29)</f>
        <v>0</v>
      </c>
      <c r="J29" s="114">
        <f>SUMIFS(SENM!$I$13:$I$100,SENM!$B$13:$B$100,B29)</f>
        <v>0</v>
      </c>
      <c r="K29" s="115">
        <f>SUMIFS(SENF!$I$13:$I$100,SENF!$B$13:$B$100,B29)</f>
        <v>0</v>
      </c>
      <c r="L29" s="116">
        <f>SUMIFS(U17M!$K$13:$K$100,U17M!$B$13:$B$100,B29)</f>
        <v>0</v>
      </c>
      <c r="M29" s="117">
        <f>SUMIFS(U17F!$K$13:$K$100,U17F!$B$13:$B$100,B29)</f>
        <v>2</v>
      </c>
      <c r="N29" s="117">
        <f>SUMIFS(U19M!$K$13:$K$100,U19M!$B$13:$B$100,B29)</f>
        <v>0</v>
      </c>
      <c r="O29" s="117">
        <f>SUMIFS(U19F!$K$13:$K$100,U19F!$B$13:$B$100,B29)</f>
        <v>31</v>
      </c>
      <c r="P29" s="117">
        <f>SUMIFS(U22M!$K$13:$K$100,U22M!$B$13:$B$100,B29)</f>
        <v>0</v>
      </c>
      <c r="Q29" s="118">
        <f>SUMIFS(U22F!$K$13:$K$100,U22F!$B$13:$B$100,B29)</f>
        <v>0</v>
      </c>
      <c r="R29" s="117">
        <f>SUMIFS(SENM!$K$13:$K$100,SENM!$B$13:$B$100,B29)</f>
        <v>0</v>
      </c>
      <c r="S29" s="118">
        <f>SUMIFS(SENF!$K$13:$K$100,SENF!$B$13:$B$100,B29)</f>
        <v>0</v>
      </c>
      <c r="T29" s="110">
        <f>SUMIFS(U17M!$M$13:$M$100,U17M!$B$13:$B$100,B29)</f>
        <v>0</v>
      </c>
      <c r="U29" s="112">
        <f>SUMIFS(U17F!$M$13:$M$100,U17F!$B$13:$B$100,B29)</f>
        <v>2</v>
      </c>
      <c r="V29" s="111">
        <f>SUMIFS(U19M!$M$13:$M$100,U19M!$B$13:$B$100,B29)</f>
        <v>0</v>
      </c>
      <c r="W29" s="111">
        <f>SUMIFS(U19F!$M$13:$M$100,U19F!$B$13:$B$100,B29)</f>
        <v>39</v>
      </c>
      <c r="X29" s="112">
        <f>SUMIFS(U22M!$M$13:$M$100,U22M!$B$13:$B$100,B29)</f>
        <v>0</v>
      </c>
      <c r="Y29" s="119">
        <f>SUMIFS(U22F!$M$13:$M$100,U22F!$B$13:$B$100,B29)</f>
        <v>0</v>
      </c>
      <c r="Z29" s="112">
        <f>SUMIFS(SENM!$M$13:$M$100,SENM!$B$13:$B$100,B29)</f>
        <v>0</v>
      </c>
      <c r="AA29" s="119">
        <f>SUMIFS(SENF!$M$13:$M$100,SENF!$B$13:$B$100,B29)</f>
        <v>0</v>
      </c>
      <c r="AB29" s="116">
        <f>SUMIFS(U17M!$O$13:$O$100,U17M!$B$13:$B$100,B29)</f>
        <v>0</v>
      </c>
      <c r="AC29" s="117">
        <f>SUMIFS(U17F!$O$13:$O$100,U17F!$B$13:$B$100,B29)</f>
        <v>2</v>
      </c>
      <c r="AD29" s="117">
        <f>SUMIFS(U19M!$O$13:$O$100,U19M!$B$13:$B$100,B29)</f>
        <v>0</v>
      </c>
      <c r="AE29" s="117">
        <f>SUMIFS(U19F!$O$13:$O$100,U19F!$B$13:$B$100,B29)</f>
        <v>22</v>
      </c>
      <c r="AF29" s="117">
        <f>SUMIFS(U22M!$O$13:$O$100,U22M!$B$13:$B$100,B29)</f>
        <v>0</v>
      </c>
      <c r="AG29" s="118">
        <f>SUMIFS(U22F!$O$13:$O$100,U22F!$B$13:$B$100,B29)</f>
        <v>0</v>
      </c>
      <c r="AH29" s="120">
        <f>SUMIFS(SENM!$O$13:$O$100,SENM!$B$13:$B$100,B29)</f>
        <v>0</v>
      </c>
      <c r="AI29" s="118">
        <f>SUMIFS(SENF!$O$13:$O$100,SENF!$B$13:$B$100,B29)</f>
        <v>0</v>
      </c>
      <c r="AJ29" s="110">
        <f>SUMIFS(U17M!$Q$13:$Q$100,U17M!$B$13:$B$100,B29)</f>
        <v>0</v>
      </c>
      <c r="AK29" s="112">
        <f>SUMIFS(U17F!$Q$13:$Q$100,U17F!$B$13:$B$100,B29)</f>
        <v>2</v>
      </c>
      <c r="AL29" s="111">
        <f>SUMIFS(U19M!$Q$13:$Q$100,U19M!$B$13:$B$100,B29)</f>
        <v>0</v>
      </c>
      <c r="AM29" s="111">
        <f>SUMIFS(U19F!$Q$13:$Q$100,U19F!$B$13:$B$100,B29)</f>
        <v>8</v>
      </c>
      <c r="AN29" s="111">
        <f>SUMIFS(U22M!$Q$13:$Q$100,U22M!$B$13:$B$100,B29)</f>
        <v>0</v>
      </c>
      <c r="AO29" s="119">
        <f>SUMIFS(U22F!$Q$13:$Q$100,U22F!$B$13:$B$100,B29)</f>
        <v>0</v>
      </c>
      <c r="AP29" s="115">
        <f>SUMIFS(SENM!$Q$13:$Q$100,SENM!$B$13:$B$100,B29)</f>
        <v>0</v>
      </c>
      <c r="AQ29" s="119">
        <f>SUMIFS(SENF!$Q$13:$Q$100,SENF!$B$13:$B$100,B29)</f>
        <v>0</v>
      </c>
      <c r="AR29" s="116">
        <f>SUMIFS(U17M!$S$13:$S$100,U17M!$B$13:$B$100,B29)</f>
        <v>0</v>
      </c>
      <c r="AS29" s="117">
        <f>SUMIFS(U17F!$S$13:$S$100,U17F!$B$13:$B$100,B29)</f>
        <v>2</v>
      </c>
      <c r="AT29" s="117">
        <f>SUMIFS(U19M!$S$13:$S$100,U19M!$B$13:$B$100,B29)</f>
        <v>0</v>
      </c>
      <c r="AU29" s="117">
        <f>SUMIFS(U19F!$S$13:$S$100,U19F!$B$13:$B$100,B29)</f>
        <v>10</v>
      </c>
      <c r="AV29" s="117">
        <f>SUMIFS(U22M!$S$13:$S$100,U22M!$B$13:$B$100,B29)</f>
        <v>0</v>
      </c>
      <c r="AW29" s="118">
        <f>SUMIFS(U22F!$S$13:$S$100,U22F!$B$13:$B$100,B29)</f>
        <v>0</v>
      </c>
      <c r="AX29" s="120">
        <f>SUMIFS(SENM!$S$13:$S$100,SENM!$B$13:$B$100,B29)</f>
        <v>0</v>
      </c>
      <c r="AY29" s="118">
        <f>SUMIFS(SENF!$S$13:$S$100,SENF!$B$13:$B$100,B29)</f>
        <v>0</v>
      </c>
      <c r="AZ29" s="110">
        <f>SUMIFS(U17M!$U$13:$U$100,U17M!$B$13:$B$100,B29)</f>
        <v>0</v>
      </c>
      <c r="BA29" s="112">
        <f>SUMIFS(U17F!$U$13:$U$100,U17F!$B$13:$B$100,B29)</f>
        <v>0</v>
      </c>
      <c r="BB29" s="111">
        <f>SUMIFS(U19M!$U$13:$U$100,U19M!$B$13:$B$100,B29)</f>
        <v>0</v>
      </c>
      <c r="BC29" s="111">
        <f>SUMIFS(U19F!$U$13:$U$100,U19F!$B$13:$B$100,B29)</f>
        <v>26</v>
      </c>
      <c r="BD29" s="111">
        <f>SUMIFS(U22M!$U$13:$U$100,U22M!$B$13:$B$100,B29)</f>
        <v>0</v>
      </c>
      <c r="BE29" s="119">
        <f>SUMIFS(U22F!$U$13:$U$100,U22F!$B$13:$B$100,B29)</f>
        <v>0</v>
      </c>
      <c r="BF29" s="115">
        <f>SUMIFS(SENM!$U$13:$U$100,SENM!$B$13:$B$100,B29)</f>
        <v>0</v>
      </c>
      <c r="BG29" s="119">
        <f>SUMIFS(SENF!$U$13:$U$100,SENF!$B$13:$B$100,B29)</f>
        <v>0</v>
      </c>
      <c r="BH29" s="116">
        <f>SUMIFS(U17M!$W$13:$W$100,U17M!$B$13:$B$100,B29)</f>
        <v>0</v>
      </c>
      <c r="BI29" s="117">
        <f>SUMIFS(U17F!$W$13:$W$100,U17F!$B$13:$B$100,B29)</f>
        <v>0</v>
      </c>
      <c r="BJ29" s="117">
        <f>SUMIFS(U19M!$W$13:$W$100,U19M!$B$13:$B$100,B29)</f>
        <v>0</v>
      </c>
      <c r="BK29" s="117">
        <f>SUMIFS(U19F!$W$13:$W$100,U19F!$B$13:$B$100,B29)</f>
        <v>19</v>
      </c>
      <c r="BL29" s="117">
        <f>SUMIFS(U22M!$W$13:$W$100,U22M!$B$13:$B$100,B29)</f>
        <v>0</v>
      </c>
      <c r="BM29" s="118">
        <f>SUMIFS(U22F!$W$13:$W$100,U22F!$B$13:$B$100,B29)</f>
        <v>0</v>
      </c>
      <c r="BN29" s="120">
        <f>SUMIFS(SENM!$W$13:$W$100,SENM!$B$13:$B$100,B29)</f>
        <v>0</v>
      </c>
      <c r="BO29" s="118">
        <f>SUMIFS(SENF!$W$13:$W$100,SENF!$B$13:$B$100,B29)</f>
        <v>0</v>
      </c>
      <c r="BP29" s="110">
        <f>SUMIFS(U17M!$Y$13:$Y$100,U17M!$B$13:$B$100,B29)</f>
        <v>0</v>
      </c>
      <c r="BQ29" s="112">
        <f>SUMIFS(U17F!$Y$13:$Y$100,U17F!$B$13:$B$100,B29)</f>
        <v>0</v>
      </c>
      <c r="BR29" s="111">
        <f>SUMIFS(U19M!$Y$13:$Y$100,U19M!$B$13:$B$100,B29)</f>
        <v>0</v>
      </c>
      <c r="BS29" s="111">
        <f>SUMIFS(U19F!$Y$13:$Y$100,U19F!$B$13:$B$100,B29)</f>
        <v>14</v>
      </c>
      <c r="BT29" s="111">
        <f>SUMIFS(U22M!$Y$13:$Y$100,U22M!$B$13:$B$100,B29)</f>
        <v>0</v>
      </c>
      <c r="BU29" s="119">
        <f>SUMIFS(U22F!$Y$13:$Y$100,U22F!$B$13:$B$100,B29)</f>
        <v>0</v>
      </c>
      <c r="BV29" s="115">
        <f>SUMIFS(SENM!$Y$13:$Y$100,SENM!$B$13:$B$100,B29)</f>
        <v>0</v>
      </c>
      <c r="BW29" s="119">
        <f>SUMIFS(SENF!$Y$13:$Y$100,SENF!$B$13:$B$100,B29)</f>
        <v>0</v>
      </c>
      <c r="BX29" s="116">
        <f>SUMIFS(U17M!$AA$13:$AA$100,U17M!$B$13:$B$100,B29)</f>
        <v>0</v>
      </c>
      <c r="BY29" s="117">
        <f>SUMIFS(U17F!$AA$13:$AA$100,U17F!$B$13:$B$100,B29)</f>
        <v>1</v>
      </c>
      <c r="BZ29" s="117">
        <f>SUMIFS(U19M!$AA$13:$AA$100,U19M!$B$13:$B$100,B29)</f>
        <v>0</v>
      </c>
      <c r="CA29" s="117">
        <f>SUMIFS(U19F!$AA$13:$AA$100,U19F!$B$13:$B$100,B29)</f>
        <v>8</v>
      </c>
      <c r="CB29" s="117">
        <f>SUMIFS(U22M!$AA$13:$AA$100,U22M!$B$13:$B$100,B29)</f>
        <v>0</v>
      </c>
      <c r="CC29" s="118">
        <f>SUMIFS(U22F!$AA$13:$AA$100,U22F!$B$13:$B$100,B29)</f>
        <v>0</v>
      </c>
      <c r="CD29" s="120">
        <f>SUMIFS(SENM!$AA$13:$AA$100,SENM!$B$13:$B$100,B29)</f>
        <v>0</v>
      </c>
      <c r="CE29" s="118">
        <f>SUMIFS(SENF!$AA$13:$AA$100,SENF!$B$13:$B$100,B29)</f>
        <v>0</v>
      </c>
      <c r="CF29" s="110">
        <f>SUMIFS(U17M!$AC$13:$AC$100,U17M!$B$13:$B$100,B29)</f>
        <v>0</v>
      </c>
      <c r="CG29" s="112">
        <f>SUMIFS(U17F!$AC$13:$AC$100,U17F!$B$13:$B$100,B29)</f>
        <v>0</v>
      </c>
      <c r="CH29" s="111">
        <f>SUMIFS(U19M!$AC$13:$AC$100,U19M!$B$13:$B$100,B29)</f>
        <v>0</v>
      </c>
      <c r="CI29" s="111">
        <f>SUMIFS(U19F!$AC$13:$AC$100,U19F!$B$13:$B$100,B29)</f>
        <v>20</v>
      </c>
      <c r="CJ29" s="168">
        <f>SUMIFS(U22M!$AC$13:$AC$100,U22M!$B$13:$B$100,B29)</f>
        <v>0</v>
      </c>
      <c r="CK29" s="119">
        <f>SUMIFS(U22F!$AC$13:$AC$100,U22F!$B$13:$B$100,B29)</f>
        <v>0</v>
      </c>
      <c r="CL29" s="115">
        <f>SUMIFS(SENM!$AC$13:$AC$100,SENM!$B$13:$B$100,B29)</f>
        <v>0</v>
      </c>
      <c r="CM29" s="119">
        <f>SUMIFS(SENF!$AC$13:$AC$100,SENF!$B$13:$B$100,B29)</f>
        <v>0</v>
      </c>
      <c r="CN29" s="116">
        <f>SUMIFS(U17M!$AE$13:$AE$100,U17M!$B$13:$B$100,B29)</f>
        <v>0</v>
      </c>
      <c r="CO29" s="117">
        <f>SUMIFS(U17F!$AE$13:$AE$100,U17F!$B$13:$B$100,B29)</f>
        <v>0</v>
      </c>
      <c r="CP29" s="117">
        <f>SUMIFS(U19M!$AE$13:$AE$100,U19M!$B$13:$B$100,B29)</f>
        <v>0</v>
      </c>
      <c r="CQ29" s="117">
        <f>SUMIFS(U19F!$AE$13:$AE$100,U19F!$B$13:$B$100,B29)</f>
        <v>15</v>
      </c>
      <c r="CR29" s="117">
        <f>SUMIFS(U22M!$AE$13:$AE$100,U22M!$B$13:$B$100,B29)</f>
        <v>0</v>
      </c>
      <c r="CS29" s="118">
        <f>SUMIFS(U22F!$AE$13:$AE$100,U22F!$B$13:$B$100,B29)</f>
        <v>0</v>
      </c>
      <c r="CT29" s="120">
        <f>SUMIFS(SENM!$AE$13:$AE$100,SENM!$B$13:$B$100,B29)</f>
        <v>0</v>
      </c>
      <c r="CU29" s="118">
        <f>SUMIFS(SENF!$AE$13:$AE$100,SENF!$B$13:$B$100,B29)</f>
        <v>0</v>
      </c>
      <c r="CV29" s="110">
        <f>SUMIFS(U17M!$AG$13:$AG$100,U17M!$B$13:$B$100,B29)</f>
        <v>0</v>
      </c>
      <c r="CW29" s="112">
        <f>SUMIFS(U17F!$AG$13:$AG$100,U17F!$B$13:$B$100,B29)</f>
        <v>0</v>
      </c>
      <c r="CX29" s="111">
        <f>SUMIFS(U19M!$AG$13:$AG$100,U19M!$B$13:$B$100,B29)</f>
        <v>0</v>
      </c>
      <c r="CY29" s="111">
        <f>SUMIFS(U19F!$AG$13:$AG$100,U19F!$B$13:$B$100,B29)</f>
        <v>14</v>
      </c>
      <c r="CZ29" s="111">
        <f>SUMIFS(U22M!$AG$13:$AG$100,U22M!$B$13:$B$100,B29)</f>
        <v>0</v>
      </c>
      <c r="DA29" s="119">
        <f>SUMIFS(U22F!$AG$13:$AG$100,U22F!$B$13:$B$100,B29)</f>
        <v>0</v>
      </c>
      <c r="DB29" s="115">
        <f>SUMIFS(SENM!$AG$13:$AG$100,SENM!$B$13:$B$100,B29)</f>
        <v>0</v>
      </c>
      <c r="DC29" s="119">
        <f>SUMIFS(SENF!$AG$13:$AG$100,SENF!$B$13:$B$100,B29)</f>
        <v>0</v>
      </c>
      <c r="DD29" s="116">
        <f>SUMIFS(U17M!$AI$13:$AI$100,U17M!$B$13:$B$100,B29)</f>
        <v>1</v>
      </c>
      <c r="DE29" s="117">
        <f>SUMIFS(U17F!$AI$13:$AI$100,U17F!$B$13:$B$100,B29)</f>
        <v>2</v>
      </c>
      <c r="DF29" s="117">
        <f>SUMIFS(U19M!$AI$13:$AI$100,U19M!$B$13:$B$100,B29)</f>
        <v>0</v>
      </c>
      <c r="DG29" s="117">
        <f>SUMIFS(U19F!$AI$13:$AI$100,U19F!$B$13:$B$100,B29)</f>
        <v>1</v>
      </c>
      <c r="DH29" s="117">
        <f>SUMIFS(U22M!$AI$13:$AI$100,U22M!$B$13:$B$100,B29)</f>
        <v>0</v>
      </c>
      <c r="DI29" s="118">
        <f>SUMIFS(U22F!$AI$13:$AI$100,U22F!$B$13:$B$100,B29)</f>
        <v>0</v>
      </c>
      <c r="DJ29" s="120">
        <f>SUMIFS(SENM!$AI$13:$AI$100,SENM!$B$13:$B$100,B29)</f>
        <v>0</v>
      </c>
      <c r="DK29" s="118">
        <f>SUMIFS(SENF!$AI$13:$AI$100,SENF!$B$13:$B$100,B29)</f>
        <v>0</v>
      </c>
      <c r="DL29" s="110">
        <f>SUMIFS(U17M!$AK$13:$AK$100,U17M!$B$13:$B$100,B29)</f>
        <v>0</v>
      </c>
      <c r="DM29" s="112">
        <f>SUMIFS(U17F!$AK$13:$AK$100,U17F!$B$13:$B$100,B29)</f>
        <v>0</v>
      </c>
      <c r="DN29" s="111">
        <f>SUMIFS(U19M!$AK$13:$AK$100,U19M!$B$13:$B$100,B29)</f>
        <v>0</v>
      </c>
      <c r="DO29" s="111">
        <f>SUMIFS(U19F!$AK$13:$AK$100,U19F!$B$13:$B$100,B29)</f>
        <v>0</v>
      </c>
      <c r="DP29" s="111">
        <f>SUMIFS(U22M!$AK$13:$AK$100,U22M!$B$13:$B$100,B29)</f>
        <v>0</v>
      </c>
      <c r="DQ29" s="119">
        <f>SUMIFS(U22F!$AK$13:$AK$100,U22F!$B$13:$B$100,B29)</f>
        <v>0</v>
      </c>
      <c r="DR29" s="115">
        <f>SUMIFS(SENM!$AK$13:$AK$100,SENM!$B$13:$B$100,B29)</f>
        <v>0</v>
      </c>
      <c r="DS29" s="119">
        <f>SUMIFS(SENF!$AK$13:$AK$100,SENF!$B$13:$B$100,B29)</f>
        <v>0</v>
      </c>
      <c r="DT29" s="116">
        <f>SUMIFS(U17M!$AM$13:$AM$100,U17M!$B$13:$B$100,B29)</f>
        <v>0</v>
      </c>
      <c r="DU29" s="117">
        <f>SUMIFS(U17F!$AM$13:$AM$100,U17F!$B$13:$B$100,B29)</f>
        <v>0</v>
      </c>
      <c r="DV29" s="117">
        <f>SUMIFS(U19M!$AM$13:$AM$100,U19M!$B$13:$B$100,B29)</f>
        <v>0</v>
      </c>
      <c r="DW29" s="117">
        <f>SUMIFS(U19F!$AM$13:$AM$100,U19F!$B$13:$B$100,B29)</f>
        <v>0</v>
      </c>
      <c r="DX29" s="117">
        <f>SUMIFS(U22M!$AM$13:$AM$100,U22M!$B$13:$B$100,B29)</f>
        <v>0</v>
      </c>
      <c r="DY29" s="118">
        <f>SUMIFS(U22F!$AM$13:$AM$100,U22F!$B$13:$B$100,B29)</f>
        <v>0</v>
      </c>
      <c r="DZ29" s="120">
        <f>SUMIFS(SENM!$AM$13:$AM$100,SENM!$B$13:$B$100,B29)</f>
        <v>0</v>
      </c>
      <c r="EA29" s="118">
        <f>SUMIFS(SENF!$AM$13:$AM$100,SENF!$B$13:$B$100,B29)</f>
        <v>0</v>
      </c>
      <c r="EB29" s="109">
        <f t="shared" si="1"/>
        <v>263</v>
      </c>
      <c r="EC29" s="172"/>
    </row>
    <row r="30" spans="1:133" s="172" customFormat="1" ht="19" x14ac:dyDescent="0.2">
      <c r="A30" s="137">
        <f t="shared" si="2"/>
        <v>18</v>
      </c>
      <c r="B30" s="170" t="s">
        <v>18</v>
      </c>
      <c r="C30" s="171">
        <f t="shared" si="0"/>
        <v>243</v>
      </c>
      <c r="D30" s="110">
        <f>SUMIFS(U17M!$I$13:$I$100,U17M!$B$13:$B$100,B30)</f>
        <v>1</v>
      </c>
      <c r="E30" s="110">
        <f>SUMIFS(U17F!$I$13:$I$100,U17F!$B$13:$B$100,B30)</f>
        <v>30</v>
      </c>
      <c r="F30" s="111">
        <f>SUMIFS(U19M!$I$13:$I$100,U19M!$B$13:$B$100,B30)</f>
        <v>0</v>
      </c>
      <c r="G30" s="111">
        <f>SUMIFS(U19F!$I$13:$I$100,U19F!$B$13:$B$100,B30)</f>
        <v>0</v>
      </c>
      <c r="H30" s="112">
        <f>SUMIFS(U22M!$I$13:$I$100,U22M!$B$13:$B$100,B30)</f>
        <v>0</v>
      </c>
      <c r="I30" s="113">
        <f>SUMIFS(U22F!$I$13:$I$100,U22F!$B$13:$B$100,B30)</f>
        <v>0</v>
      </c>
      <c r="J30" s="114">
        <f>SUMIFS(SENM!$I$13:$I$100,SENM!$B$13:$B$100,B30)</f>
        <v>0</v>
      </c>
      <c r="K30" s="115">
        <f>SUMIFS(SENF!$I$13:$I$100,SENF!$B$13:$B$100,B30)</f>
        <v>0</v>
      </c>
      <c r="L30" s="116">
        <f>SUMIFS(U17M!$K$13:$K$100,U17M!$B$13:$B$100,B30)</f>
        <v>1</v>
      </c>
      <c r="M30" s="117">
        <f>SUMIFS(U17F!$K$13:$K$100,U17F!$B$13:$B$100,B30)</f>
        <v>30</v>
      </c>
      <c r="N30" s="117">
        <f>SUMIFS(U19M!$K$13:$K$100,U19M!$B$13:$B$100,B30)</f>
        <v>0</v>
      </c>
      <c r="O30" s="117">
        <f>SUMIFS(U19F!$K$13:$K$100,U19F!$B$13:$B$100,B30)</f>
        <v>0</v>
      </c>
      <c r="P30" s="117">
        <f>SUMIFS(U22M!$K$13:$K$100,U22M!$B$13:$B$100,B30)</f>
        <v>0</v>
      </c>
      <c r="Q30" s="118">
        <f>SUMIFS(U22F!$K$13:$K$100,U22F!$B$13:$B$100,B30)</f>
        <v>0</v>
      </c>
      <c r="R30" s="117">
        <f>SUMIFS(SENM!$K$13:$K$100,SENM!$B$13:$B$100,B30)</f>
        <v>0</v>
      </c>
      <c r="S30" s="118">
        <f>SUMIFS(SENF!$K$13:$K$100,SENF!$B$13:$B$100,B30)</f>
        <v>0</v>
      </c>
      <c r="T30" s="110">
        <f>SUMIFS(U17M!$M$13:$M$100,U17M!$B$13:$B$100,B30)</f>
        <v>1</v>
      </c>
      <c r="U30" s="112">
        <f>SUMIFS(U17F!$M$13:$M$100,U17F!$B$13:$B$100,B30)</f>
        <v>5</v>
      </c>
      <c r="V30" s="111">
        <f>SUMIFS(U19M!$M$13:$M$100,U19M!$B$13:$B$100,B30)</f>
        <v>0</v>
      </c>
      <c r="W30" s="111">
        <f>SUMIFS(U19F!$M$13:$M$100,U19F!$B$13:$B$100,B30)</f>
        <v>0</v>
      </c>
      <c r="X30" s="112">
        <f>SUMIFS(U22M!$M$13:$M$100,U22M!$B$13:$B$100,B30)</f>
        <v>0</v>
      </c>
      <c r="Y30" s="119">
        <f>SUMIFS(U22F!$M$13:$M$100,U22F!$B$13:$B$100,B30)</f>
        <v>0</v>
      </c>
      <c r="Z30" s="112">
        <f>SUMIFS(SENM!$M$13:$M$100,SENM!$B$13:$B$100,B30)</f>
        <v>0</v>
      </c>
      <c r="AA30" s="119">
        <f>SUMIFS(SENF!$M$13:$M$100,SENF!$B$13:$B$100,B30)</f>
        <v>0</v>
      </c>
      <c r="AB30" s="116">
        <f>SUMIFS(U17M!$O$13:$O$100,U17M!$B$13:$B$100,B30)</f>
        <v>1</v>
      </c>
      <c r="AC30" s="117">
        <f>SUMIFS(U17F!$O$13:$O$100,U17F!$B$13:$B$100,B30)</f>
        <v>30</v>
      </c>
      <c r="AD30" s="117">
        <f>SUMIFS(U19M!$O$13:$O$100,U19M!$B$13:$B$100,B30)</f>
        <v>0</v>
      </c>
      <c r="AE30" s="117">
        <f>SUMIFS(U19F!$O$13:$O$100,U19F!$B$13:$B$100,B30)</f>
        <v>0</v>
      </c>
      <c r="AF30" s="117">
        <f>SUMIFS(U22M!$O$13:$O$100,U22M!$B$13:$B$100,B30)</f>
        <v>0</v>
      </c>
      <c r="AG30" s="118">
        <f>SUMIFS(U22F!$O$13:$O$100,U22F!$B$13:$B$100,B30)</f>
        <v>0</v>
      </c>
      <c r="AH30" s="120">
        <f>SUMIFS(SENM!$O$13:$O$100,SENM!$B$13:$B$100,B30)</f>
        <v>0</v>
      </c>
      <c r="AI30" s="118">
        <f>SUMIFS(SENF!$O$13:$O$100,SENF!$B$13:$B$100,B30)</f>
        <v>0</v>
      </c>
      <c r="AJ30" s="110">
        <f>SUMIFS(U17M!$Q$13:$Q$100,U17M!$B$13:$B$100,B30)</f>
        <v>4</v>
      </c>
      <c r="AK30" s="112">
        <f>SUMIFS(U17F!$Q$13:$Q$100,U17F!$B$13:$B$100,B30)</f>
        <v>1</v>
      </c>
      <c r="AL30" s="111">
        <f>SUMIFS(U19M!$Q$13:$Q$100,U19M!$B$13:$B$100,B30)</f>
        <v>1</v>
      </c>
      <c r="AM30" s="111">
        <f>SUMIFS(U19F!$Q$13:$Q$100,U19F!$B$13:$B$100,B30)</f>
        <v>0</v>
      </c>
      <c r="AN30" s="111">
        <f>SUMIFS(U22M!$Q$13:$Q$100,U22M!$B$13:$B$100,B30)</f>
        <v>0</v>
      </c>
      <c r="AO30" s="119">
        <f>SUMIFS(U22F!$Q$13:$Q$100,U22F!$B$13:$B$100,B30)</f>
        <v>0</v>
      </c>
      <c r="AP30" s="115">
        <f>SUMIFS(SENM!$Q$13:$Q$100,SENM!$B$13:$B$100,B30)</f>
        <v>0</v>
      </c>
      <c r="AQ30" s="119">
        <f>SUMIFS(SENF!$Q$13:$Q$100,SENF!$B$13:$B$100,B30)</f>
        <v>0</v>
      </c>
      <c r="AR30" s="116">
        <f>SUMIFS(U17M!$S$13:$S$100,U17M!$B$13:$B$100,B30)</f>
        <v>4</v>
      </c>
      <c r="AS30" s="117">
        <f>SUMIFS(U17F!$S$13:$S$100,U17F!$B$13:$B$100,B30)</f>
        <v>5</v>
      </c>
      <c r="AT30" s="117">
        <f>SUMIFS(U19M!$S$13:$S$100,U19M!$B$13:$B$100,B30)</f>
        <v>1</v>
      </c>
      <c r="AU30" s="117">
        <f>SUMIFS(U19F!$S$13:$S$100,U19F!$B$13:$B$100,B30)</f>
        <v>0</v>
      </c>
      <c r="AV30" s="117">
        <f>SUMIFS(U22M!$S$13:$S$100,U22M!$B$13:$B$100,B30)</f>
        <v>0</v>
      </c>
      <c r="AW30" s="118">
        <f>SUMIFS(U22F!$S$13:$S$100,U22F!$B$13:$B$100,B30)</f>
        <v>0</v>
      </c>
      <c r="AX30" s="120">
        <f>SUMIFS(SENM!$S$13:$S$100,SENM!$B$13:$B$100,B30)</f>
        <v>0</v>
      </c>
      <c r="AY30" s="118">
        <f>SUMIFS(SENF!$S$13:$S$100,SENF!$B$13:$B$100,B30)</f>
        <v>0</v>
      </c>
      <c r="AZ30" s="110">
        <f>SUMIFS(U17M!$U$13:$U$100,U17M!$B$13:$B$100,B30)</f>
        <v>13</v>
      </c>
      <c r="BA30" s="112">
        <f>SUMIFS(U17F!$U$13:$U$100,U17F!$B$13:$B$100,B30)</f>
        <v>19</v>
      </c>
      <c r="BB30" s="111">
        <f>SUMIFS(U19M!$U$13:$U$100,U19M!$B$13:$B$100,B30)</f>
        <v>1</v>
      </c>
      <c r="BC30" s="111">
        <f>SUMIFS(U19F!$U$13:$U$100,U19F!$B$13:$B$100,B30)</f>
        <v>0</v>
      </c>
      <c r="BD30" s="111">
        <f>SUMIFS(U22M!$U$13:$U$100,U22M!$B$13:$B$100,B30)</f>
        <v>0</v>
      </c>
      <c r="BE30" s="119">
        <f>SUMIFS(U22F!$U$13:$U$100,U22F!$B$13:$B$100,B30)</f>
        <v>0</v>
      </c>
      <c r="BF30" s="115">
        <f>SUMIFS(SENM!$U$13:$U$100,SENM!$B$13:$B$100,B30)</f>
        <v>0</v>
      </c>
      <c r="BG30" s="119">
        <f>SUMIFS(SENF!$U$13:$U$100,SENF!$B$13:$B$100,B30)</f>
        <v>0</v>
      </c>
      <c r="BH30" s="116">
        <f>SUMIFS(U17M!$W$13:$W$100,U17M!$B$13:$B$100,B30)</f>
        <v>9</v>
      </c>
      <c r="BI30" s="117">
        <f>SUMIFS(U17F!$W$13:$W$100,U17F!$B$13:$B$100,B30)</f>
        <v>26</v>
      </c>
      <c r="BJ30" s="117">
        <f>SUMIFS(U19M!$W$13:$W$100,U19M!$B$13:$B$100,B30)</f>
        <v>1</v>
      </c>
      <c r="BK30" s="117">
        <f>SUMIFS(U19F!$W$13:$W$100,U19F!$B$13:$B$100,B30)</f>
        <v>0</v>
      </c>
      <c r="BL30" s="117">
        <f>SUMIFS(U22M!$W$13:$W$100,U22M!$B$13:$B$100,B30)</f>
        <v>0</v>
      </c>
      <c r="BM30" s="118">
        <f>SUMIFS(U22F!$W$13:$W$100,U22F!$B$13:$B$100,B30)</f>
        <v>0</v>
      </c>
      <c r="BN30" s="120">
        <f>SUMIFS(SENM!$W$13:$W$100,SENM!$B$13:$B$100,B30)</f>
        <v>0</v>
      </c>
      <c r="BO30" s="118">
        <f>SUMIFS(SENF!$W$13:$W$100,SENF!$B$13:$B$100,B30)</f>
        <v>0</v>
      </c>
      <c r="BP30" s="110">
        <f>SUMIFS(U17M!$Y$13:$Y$100,U17M!$B$13:$B$100,B30)</f>
        <v>1</v>
      </c>
      <c r="BQ30" s="112">
        <f>SUMIFS(U17F!$Y$13:$Y$100,U17F!$B$13:$B$100,B30)</f>
        <v>11</v>
      </c>
      <c r="BR30" s="111">
        <f>SUMIFS(U19M!$Y$13:$Y$100,U19M!$B$13:$B$100,B30)</f>
        <v>0</v>
      </c>
      <c r="BS30" s="111">
        <f>SUMIFS(U19F!$Y$13:$Y$100,U19F!$B$13:$B$100,B30)</f>
        <v>0</v>
      </c>
      <c r="BT30" s="111">
        <f>SUMIFS(U22M!$Y$13:$Y$100,U22M!$B$13:$B$100,B30)</f>
        <v>0</v>
      </c>
      <c r="BU30" s="119">
        <f>SUMIFS(U22F!$Y$13:$Y$100,U22F!$B$13:$B$100,B30)</f>
        <v>0</v>
      </c>
      <c r="BV30" s="115">
        <f>SUMIFS(SENM!$Y$13:$Y$100,SENM!$B$13:$B$100,B30)</f>
        <v>0</v>
      </c>
      <c r="BW30" s="119">
        <f>SUMIFS(SENF!$Y$13:$Y$100,SENF!$B$13:$B$100,B30)</f>
        <v>0</v>
      </c>
      <c r="BX30" s="116">
        <f>SUMIFS(U17M!$AA$13:$AA$100,U17M!$B$13:$B$100,B30)</f>
        <v>1</v>
      </c>
      <c r="BY30" s="117">
        <f>SUMIFS(U17F!$AA$13:$AA$100,U17F!$B$13:$B$100,B30)</f>
        <v>30</v>
      </c>
      <c r="BZ30" s="117">
        <f>SUMIFS(U19M!$AA$13:$AA$100,U19M!$B$13:$B$100,B30)</f>
        <v>1</v>
      </c>
      <c r="CA30" s="117">
        <f>SUMIFS(U19F!$AA$13:$AA$100,U19F!$B$13:$B$100,B30)</f>
        <v>0</v>
      </c>
      <c r="CB30" s="117">
        <f>SUMIFS(U22M!$AA$13:$AA$100,U22M!$B$13:$B$100,B30)</f>
        <v>0</v>
      </c>
      <c r="CC30" s="118">
        <f>SUMIFS(U22F!$AA$13:$AA$100,U22F!$B$13:$B$100,B30)</f>
        <v>0</v>
      </c>
      <c r="CD30" s="120">
        <f>SUMIFS(SENM!$AA$13:$AA$100,SENM!$B$13:$B$100,B30)</f>
        <v>0</v>
      </c>
      <c r="CE30" s="118">
        <f>SUMIFS(SENF!$AA$13:$AA$100,SENF!$B$13:$B$100,B30)</f>
        <v>0</v>
      </c>
      <c r="CF30" s="110">
        <f>SUMIFS(U17M!$AC$13:$AC$100,U17M!$B$13:$B$100,B30)</f>
        <v>7</v>
      </c>
      <c r="CG30" s="112">
        <f>SUMIFS(U17F!$AC$13:$AC$100,U17F!$B$13:$B$100,B30)</f>
        <v>1</v>
      </c>
      <c r="CH30" s="111">
        <f>SUMIFS(U19M!$AC$13:$AC$100,U19M!$B$13:$B$100,B30)</f>
        <v>1</v>
      </c>
      <c r="CI30" s="111">
        <f>SUMIFS(U19F!$AC$13:$AC$100,U19F!$B$13:$B$100,B30)</f>
        <v>0</v>
      </c>
      <c r="CJ30" s="168">
        <f>SUMIFS(U22M!$AC$13:$AC$100,U22M!$B$13:$B$100,B30)</f>
        <v>0</v>
      </c>
      <c r="CK30" s="119">
        <f>SUMIFS(U22F!$AC$13:$AC$100,U22F!$B$13:$B$100,B30)</f>
        <v>0</v>
      </c>
      <c r="CL30" s="115">
        <f>SUMIFS(SENM!$AC$13:$AC$100,SENM!$B$13:$B$100,B30)</f>
        <v>0</v>
      </c>
      <c r="CM30" s="119">
        <f>SUMIFS(SENF!$AC$13:$AC$100,SENF!$B$13:$B$100,B30)</f>
        <v>0</v>
      </c>
      <c r="CN30" s="116">
        <f>SUMIFS(U17M!$AE$13:$AE$100,U17M!$B$13:$B$100,B30)</f>
        <v>1</v>
      </c>
      <c r="CO30" s="117">
        <f>SUMIFS(U17F!$AE$13:$AE$100,U17F!$B$13:$B$100,B30)</f>
        <v>1</v>
      </c>
      <c r="CP30" s="117">
        <f>SUMIFS(U19M!$AE$13:$AE$100,U19M!$B$13:$B$100,B30)</f>
        <v>0</v>
      </c>
      <c r="CQ30" s="117">
        <f>SUMIFS(U19F!$AE$13:$AE$100,U19F!$B$13:$B$100,B30)</f>
        <v>0</v>
      </c>
      <c r="CR30" s="117">
        <f>SUMIFS(U22M!$AE$13:$AE$100,U22M!$B$13:$B$100,B30)</f>
        <v>0</v>
      </c>
      <c r="CS30" s="118">
        <f>SUMIFS(U22F!$AE$13:$AE$100,U22F!$B$13:$B$100,B30)</f>
        <v>0</v>
      </c>
      <c r="CT30" s="120">
        <f>SUMIFS(SENM!$AE$13:$AE$100,SENM!$B$13:$B$100,B30)</f>
        <v>0</v>
      </c>
      <c r="CU30" s="118">
        <f>SUMIFS(SENF!$AE$13:$AE$100,SENF!$B$13:$B$100,B30)</f>
        <v>0</v>
      </c>
      <c r="CV30" s="110">
        <f>SUMIFS(U17M!$AG$13:$AG$100,U17M!$B$13:$B$100,B30)</f>
        <v>1</v>
      </c>
      <c r="CW30" s="112">
        <f>SUMIFS(U17F!$AG$13:$AG$100,U17F!$B$13:$B$100,B30)</f>
        <v>1</v>
      </c>
      <c r="CX30" s="111">
        <f>SUMIFS(U19M!$AG$13:$AG$100,U19M!$B$13:$B$100,B30)</f>
        <v>0</v>
      </c>
      <c r="CY30" s="111">
        <f>SUMIFS(U19F!$AG$13:$AG$100,U19F!$B$13:$B$100,B30)</f>
        <v>0</v>
      </c>
      <c r="CZ30" s="111">
        <f>SUMIFS(U22M!$AG$13:$AG$100,U22M!$B$13:$B$100,B30)</f>
        <v>0</v>
      </c>
      <c r="DA30" s="119">
        <f>SUMIFS(U22F!$AG$13:$AG$100,U22F!$B$13:$B$100,B30)</f>
        <v>0</v>
      </c>
      <c r="DB30" s="115">
        <f>SUMIFS(SENM!$AG$13:$AG$100,SENM!$B$13:$B$100,B30)</f>
        <v>0</v>
      </c>
      <c r="DC30" s="119">
        <f>SUMIFS(SENF!$AG$13:$AG$100,SENF!$B$13:$B$100,B30)</f>
        <v>0</v>
      </c>
      <c r="DD30" s="116">
        <f>SUMIFS(U17M!$AI$13:$AI$100,U17M!$B$13:$B$100,B30)</f>
        <v>1</v>
      </c>
      <c r="DE30" s="117">
        <f>SUMIFS(U17F!$AI$13:$AI$100,U17F!$B$13:$B$100,B30)</f>
        <v>1</v>
      </c>
      <c r="DF30" s="117">
        <f>SUMIFS(U19M!$AI$13:$AI$100,U19M!$B$13:$B$100,B30)</f>
        <v>0</v>
      </c>
      <c r="DG30" s="117">
        <f>SUMIFS(U19F!$AI$13:$AI$100,U19F!$B$13:$B$100,B30)</f>
        <v>0</v>
      </c>
      <c r="DH30" s="117">
        <f>SUMIFS(U22M!$AI$13:$AI$100,U22M!$B$13:$B$100,B30)</f>
        <v>0</v>
      </c>
      <c r="DI30" s="118">
        <f>SUMIFS(U22F!$AI$13:$AI$100,U22F!$B$13:$B$100,B30)</f>
        <v>0</v>
      </c>
      <c r="DJ30" s="120">
        <f>SUMIFS(SENM!$AI$13:$AI$100,SENM!$B$13:$B$100,B30)</f>
        <v>0</v>
      </c>
      <c r="DK30" s="118">
        <f>SUMIFS(SENF!$AI$13:$AI$100,SENF!$B$13:$B$100,B30)</f>
        <v>0</v>
      </c>
      <c r="DL30" s="110">
        <f>SUMIFS(U17M!$AK$13:$AK$100,U17M!$B$13:$B$100,B30)</f>
        <v>0</v>
      </c>
      <c r="DM30" s="112">
        <f>SUMIFS(U17F!$AK$13:$AK$100,U17F!$B$13:$B$100,B30)</f>
        <v>0</v>
      </c>
      <c r="DN30" s="111">
        <f>SUMIFS(U19M!$AK$13:$AK$100,U19M!$B$13:$B$100,B30)</f>
        <v>0</v>
      </c>
      <c r="DO30" s="111">
        <f>SUMIFS(U19F!$AK$13:$AK$100,U19F!$B$13:$B$100,B30)</f>
        <v>0</v>
      </c>
      <c r="DP30" s="111">
        <f>SUMIFS(U22M!$AK$13:$AK$100,U22M!$B$13:$B$100,B30)</f>
        <v>0</v>
      </c>
      <c r="DQ30" s="119">
        <f>SUMIFS(U22F!$AK$13:$AK$100,U22F!$B$13:$B$100,B30)</f>
        <v>0</v>
      </c>
      <c r="DR30" s="115">
        <f>SUMIFS(SENM!$AK$13:$AK$100,SENM!$B$13:$B$100,B30)</f>
        <v>0</v>
      </c>
      <c r="DS30" s="119">
        <f>SUMIFS(SENF!$AK$13:$AK$100,SENF!$B$13:$B$100,B30)</f>
        <v>0</v>
      </c>
      <c r="DT30" s="116">
        <f>SUMIFS(U17M!$AM$13:$AM$100,U17M!$B$13:$B$100,B30)</f>
        <v>0</v>
      </c>
      <c r="DU30" s="117">
        <f>SUMIFS(U17F!$AM$13:$AM$100,U17F!$B$13:$B$100,B30)</f>
        <v>0</v>
      </c>
      <c r="DV30" s="117">
        <f>SUMIFS(U19M!$AM$13:$AM$100,U19M!$B$13:$B$100,B30)</f>
        <v>0</v>
      </c>
      <c r="DW30" s="117">
        <f>SUMIFS(U19F!$AM$13:$AM$100,U19F!$B$13:$B$100,B30)</f>
        <v>0</v>
      </c>
      <c r="DX30" s="117">
        <f>SUMIFS(U22M!$AM$13:$AM$100,U22M!$B$13:$B$100,B30)</f>
        <v>0</v>
      </c>
      <c r="DY30" s="118">
        <f>SUMIFS(U22F!$AM$13:$AM$100,U22F!$B$13:$B$100,B30)</f>
        <v>0</v>
      </c>
      <c r="DZ30" s="120">
        <f>SUMIFS(SENM!$AM$13:$AM$100,SENM!$B$13:$B$100,B30)</f>
        <v>0</v>
      </c>
      <c r="EA30" s="118">
        <f>SUMIFS(SENF!$AM$13:$AM$100,SENF!$B$13:$B$100,B30)</f>
        <v>0</v>
      </c>
      <c r="EB30" s="109">
        <f t="shared" si="1"/>
        <v>243</v>
      </c>
      <c r="EC30" s="175"/>
    </row>
    <row r="31" spans="1:133" ht="19" x14ac:dyDescent="0.2">
      <c r="A31" s="137">
        <f t="shared" si="2"/>
        <v>19</v>
      </c>
      <c r="B31" s="170" t="s">
        <v>25</v>
      </c>
      <c r="C31" s="171">
        <f t="shared" si="0"/>
        <v>189</v>
      </c>
      <c r="D31" s="110">
        <f>SUMIFS(U17M!$I$13:$I$100,U17M!$B$13:$B$100,B31)</f>
        <v>0</v>
      </c>
      <c r="E31" s="110">
        <f>SUMIFS(U17F!$I$13:$I$100,U17F!$B$13:$B$100,B31)</f>
        <v>0</v>
      </c>
      <c r="F31" s="111">
        <f>SUMIFS(U19M!$I$13:$I$100,U19M!$B$13:$B$100,B31)</f>
        <v>0</v>
      </c>
      <c r="G31" s="111">
        <f>SUMIFS(U19F!$I$13:$I$100,U19F!$B$13:$B$100,B31)</f>
        <v>0</v>
      </c>
      <c r="H31" s="112">
        <f>SUMIFS(U22M!$I$13:$I$100,U22M!$B$13:$B$100,B31)</f>
        <v>13</v>
      </c>
      <c r="I31" s="113">
        <f>SUMIFS(U22F!$I$13:$I$100,U22F!$B$13:$B$100,B31)</f>
        <v>0</v>
      </c>
      <c r="J31" s="114">
        <f>SUMIFS(SENM!$I$13:$I$100,SENM!$B$13:$B$100,B31)</f>
        <v>0</v>
      </c>
      <c r="K31" s="115">
        <f>SUMIFS(SENF!$I$13:$I$100,SENF!$B$13:$B$100,B31)</f>
        <v>0</v>
      </c>
      <c r="L31" s="116">
        <f>SUMIFS(U17M!$K$13:$K$100,U17M!$B$13:$B$100,B31)</f>
        <v>0</v>
      </c>
      <c r="M31" s="117">
        <f>SUMIFS(U17F!$K$13:$K$100,U17F!$B$13:$B$100,B31)</f>
        <v>0</v>
      </c>
      <c r="N31" s="117">
        <f>SUMIFS(U19M!$K$13:$K$100,U19M!$B$13:$B$100,B31)</f>
        <v>0</v>
      </c>
      <c r="O31" s="117">
        <f>SUMIFS(U19F!$K$13:$K$100,U19F!$B$13:$B$100,B31)</f>
        <v>0</v>
      </c>
      <c r="P31" s="117">
        <f>SUMIFS(U22M!$K$13:$K$100,U22M!$B$13:$B$100,B31)</f>
        <v>13</v>
      </c>
      <c r="Q31" s="118">
        <f>SUMIFS(U22F!$K$13:$K$100,U22F!$B$13:$B$100,B31)</f>
        <v>0</v>
      </c>
      <c r="R31" s="117">
        <f>SUMIFS(SENM!$K$13:$K$100,SENM!$B$13:$B$100,B31)</f>
        <v>0</v>
      </c>
      <c r="S31" s="118">
        <f>SUMIFS(SENF!$K$13:$K$100,SENF!$B$13:$B$100,B31)</f>
        <v>0</v>
      </c>
      <c r="T31" s="110">
        <f>SUMIFS(U17M!$M$13:$M$100,U17M!$B$13:$B$100,B31)</f>
        <v>0</v>
      </c>
      <c r="U31" s="112">
        <f>SUMIFS(U17F!$M$13:$M$100,U17F!$B$13:$B$100,B31)</f>
        <v>0</v>
      </c>
      <c r="V31" s="111">
        <f>SUMIFS(U19M!$M$13:$M$100,U19M!$B$13:$B$100,B31)</f>
        <v>0</v>
      </c>
      <c r="W31" s="111">
        <f>SUMIFS(U19F!$M$13:$M$100,U19F!$B$13:$B$100,B31)</f>
        <v>0</v>
      </c>
      <c r="X31" s="112">
        <f>SUMIFS(U22M!$M$13:$M$100,U22M!$B$13:$B$100,B31)</f>
        <v>17</v>
      </c>
      <c r="Y31" s="119">
        <f>SUMIFS(U22F!$M$13:$M$100,U22F!$B$13:$B$100,B31)</f>
        <v>0</v>
      </c>
      <c r="Z31" s="112">
        <f>SUMIFS(SENM!$M$13:$M$100,SENM!$B$13:$B$100,B31)</f>
        <v>0</v>
      </c>
      <c r="AA31" s="119">
        <f>SUMIFS(SENF!$M$13:$M$100,SENF!$B$13:$B$100,B31)</f>
        <v>0</v>
      </c>
      <c r="AB31" s="116">
        <f>SUMIFS(U17M!$O$13:$O$100,U17M!$B$13:$B$100,B31)</f>
        <v>0</v>
      </c>
      <c r="AC31" s="117">
        <f>SUMIFS(U17F!$O$13:$O$100,U17F!$B$13:$B$100,B31)</f>
        <v>0</v>
      </c>
      <c r="AD31" s="117">
        <f>SUMIFS(U19M!$O$13:$O$100,U19M!$B$13:$B$100,B31)</f>
        <v>0</v>
      </c>
      <c r="AE31" s="117">
        <f>SUMIFS(U19F!$O$13:$O$100,U19F!$B$13:$B$100,B31)</f>
        <v>0</v>
      </c>
      <c r="AF31" s="117">
        <f>SUMIFS(U22M!$O$13:$O$100,U22M!$B$13:$B$100,B31)</f>
        <v>17</v>
      </c>
      <c r="AG31" s="118">
        <f>SUMIFS(U22F!$O$13:$O$100,U22F!$B$13:$B$100,B31)</f>
        <v>0</v>
      </c>
      <c r="AH31" s="120">
        <f>SUMIFS(SENM!$O$13:$O$100,SENM!$B$13:$B$100,B31)</f>
        <v>0</v>
      </c>
      <c r="AI31" s="118">
        <f>SUMIFS(SENF!$O$13:$O$100,SENF!$B$13:$B$100,B31)</f>
        <v>0</v>
      </c>
      <c r="AJ31" s="110">
        <f>SUMIFS(U17M!$Q$13:$Q$100,U17M!$B$13:$B$100,B31)</f>
        <v>0</v>
      </c>
      <c r="AK31" s="112">
        <f>SUMIFS(U17F!$Q$13:$Q$100,U17F!$B$13:$B$100,B31)</f>
        <v>0</v>
      </c>
      <c r="AL31" s="111">
        <f>SUMIFS(U19M!$Q$13:$Q$100,U19M!$B$13:$B$100,B31)</f>
        <v>0</v>
      </c>
      <c r="AM31" s="111">
        <f>SUMIFS(U19F!$Q$13:$Q$100,U19F!$B$13:$B$100,B31)</f>
        <v>0</v>
      </c>
      <c r="AN31" s="111">
        <f>SUMIFS(U22M!$Q$13:$Q$100,U22M!$B$13:$B$100,B31)</f>
        <v>4</v>
      </c>
      <c r="AO31" s="119">
        <f>SUMIFS(U22F!$Q$13:$Q$100,U22F!$B$13:$B$100,B31)</f>
        <v>0</v>
      </c>
      <c r="AP31" s="115">
        <f>SUMIFS(SENM!$Q$13:$Q$100,SENM!$B$13:$B$100,B31)</f>
        <v>0</v>
      </c>
      <c r="AQ31" s="119">
        <f>SUMIFS(SENF!$Q$13:$Q$100,SENF!$B$13:$B$100,B31)</f>
        <v>0</v>
      </c>
      <c r="AR31" s="116">
        <f>SUMIFS(U17M!$S$13:$S$100,U17M!$B$13:$B$100,B31)</f>
        <v>0</v>
      </c>
      <c r="AS31" s="117">
        <f>SUMIFS(U17F!$S$13:$S$100,U17F!$B$13:$B$100,B31)</f>
        <v>0</v>
      </c>
      <c r="AT31" s="117">
        <f>SUMIFS(U19M!$S$13:$S$100,U19M!$B$13:$B$100,B31)</f>
        <v>0</v>
      </c>
      <c r="AU31" s="117">
        <f>SUMIFS(U19F!$S$13:$S$100,U19F!$B$13:$B$100,B31)</f>
        <v>0</v>
      </c>
      <c r="AV31" s="117">
        <f>SUMIFS(U22M!$S$13:$S$100,U22M!$B$13:$B$100,B31)</f>
        <v>7</v>
      </c>
      <c r="AW31" s="118">
        <f>SUMIFS(U22F!$S$13:$S$100,U22F!$B$13:$B$100,B31)</f>
        <v>0</v>
      </c>
      <c r="AX31" s="120">
        <f>SUMIFS(SENM!$S$13:$S$100,SENM!$B$13:$B$100,B31)</f>
        <v>0</v>
      </c>
      <c r="AY31" s="118">
        <f>SUMIFS(SENF!$S$13:$S$100,SENF!$B$13:$B$100,B31)</f>
        <v>0</v>
      </c>
      <c r="AZ31" s="110">
        <f>SUMIFS(U17M!$U$13:$U$100,U17M!$B$13:$B$100,B31)</f>
        <v>0</v>
      </c>
      <c r="BA31" s="112">
        <f>SUMIFS(U17F!$U$13:$U$100,U17F!$B$13:$B$100,B31)</f>
        <v>0</v>
      </c>
      <c r="BB31" s="111">
        <f>SUMIFS(U19M!$U$13:$U$100,U19M!$B$13:$B$100,B31)</f>
        <v>0</v>
      </c>
      <c r="BC31" s="111">
        <f>SUMIFS(U19F!$U$13:$U$100,U19F!$B$13:$B$100,B31)</f>
        <v>0</v>
      </c>
      <c r="BD31" s="111">
        <f>SUMIFS(U22M!$U$13:$U$100,U22M!$B$13:$B$100,B31)</f>
        <v>17</v>
      </c>
      <c r="BE31" s="119">
        <f>SUMIFS(U22F!$U$13:$U$100,U22F!$B$13:$B$100,B31)</f>
        <v>0</v>
      </c>
      <c r="BF31" s="115">
        <f>SUMIFS(SENM!$U$13:$U$100,SENM!$B$13:$B$100,B31)</f>
        <v>0</v>
      </c>
      <c r="BG31" s="119">
        <f>SUMIFS(SENF!$U$13:$U$100,SENF!$B$13:$B$100,B31)</f>
        <v>0</v>
      </c>
      <c r="BH31" s="116">
        <f>SUMIFS(U17M!$W$13:$W$100,U17M!$B$13:$B$100,B31)</f>
        <v>0</v>
      </c>
      <c r="BI31" s="117">
        <f>SUMIFS(U17F!$W$13:$W$100,U17F!$B$13:$B$100,B31)</f>
        <v>0</v>
      </c>
      <c r="BJ31" s="117">
        <f>SUMIFS(U19M!$W$13:$W$100,U19M!$B$13:$B$100,B31)</f>
        <v>0</v>
      </c>
      <c r="BK31" s="117">
        <f>SUMIFS(U19F!$W$13:$W$100,U19F!$B$13:$B$100,B31)</f>
        <v>0</v>
      </c>
      <c r="BL31" s="117">
        <f>SUMIFS(U22M!$W$13:$W$100,U22M!$B$13:$B$100,B31)</f>
        <v>26</v>
      </c>
      <c r="BM31" s="118">
        <f>SUMIFS(U22F!$W$13:$W$100,U22F!$B$13:$B$100,B31)</f>
        <v>0</v>
      </c>
      <c r="BN31" s="120">
        <f>SUMIFS(SENM!$W$13:$W$100,SENM!$B$13:$B$100,B31)</f>
        <v>0</v>
      </c>
      <c r="BO31" s="118">
        <f>SUMIFS(SENF!$W$13:$W$100,SENF!$B$13:$B$100,B31)</f>
        <v>0</v>
      </c>
      <c r="BP31" s="110">
        <f>SUMIFS(U17M!$Y$13:$Y$100,U17M!$B$13:$B$100,B31)</f>
        <v>0</v>
      </c>
      <c r="BQ31" s="112">
        <f>SUMIFS(U17F!$Y$13:$Y$100,U17F!$B$13:$B$100,B31)</f>
        <v>0</v>
      </c>
      <c r="BR31" s="111">
        <f>SUMIFS(U19M!$Y$13:$Y$100,U19M!$B$13:$B$100,B31)</f>
        <v>0</v>
      </c>
      <c r="BS31" s="111">
        <f>SUMIFS(U19F!$Y$13:$Y$100,U19F!$B$13:$B$100,B31)</f>
        <v>0</v>
      </c>
      <c r="BT31" s="111">
        <f>SUMIFS(U22M!$Y$13:$Y$100,U22M!$B$13:$B$100,B31)</f>
        <v>5</v>
      </c>
      <c r="BU31" s="119">
        <f>SUMIFS(U22F!$Y$13:$Y$100,U22F!$B$13:$B$100,B31)</f>
        <v>0</v>
      </c>
      <c r="BV31" s="115">
        <f>SUMIFS(SENM!$Y$13:$Y$100,SENM!$B$13:$B$100,B31)</f>
        <v>0</v>
      </c>
      <c r="BW31" s="119">
        <f>SUMIFS(SENF!$Y$13:$Y$100,SENF!$B$13:$B$100,B31)</f>
        <v>0</v>
      </c>
      <c r="BX31" s="116">
        <f>SUMIFS(U17M!$AA$13:$AA$100,U17M!$B$13:$B$100,B31)</f>
        <v>0</v>
      </c>
      <c r="BY31" s="117">
        <f>SUMIFS(U17F!$AA$13:$AA$100,U17F!$B$13:$B$100,B31)</f>
        <v>0</v>
      </c>
      <c r="BZ31" s="117">
        <f>SUMIFS(U19M!$AA$13:$AA$100,U19M!$B$13:$B$100,B31)</f>
        <v>0</v>
      </c>
      <c r="CA31" s="117">
        <f>SUMIFS(U19F!$AA$13:$AA$100,U19F!$B$13:$B$100,B31)</f>
        <v>0</v>
      </c>
      <c r="CB31" s="117">
        <f>SUMIFS(U22M!$AA$13:$AA$100,U22M!$B$13:$B$100,B31)</f>
        <v>7</v>
      </c>
      <c r="CC31" s="118">
        <f>SUMIFS(U22F!$AA$13:$AA$100,U22F!$B$13:$B$100,B31)</f>
        <v>0</v>
      </c>
      <c r="CD31" s="120">
        <f>SUMIFS(SENM!$AA$13:$AA$100,SENM!$B$13:$B$100,B31)</f>
        <v>0</v>
      </c>
      <c r="CE31" s="118">
        <f>SUMIFS(SENF!$AA$13:$AA$100,SENF!$B$13:$B$100,B31)</f>
        <v>0</v>
      </c>
      <c r="CF31" s="110">
        <f>SUMIFS(U17M!$AC$13:$AC$100,U17M!$B$13:$B$100,B31)</f>
        <v>0</v>
      </c>
      <c r="CG31" s="112">
        <f>SUMIFS(U17F!$AC$13:$AC$100,U17F!$B$13:$B$100,B31)</f>
        <v>0</v>
      </c>
      <c r="CH31" s="111">
        <f>SUMIFS(U19M!$AC$13:$AC$100,U19M!$B$13:$B$100,B31)</f>
        <v>0</v>
      </c>
      <c r="CI31" s="111">
        <f>SUMIFS(U19F!$AC$13:$AC$100,U19F!$B$13:$B$100,B31)</f>
        <v>0</v>
      </c>
      <c r="CJ31" s="168">
        <f>SUMIFS(U22M!$AC$13:$AC$100,U22M!$B$13:$B$100,B31)</f>
        <v>15</v>
      </c>
      <c r="CK31" s="119">
        <f>SUMIFS(U22F!$AC$13:$AC$100,U22F!$B$13:$B$100,B31)</f>
        <v>0</v>
      </c>
      <c r="CL31" s="115">
        <f>SUMIFS(SENM!$AC$13:$AC$100,SENM!$B$13:$B$100,B31)</f>
        <v>0</v>
      </c>
      <c r="CM31" s="119">
        <f>SUMIFS(SENF!$AC$13:$AC$100,SENF!$B$13:$B$100,B31)</f>
        <v>0</v>
      </c>
      <c r="CN31" s="116">
        <f>SUMIFS(U17M!$AE$13:$AE$100,U17M!$B$13:$B$100,B31)</f>
        <v>0</v>
      </c>
      <c r="CO31" s="117">
        <f>SUMIFS(U17F!$AE$13:$AE$100,U17F!$B$13:$B$100,B31)</f>
        <v>0</v>
      </c>
      <c r="CP31" s="117">
        <f>SUMIFS(U19M!$AE$13:$AE$100,U19M!$B$13:$B$100,B31)</f>
        <v>0</v>
      </c>
      <c r="CQ31" s="117">
        <f>SUMIFS(U19F!$AE$13:$AE$100,U19F!$B$13:$B$100,B31)</f>
        <v>0</v>
      </c>
      <c r="CR31" s="117">
        <f>SUMIFS(U22M!$AE$13:$AE$100,U22M!$B$13:$B$100,B31)</f>
        <v>22</v>
      </c>
      <c r="CS31" s="118">
        <f>SUMIFS(U22F!$AE$13:$AE$100,U22F!$B$13:$B$100,B31)</f>
        <v>0</v>
      </c>
      <c r="CT31" s="120">
        <f>SUMIFS(SENM!$AE$13:$AE$100,SENM!$B$13:$B$100,B31)</f>
        <v>0</v>
      </c>
      <c r="CU31" s="118">
        <f>SUMIFS(SENF!$AE$13:$AE$100,SENF!$B$13:$B$100,B31)</f>
        <v>0</v>
      </c>
      <c r="CV31" s="110">
        <f>SUMIFS(U17M!$AG$13:$AG$100,U17M!$B$13:$B$100,B31)</f>
        <v>0</v>
      </c>
      <c r="CW31" s="112">
        <f>SUMIFS(U17F!$AG$13:$AG$100,U17F!$B$13:$B$100,B31)</f>
        <v>0</v>
      </c>
      <c r="CX31" s="111">
        <f>SUMIFS(U19M!$AG$13:$AG$100,U19M!$B$13:$B$100,B31)</f>
        <v>0</v>
      </c>
      <c r="CY31" s="111">
        <f>SUMIFS(U19F!$AG$13:$AG$100,U19F!$B$13:$B$100,B31)</f>
        <v>0</v>
      </c>
      <c r="CZ31" s="111">
        <f>SUMIFS(U22M!$AG$13:$AG$100,U22M!$B$13:$B$100,B31)</f>
        <v>13</v>
      </c>
      <c r="DA31" s="119">
        <f>SUMIFS(U22F!$AG$13:$AG$100,U22F!$B$13:$B$100,B31)</f>
        <v>0</v>
      </c>
      <c r="DB31" s="115">
        <f>SUMIFS(SENM!$AG$13:$AG$100,SENM!$B$13:$B$100,B31)</f>
        <v>0</v>
      </c>
      <c r="DC31" s="119">
        <f>SUMIFS(SENF!$AG$13:$AG$100,SENF!$B$13:$B$100,B31)</f>
        <v>0</v>
      </c>
      <c r="DD31" s="116">
        <f>SUMIFS(U17M!$AI$13:$AI$100,U17M!$B$13:$B$100,B31)</f>
        <v>0</v>
      </c>
      <c r="DE31" s="117">
        <f>SUMIFS(U17F!$AI$13:$AI$100,U17F!$B$13:$B$100,B31)</f>
        <v>0</v>
      </c>
      <c r="DF31" s="117">
        <f>SUMIFS(U19M!$AI$13:$AI$100,U19M!$B$13:$B$100,B31)</f>
        <v>0</v>
      </c>
      <c r="DG31" s="117">
        <f>SUMIFS(U19F!$AI$13:$AI$100,U19F!$B$13:$B$100,B31)</f>
        <v>0</v>
      </c>
      <c r="DH31" s="117">
        <f>SUMIFS(U22M!$AI$13:$AI$100,U22M!$B$13:$B$100,B31)</f>
        <v>13</v>
      </c>
      <c r="DI31" s="118">
        <f>SUMIFS(U22F!$AI$13:$AI$100,U22F!$B$13:$B$100,B31)</f>
        <v>0</v>
      </c>
      <c r="DJ31" s="120">
        <f>SUMIFS(SENM!$AI$13:$AI$100,SENM!$B$13:$B$100,B31)</f>
        <v>0</v>
      </c>
      <c r="DK31" s="118">
        <f>SUMIFS(SENF!$AI$13:$AI$100,SENF!$B$13:$B$100,B31)</f>
        <v>0</v>
      </c>
      <c r="DL31" s="110">
        <f>SUMIFS(U17M!$AK$13:$AK$100,U17M!$B$13:$B$100,B31)</f>
        <v>0</v>
      </c>
      <c r="DM31" s="112">
        <f>SUMIFS(U17F!$AK$13:$AK$100,U17F!$B$13:$B$100,B31)</f>
        <v>0</v>
      </c>
      <c r="DN31" s="111">
        <f>SUMIFS(U19M!$AK$13:$AK$100,U19M!$B$13:$B$100,B31)</f>
        <v>0</v>
      </c>
      <c r="DO31" s="111">
        <f>SUMIFS(U19F!$AK$13:$AK$100,U19F!$B$13:$B$100,B31)</f>
        <v>0</v>
      </c>
      <c r="DP31" s="111">
        <f>SUMIFS(U22M!$AK$13:$AK$100,U22M!$B$13:$B$100,B31)</f>
        <v>0</v>
      </c>
      <c r="DQ31" s="119">
        <f>SUMIFS(U22F!$AK$13:$AK$100,U22F!$B$13:$B$100,B31)</f>
        <v>0</v>
      </c>
      <c r="DR31" s="115">
        <f>SUMIFS(SENM!$AK$13:$AK$100,SENM!$B$13:$B$100,B31)</f>
        <v>0</v>
      </c>
      <c r="DS31" s="119">
        <f>SUMIFS(SENF!$AK$13:$AK$100,SENF!$B$13:$B$100,B31)</f>
        <v>0</v>
      </c>
      <c r="DT31" s="116">
        <f>SUMIFS(U17M!$AM$13:$AM$100,U17M!$B$13:$B$100,B31)</f>
        <v>0</v>
      </c>
      <c r="DU31" s="117">
        <f>SUMIFS(U17F!$AM$13:$AM$100,U17F!$B$13:$B$100,B31)</f>
        <v>0</v>
      </c>
      <c r="DV31" s="117">
        <f>SUMIFS(U19M!$AM$13:$AM$100,U19M!$B$13:$B$100,B31)</f>
        <v>0</v>
      </c>
      <c r="DW31" s="117">
        <f>SUMIFS(U19F!$AM$13:$AM$100,U19F!$B$13:$B$100,B31)</f>
        <v>0</v>
      </c>
      <c r="DX31" s="117">
        <f>SUMIFS(U22M!$AM$13:$AM$100,U22M!$B$13:$B$100,B31)</f>
        <v>0</v>
      </c>
      <c r="DY31" s="118">
        <f>SUMIFS(U22F!$AM$13:$AM$100,U22F!$B$13:$B$100,B31)</f>
        <v>0</v>
      </c>
      <c r="DZ31" s="120">
        <f>SUMIFS(SENM!$AM$13:$AM$100,SENM!$B$13:$B$100,B31)</f>
        <v>0</v>
      </c>
      <c r="EA31" s="118">
        <f>SUMIFS(SENF!$AM$13:$AM$100,SENF!$B$13:$B$100,B31)</f>
        <v>0</v>
      </c>
      <c r="EB31" s="109">
        <f t="shared" si="1"/>
        <v>189</v>
      </c>
    </row>
    <row r="32" spans="1:133" ht="19" x14ac:dyDescent="0.2">
      <c r="A32" s="137">
        <f t="shared" si="2"/>
        <v>20</v>
      </c>
      <c r="B32" s="170" t="s">
        <v>38</v>
      </c>
      <c r="C32" s="173">
        <f t="shared" si="0"/>
        <v>151</v>
      </c>
      <c r="D32" s="110">
        <f>SUMIFS(U17M!$I$13:$I$100,U17M!$B$13:$B$100,B32)</f>
        <v>0</v>
      </c>
      <c r="E32" s="110">
        <f>SUMIFS(U17F!$I$13:$I$100,U17F!$B$13:$B$100,B32)</f>
        <v>0</v>
      </c>
      <c r="F32" s="111">
        <f>SUMIFS(U19M!$I$13:$I$100,U19M!$B$13:$B$100,B32)</f>
        <v>0</v>
      </c>
      <c r="G32" s="111">
        <f>SUMIFS(U19F!$I$13:$I$100,U19F!$B$13:$B$100,B32)</f>
        <v>2</v>
      </c>
      <c r="H32" s="112">
        <f>SUMIFS(U22M!$I$13:$I$100,U22M!$B$13:$B$100,B32)</f>
        <v>11</v>
      </c>
      <c r="I32" s="113">
        <f>SUMIFS(U22F!$I$13:$I$100,U22F!$B$13:$B$100,B32)</f>
        <v>0</v>
      </c>
      <c r="J32" s="114">
        <f>SUMIFS(SENM!$I$13:$I$100,SENM!$B$13:$B$100,B32)</f>
        <v>0</v>
      </c>
      <c r="K32" s="115">
        <f>SUMIFS(SENF!$I$13:$I$100,SENF!$B$13:$B$100,B32)</f>
        <v>0</v>
      </c>
      <c r="L32" s="116">
        <f>SUMIFS(U17M!$K$13:$K$100,U17M!$B$13:$B$100,B32)</f>
        <v>0</v>
      </c>
      <c r="M32" s="117">
        <f>SUMIFS(U17F!$K$13:$K$100,U17F!$B$13:$B$100,B32)</f>
        <v>0</v>
      </c>
      <c r="N32" s="117">
        <f>SUMIFS(U19M!$K$13:$K$100,U19M!$B$13:$B$100,B32)</f>
        <v>0</v>
      </c>
      <c r="O32" s="117">
        <f>SUMIFS(U19F!$K$13:$K$100,U19F!$B$13:$B$100,B32)</f>
        <v>1</v>
      </c>
      <c r="P32" s="117">
        <f>SUMIFS(U22M!$K$13:$K$100,U22M!$B$13:$B$100,B32)</f>
        <v>11</v>
      </c>
      <c r="Q32" s="118">
        <f>SUMIFS(U22F!$K$13:$K$100,U22F!$B$13:$B$100,B32)</f>
        <v>0</v>
      </c>
      <c r="R32" s="117">
        <f>SUMIFS(SENM!$K$13:$K$100,SENM!$B$13:$B$100,B32)</f>
        <v>0</v>
      </c>
      <c r="S32" s="118">
        <f>SUMIFS(SENF!$K$13:$K$100,SENF!$B$13:$B$100,B32)</f>
        <v>0</v>
      </c>
      <c r="T32" s="110">
        <f>SUMIFS(U17M!$M$13:$M$100,U17M!$B$13:$B$100,B32)</f>
        <v>0</v>
      </c>
      <c r="U32" s="112">
        <f>SUMIFS(U17F!$M$13:$M$100,U17F!$B$13:$B$100,B32)</f>
        <v>0</v>
      </c>
      <c r="V32" s="111">
        <f>SUMIFS(U19M!$M$13:$M$100,U19M!$B$13:$B$100,B32)</f>
        <v>0</v>
      </c>
      <c r="W32" s="111">
        <f>SUMIFS(U19F!$M$13:$M$100,U19F!$B$13:$B$100,B32)</f>
        <v>1</v>
      </c>
      <c r="X32" s="112">
        <f>SUMIFS(U22M!$M$13:$M$100,U22M!$B$13:$B$100,B32)</f>
        <v>15</v>
      </c>
      <c r="Y32" s="119">
        <f>SUMIFS(U22F!$M$13:$M$100,U22F!$B$13:$B$100,B32)</f>
        <v>0</v>
      </c>
      <c r="Z32" s="112">
        <f>SUMIFS(SENM!$M$13:$M$100,SENM!$B$13:$B$100,B32)</f>
        <v>0</v>
      </c>
      <c r="AA32" s="119">
        <f>SUMIFS(SENF!$M$13:$M$100,SENF!$B$13:$B$100,B32)</f>
        <v>0</v>
      </c>
      <c r="AB32" s="116">
        <f>SUMIFS(U17M!$O$13:$O$100,U17M!$B$13:$B$100,B32)</f>
        <v>1</v>
      </c>
      <c r="AC32" s="117">
        <f>SUMIFS(U17F!$O$13:$O$100,U17F!$B$13:$B$100,B32)</f>
        <v>0</v>
      </c>
      <c r="AD32" s="117">
        <f>SUMIFS(U19M!$O$13:$O$100,U19M!$B$13:$B$100,B32)</f>
        <v>0</v>
      </c>
      <c r="AE32" s="117">
        <f>SUMIFS(U19F!$O$13:$O$100,U19F!$B$13:$B$100,B32)</f>
        <v>2</v>
      </c>
      <c r="AF32" s="117">
        <f>SUMIFS(U22M!$O$13:$O$100,U22M!$B$13:$B$100,B32)</f>
        <v>15</v>
      </c>
      <c r="AG32" s="118">
        <f>SUMIFS(U22F!$O$13:$O$100,U22F!$B$13:$B$100,B32)</f>
        <v>0</v>
      </c>
      <c r="AH32" s="120">
        <f>SUMIFS(SENM!$O$13:$O$100,SENM!$B$13:$B$100,B32)</f>
        <v>0</v>
      </c>
      <c r="AI32" s="118">
        <f>SUMIFS(SENF!$O$13:$O$100,SENF!$B$13:$B$100,B32)</f>
        <v>0</v>
      </c>
      <c r="AJ32" s="110">
        <f>SUMIFS(U17M!$Q$13:$Q$100,U17M!$B$13:$B$100,B32)</f>
        <v>1</v>
      </c>
      <c r="AK32" s="112">
        <f>SUMIFS(U17F!$Q$13:$Q$100,U17F!$B$13:$B$100,B32)</f>
        <v>0</v>
      </c>
      <c r="AL32" s="111">
        <f>SUMIFS(U19M!$Q$13:$Q$100,U19M!$B$13:$B$100,B32)</f>
        <v>0</v>
      </c>
      <c r="AM32" s="111">
        <f>SUMIFS(U19F!$Q$13:$Q$100,U19F!$B$13:$B$100,B32)</f>
        <v>2</v>
      </c>
      <c r="AN32" s="111">
        <f>SUMIFS(U22M!$Q$13:$Q$100,U22M!$B$13:$B$100,B32)</f>
        <v>9</v>
      </c>
      <c r="AO32" s="119">
        <f>SUMIFS(U22F!$Q$13:$Q$100,U22F!$B$13:$B$100,B32)</f>
        <v>0</v>
      </c>
      <c r="AP32" s="115">
        <f>SUMIFS(SENM!$Q$13:$Q$100,SENM!$B$13:$B$100,B32)</f>
        <v>0</v>
      </c>
      <c r="AQ32" s="119">
        <f>SUMIFS(SENF!$Q$13:$Q$100,SENF!$B$13:$B$100,B32)</f>
        <v>0</v>
      </c>
      <c r="AR32" s="116">
        <f>SUMIFS(U17M!$S$13:$S$100,U17M!$B$13:$B$100,B32)</f>
        <v>1</v>
      </c>
      <c r="AS32" s="117">
        <f>SUMIFS(U17F!$S$13:$S$100,U17F!$B$13:$B$100,B32)</f>
        <v>0</v>
      </c>
      <c r="AT32" s="117">
        <f>SUMIFS(U19M!$S$13:$S$100,U19M!$B$13:$B$100,B32)</f>
        <v>0</v>
      </c>
      <c r="AU32" s="117">
        <f>SUMIFS(U19F!$S$13:$S$100,U19F!$B$13:$B$100,B32)</f>
        <v>2</v>
      </c>
      <c r="AV32" s="117">
        <f>SUMIFS(U22M!$S$13:$S$100,U22M!$B$13:$B$100,B32)</f>
        <v>5</v>
      </c>
      <c r="AW32" s="118">
        <f>SUMIFS(U22F!$S$13:$S$100,U22F!$B$13:$B$100,B32)</f>
        <v>0</v>
      </c>
      <c r="AX32" s="120">
        <f>SUMIFS(SENM!$S$13:$S$100,SENM!$B$13:$B$100,B32)</f>
        <v>0</v>
      </c>
      <c r="AY32" s="118">
        <f>SUMIFS(SENF!$S$13:$S$100,SENF!$B$13:$B$100,B32)</f>
        <v>0</v>
      </c>
      <c r="AZ32" s="110">
        <f>SUMIFS(U17M!$U$13:$U$100,U17M!$B$13:$B$100,B32)</f>
        <v>0</v>
      </c>
      <c r="BA32" s="112">
        <f>SUMIFS(U17F!$U$13:$U$100,U17F!$B$13:$B$100,B32)</f>
        <v>0</v>
      </c>
      <c r="BB32" s="111">
        <f>SUMIFS(U19M!$U$13:$U$100,U19M!$B$13:$B$100,B32)</f>
        <v>0</v>
      </c>
      <c r="BC32" s="111">
        <f>SUMIFS(U19F!$U$13:$U$100,U19F!$B$13:$B$100,B32)</f>
        <v>1</v>
      </c>
      <c r="BD32" s="111">
        <f>SUMIFS(U22M!$U$13:$U$100,U22M!$B$13:$B$100,B32)</f>
        <v>13</v>
      </c>
      <c r="BE32" s="119">
        <f>SUMIFS(U22F!$U$13:$U$100,U22F!$B$13:$B$100,B32)</f>
        <v>0</v>
      </c>
      <c r="BF32" s="115">
        <f>SUMIFS(SENM!$U$13:$U$100,SENM!$B$13:$B$100,B32)</f>
        <v>0</v>
      </c>
      <c r="BG32" s="119">
        <f>SUMIFS(SENF!$U$13:$U$100,SENF!$B$13:$B$100,B32)</f>
        <v>0</v>
      </c>
      <c r="BH32" s="116">
        <f>SUMIFS(U17M!$W$13:$W$100,U17M!$B$13:$B$100,B32)</f>
        <v>0</v>
      </c>
      <c r="BI32" s="117">
        <f>SUMIFS(U17F!$W$13:$W$100,U17F!$B$13:$B$100,B32)</f>
        <v>0</v>
      </c>
      <c r="BJ32" s="117">
        <f>SUMIFS(U19M!$W$13:$W$100,U19M!$B$13:$B$100,B32)</f>
        <v>0</v>
      </c>
      <c r="BK32" s="117">
        <f>SUMIFS(U19F!$W$13:$W$100,U19F!$B$13:$B$100,B32)</f>
        <v>1</v>
      </c>
      <c r="BL32" s="117">
        <f>SUMIFS(U22M!$W$13:$W$100,U22M!$B$13:$B$100,B32)</f>
        <v>0</v>
      </c>
      <c r="BM32" s="118">
        <f>SUMIFS(U22F!$W$13:$W$100,U22F!$B$13:$B$100,B32)</f>
        <v>0</v>
      </c>
      <c r="BN32" s="120">
        <f>SUMIFS(SENM!$W$13:$W$100,SENM!$B$13:$B$100,B32)</f>
        <v>0</v>
      </c>
      <c r="BO32" s="118">
        <f>SUMIFS(SENF!$W$13:$W$100,SENF!$B$13:$B$100,B32)</f>
        <v>0</v>
      </c>
      <c r="BP32" s="110">
        <f>SUMIFS(U17M!$Y$13:$Y$100,U17M!$B$13:$B$100,B32)</f>
        <v>0</v>
      </c>
      <c r="BQ32" s="112">
        <f>SUMIFS(U17F!$Y$13:$Y$100,U17F!$B$13:$B$100,B32)</f>
        <v>0</v>
      </c>
      <c r="BR32" s="111">
        <f>SUMIFS(U19M!$Y$13:$Y$100,U19M!$B$13:$B$100,B32)</f>
        <v>0</v>
      </c>
      <c r="BS32" s="111">
        <f>SUMIFS(U19F!$Y$13:$Y$100,U19F!$B$13:$B$100,B32)</f>
        <v>1</v>
      </c>
      <c r="BT32" s="111">
        <f>SUMIFS(U22M!$Y$13:$Y$100,U22M!$B$13:$B$100,B32)</f>
        <v>11</v>
      </c>
      <c r="BU32" s="119">
        <f>SUMIFS(U22F!$Y$13:$Y$100,U22F!$B$13:$B$100,B32)</f>
        <v>0</v>
      </c>
      <c r="BV32" s="115">
        <f>SUMIFS(SENM!$Y$13:$Y$100,SENM!$B$13:$B$100,B32)</f>
        <v>0</v>
      </c>
      <c r="BW32" s="119">
        <f>SUMIFS(SENF!$Y$13:$Y$100,SENF!$B$13:$B$100,B32)</f>
        <v>0</v>
      </c>
      <c r="BX32" s="116">
        <f>SUMIFS(U17M!$AA$13:$AA$100,U17M!$B$13:$B$100,B32)</f>
        <v>1</v>
      </c>
      <c r="BY32" s="117">
        <f>SUMIFS(U17F!$AA$13:$AA$100,U17F!$B$13:$B$100,B32)</f>
        <v>0</v>
      </c>
      <c r="BZ32" s="117">
        <f>SUMIFS(U19M!$AA$13:$AA$100,U19M!$B$13:$B$100,B32)</f>
        <v>0</v>
      </c>
      <c r="CA32" s="117">
        <f>SUMIFS(U19F!$AA$13:$AA$100,U19F!$B$13:$B$100,B32)</f>
        <v>2</v>
      </c>
      <c r="CB32" s="117">
        <f>SUMIFS(U22M!$AA$13:$AA$100,U22M!$B$13:$B$100,B32)</f>
        <v>5</v>
      </c>
      <c r="CC32" s="118">
        <f>SUMIFS(U22F!$AA$13:$AA$100,U22F!$B$13:$B$100,B32)</f>
        <v>0</v>
      </c>
      <c r="CD32" s="120">
        <f>SUMIFS(SENM!$AA$13:$AA$100,SENM!$B$13:$B$100,B32)</f>
        <v>0</v>
      </c>
      <c r="CE32" s="118">
        <f>SUMIFS(SENF!$AA$13:$AA$100,SENF!$B$13:$B$100,B32)</f>
        <v>0</v>
      </c>
      <c r="CF32" s="110">
        <f>SUMIFS(U17M!$AC$13:$AC$100,U17M!$B$13:$B$100,B32)</f>
        <v>0</v>
      </c>
      <c r="CG32" s="112">
        <f>SUMIFS(U17F!$AC$13:$AC$100,U17F!$B$13:$B$100,B32)</f>
        <v>0</v>
      </c>
      <c r="CH32" s="111">
        <f>SUMIFS(U19M!$AC$13:$AC$100,U19M!$B$13:$B$100,B32)</f>
        <v>0</v>
      </c>
      <c r="CI32" s="111">
        <f>SUMIFS(U19F!$AC$13:$AC$100,U19F!$B$13:$B$100,B32)</f>
        <v>2</v>
      </c>
      <c r="CJ32" s="168">
        <f>SUMIFS(U22M!$AC$13:$AC$100,U22M!$B$13:$B$100,B32)</f>
        <v>7</v>
      </c>
      <c r="CK32" s="119">
        <f>SUMIFS(U22F!$AC$13:$AC$100,U22F!$B$13:$B$100,B32)</f>
        <v>0</v>
      </c>
      <c r="CL32" s="115">
        <f>SUMIFS(SENM!$AC$13:$AC$100,SENM!$B$13:$B$100,B32)</f>
        <v>0</v>
      </c>
      <c r="CM32" s="119">
        <f>SUMIFS(SENF!$AC$13:$AC$100,SENF!$B$13:$B$100,B32)</f>
        <v>0</v>
      </c>
      <c r="CN32" s="116">
        <f>SUMIFS(U17M!$AE$13:$AE$100,U17M!$B$13:$B$100,B32)</f>
        <v>0</v>
      </c>
      <c r="CO32" s="117">
        <f>SUMIFS(U17F!$AE$13:$AE$100,U17F!$B$13:$B$100,B32)</f>
        <v>0</v>
      </c>
      <c r="CP32" s="117">
        <f>SUMIFS(U19M!$AE$13:$AE$100,U19M!$B$13:$B$100,B32)</f>
        <v>0</v>
      </c>
      <c r="CQ32" s="117">
        <f>SUMIFS(U19F!$AE$13:$AE$100,U19F!$B$13:$B$100,B32)</f>
        <v>1</v>
      </c>
      <c r="CR32" s="117">
        <f>SUMIFS(U22M!$AE$13:$AE$100,U22M!$B$13:$B$100,B32)</f>
        <v>7</v>
      </c>
      <c r="CS32" s="118">
        <f>SUMIFS(U22F!$AE$13:$AE$100,U22F!$B$13:$B$100,B32)</f>
        <v>0</v>
      </c>
      <c r="CT32" s="120">
        <f>SUMIFS(SENM!$AE$13:$AE$100,SENM!$B$13:$B$100,B32)</f>
        <v>0</v>
      </c>
      <c r="CU32" s="118">
        <f>SUMIFS(SENF!$AE$13:$AE$100,SENF!$B$13:$B$100,B32)</f>
        <v>0</v>
      </c>
      <c r="CV32" s="110">
        <f>SUMIFS(U17M!$AG$13:$AG$100,U17M!$B$13:$B$100,B32)</f>
        <v>1</v>
      </c>
      <c r="CW32" s="112">
        <f>SUMIFS(U17F!$AG$13:$AG$100,U17F!$B$13:$B$100,B32)</f>
        <v>0</v>
      </c>
      <c r="CX32" s="111">
        <f>SUMIFS(U19M!$AG$13:$AG$100,U19M!$B$13:$B$100,B32)</f>
        <v>0</v>
      </c>
      <c r="CY32" s="111">
        <f>SUMIFS(U19F!$AG$13:$AG$100,U19F!$B$13:$B$100,B32)</f>
        <v>1</v>
      </c>
      <c r="CZ32" s="111">
        <f>SUMIFS(U22M!$AG$13:$AG$100,U22M!$B$13:$B$100,B32)</f>
        <v>0</v>
      </c>
      <c r="DA32" s="119">
        <f>SUMIFS(U22F!$AG$13:$AG$100,U22F!$B$13:$B$100,B32)</f>
        <v>0</v>
      </c>
      <c r="DB32" s="115">
        <f>SUMIFS(SENM!$AG$13:$AG$100,SENM!$B$13:$B$100,B32)</f>
        <v>0</v>
      </c>
      <c r="DC32" s="119">
        <f>SUMIFS(SENF!$AG$13:$AG$100,SENF!$B$13:$B$100,B32)</f>
        <v>0</v>
      </c>
      <c r="DD32" s="116">
        <f>SUMIFS(U17M!$AI$13:$AI$100,U17M!$B$13:$B$100,B32)</f>
        <v>1</v>
      </c>
      <c r="DE32" s="117">
        <f>SUMIFS(U17F!$AI$13:$AI$100,U17F!$B$13:$B$100,B32)</f>
        <v>0</v>
      </c>
      <c r="DF32" s="117">
        <f>SUMIFS(U19M!$AI$13:$AI$100,U19M!$B$13:$B$100,B32)</f>
        <v>0</v>
      </c>
      <c r="DG32" s="117">
        <f>SUMIFS(U19F!$AI$13:$AI$100,U19F!$B$13:$B$100,B32)</f>
        <v>6</v>
      </c>
      <c r="DH32" s="117">
        <f>SUMIFS(U22M!$AI$13:$AI$100,U22M!$B$13:$B$100,B32)</f>
        <v>11</v>
      </c>
      <c r="DI32" s="118">
        <f>SUMIFS(U22F!$AI$13:$AI$100,U22F!$B$13:$B$100,B32)</f>
        <v>0</v>
      </c>
      <c r="DJ32" s="120">
        <f>SUMIFS(SENM!$AI$13:$AI$100,SENM!$B$13:$B$100,B32)</f>
        <v>0</v>
      </c>
      <c r="DK32" s="118">
        <f>SUMIFS(SENF!$AI$13:$AI$100,SENF!$B$13:$B$100,B32)</f>
        <v>0</v>
      </c>
      <c r="DL32" s="110">
        <f>SUMIFS(U17M!$AK$13:$AK$100,U17M!$B$13:$B$100,B32)</f>
        <v>0</v>
      </c>
      <c r="DM32" s="112">
        <f>SUMIFS(U17F!$AK$13:$AK$100,U17F!$B$13:$B$100,B32)</f>
        <v>0</v>
      </c>
      <c r="DN32" s="111">
        <f>SUMIFS(U19M!$AK$13:$AK$100,U19M!$B$13:$B$100,B32)</f>
        <v>0</v>
      </c>
      <c r="DO32" s="111">
        <f>SUMIFS(U19F!$AK$13:$AK$100,U19F!$B$13:$B$100,B32)</f>
        <v>0</v>
      </c>
      <c r="DP32" s="111">
        <f>SUMIFS(U22M!$AK$13:$AK$100,U22M!$B$13:$B$100,B32)</f>
        <v>0</v>
      </c>
      <c r="DQ32" s="119">
        <f>SUMIFS(U22F!$AK$13:$AK$100,U22F!$B$13:$B$100,B32)</f>
        <v>0</v>
      </c>
      <c r="DR32" s="115">
        <f>SUMIFS(SENM!$AK$13:$AK$100,SENM!$B$13:$B$100,B32)</f>
        <v>0</v>
      </c>
      <c r="DS32" s="119">
        <f>SUMIFS(SENF!$AK$13:$AK$100,SENF!$B$13:$B$100,B32)</f>
        <v>0</v>
      </c>
      <c r="DT32" s="116">
        <f>SUMIFS(U17M!$AM$13:$AM$100,U17M!$B$13:$B$100,B32)</f>
        <v>0</v>
      </c>
      <c r="DU32" s="117">
        <f>SUMIFS(U17F!$AM$13:$AM$100,U17F!$B$13:$B$100,B32)</f>
        <v>0</v>
      </c>
      <c r="DV32" s="117">
        <f>SUMIFS(U19M!$AM$13:$AM$100,U19M!$B$13:$B$100,B32)</f>
        <v>0</v>
      </c>
      <c r="DW32" s="117">
        <f>SUMIFS(U19F!$AM$13:$AM$100,U19F!$B$13:$B$100,B32)</f>
        <v>0</v>
      </c>
      <c r="DX32" s="117">
        <f>SUMIFS(U22M!$AM$13:$AM$100,U22M!$B$13:$B$100,B32)</f>
        <v>0</v>
      </c>
      <c r="DY32" s="118">
        <f>SUMIFS(U22F!$AM$13:$AM$100,U22F!$B$13:$B$100,B32)</f>
        <v>0</v>
      </c>
      <c r="DZ32" s="120">
        <f>SUMIFS(SENM!$AM$13:$AM$100,SENM!$B$13:$B$100,B32)</f>
        <v>0</v>
      </c>
      <c r="EA32" s="118">
        <f>SUMIFS(SENF!$AM$13:$AM$100,SENF!$B$13:$B$100,B32)</f>
        <v>0</v>
      </c>
      <c r="EB32" s="109">
        <f t="shared" si="1"/>
        <v>151</v>
      </c>
    </row>
    <row r="33" spans="1:132" ht="19" x14ac:dyDescent="0.2">
      <c r="A33" s="137">
        <f t="shared" si="2"/>
        <v>21</v>
      </c>
      <c r="B33" s="170" t="s">
        <v>340</v>
      </c>
      <c r="C33" s="171">
        <f t="shared" si="0"/>
        <v>131</v>
      </c>
      <c r="D33" s="110">
        <f>SUMIFS(U17M!$I$13:$I$100,U17M!$B$13:$B$100,B33)</f>
        <v>0</v>
      </c>
      <c r="E33" s="110">
        <f>SUMIFS(U17F!$I$13:$I$100,U17F!$B$13:$B$100,B33)</f>
        <v>19</v>
      </c>
      <c r="F33" s="111">
        <f>SUMIFS(U19M!$I$13:$I$100,U19M!$B$13:$B$100,B33)</f>
        <v>0</v>
      </c>
      <c r="G33" s="111">
        <f>SUMIFS(U19F!$I$13:$I$100,U19F!$B$13:$B$100,B33)</f>
        <v>0</v>
      </c>
      <c r="H33" s="112">
        <f>SUMIFS(U22M!$I$13:$I$100,U22M!$B$13:$B$100,B33)</f>
        <v>0</v>
      </c>
      <c r="I33" s="113">
        <f>SUMIFS(U22F!$I$13:$I$100,U22F!$B$13:$B$100,B33)</f>
        <v>0</v>
      </c>
      <c r="J33" s="114">
        <f>SUMIFS(SENM!$I$13:$I$100,SENM!$B$13:$B$100,B33)</f>
        <v>0</v>
      </c>
      <c r="K33" s="115">
        <f>SUMIFS(SENF!$I$13:$I$100,SENF!$B$13:$B$100,B33)</f>
        <v>0</v>
      </c>
      <c r="L33" s="116">
        <f>SUMIFS(U17M!$K$13:$K$100,U17M!$B$13:$B$100,B33)</f>
        <v>0</v>
      </c>
      <c r="M33" s="117">
        <f>SUMIFS(U17F!$K$13:$K$100,U17F!$B$13:$B$100,B33)</f>
        <v>22</v>
      </c>
      <c r="N33" s="117">
        <f>SUMIFS(U19M!$K$13:$K$100,U19M!$B$13:$B$100,B33)</f>
        <v>0</v>
      </c>
      <c r="O33" s="117">
        <f>SUMIFS(U19F!$K$13:$K$100,U19F!$B$13:$B$100,B33)</f>
        <v>0</v>
      </c>
      <c r="P33" s="117">
        <f>SUMIFS(U22M!$K$13:$K$100,U22M!$B$13:$B$100,B33)</f>
        <v>0</v>
      </c>
      <c r="Q33" s="118">
        <f>SUMIFS(U22F!$K$13:$K$100,U22F!$B$13:$B$100,B33)</f>
        <v>0</v>
      </c>
      <c r="R33" s="117">
        <f>SUMIFS(SENM!$K$13:$K$100,SENM!$B$13:$B$100,B33)</f>
        <v>0</v>
      </c>
      <c r="S33" s="118">
        <f>SUMIFS(SENF!$K$13:$K$100,SENF!$B$13:$B$100,B33)</f>
        <v>0</v>
      </c>
      <c r="T33" s="110">
        <f>SUMIFS(U17M!$M$13:$M$100,U17M!$B$13:$B$100,B33)</f>
        <v>0</v>
      </c>
      <c r="U33" s="112">
        <f>SUMIFS(U17F!$M$13:$M$100,U17F!$B$13:$B$100,B33)</f>
        <v>4</v>
      </c>
      <c r="V33" s="111">
        <f>SUMIFS(U19M!$M$13:$M$100,U19M!$B$13:$B$100,B33)</f>
        <v>0</v>
      </c>
      <c r="W33" s="111">
        <f>SUMIFS(U19F!$M$13:$M$100,U19F!$B$13:$B$100,B33)</f>
        <v>0</v>
      </c>
      <c r="X33" s="112">
        <f>SUMIFS(U22M!$M$13:$M$100,U22M!$B$13:$B$100,B33)</f>
        <v>0</v>
      </c>
      <c r="Y33" s="119">
        <f>SUMIFS(U22F!$M$13:$M$100,U22F!$B$13:$B$100,B33)</f>
        <v>0</v>
      </c>
      <c r="Z33" s="112">
        <f>SUMIFS(SENM!$M$13:$M$100,SENM!$B$13:$B$100,B33)</f>
        <v>0</v>
      </c>
      <c r="AA33" s="119">
        <f>SUMIFS(SENF!$M$13:$M$100,SENF!$B$13:$B$100,B33)</f>
        <v>0</v>
      </c>
      <c r="AB33" s="116">
        <f>SUMIFS(U17M!$O$13:$O$100,U17M!$B$13:$B$100,B33)</f>
        <v>0</v>
      </c>
      <c r="AC33" s="117">
        <f>SUMIFS(U17F!$O$13:$O$100,U17F!$B$13:$B$100,B33)</f>
        <v>22</v>
      </c>
      <c r="AD33" s="117">
        <f>SUMIFS(U19M!$O$13:$O$100,U19M!$B$13:$B$100,B33)</f>
        <v>0</v>
      </c>
      <c r="AE33" s="117">
        <f>SUMIFS(U19F!$O$13:$O$100,U19F!$B$13:$B$100,B33)</f>
        <v>0</v>
      </c>
      <c r="AF33" s="117">
        <f>SUMIFS(U22M!$O$13:$O$100,U22M!$B$13:$B$100,B33)</f>
        <v>0</v>
      </c>
      <c r="AG33" s="118">
        <f>SUMIFS(U22F!$O$13:$O$100,U22F!$B$13:$B$100,B33)</f>
        <v>0</v>
      </c>
      <c r="AH33" s="120">
        <f>SUMIFS(SENM!$O$13:$O$100,SENM!$B$13:$B$100,B33)</f>
        <v>0</v>
      </c>
      <c r="AI33" s="118">
        <f>SUMIFS(SENF!$O$13:$O$100,SENF!$B$13:$B$100,B33)</f>
        <v>0</v>
      </c>
      <c r="AJ33" s="110">
        <f>SUMIFS(U17M!$Q$13:$Q$100,U17M!$B$13:$B$100,B33)</f>
        <v>0</v>
      </c>
      <c r="AK33" s="112">
        <f>SUMIFS(U17F!$Q$13:$Q$100,U17F!$B$13:$B$100,B33)</f>
        <v>9</v>
      </c>
      <c r="AL33" s="111">
        <f>SUMIFS(U19M!$Q$13:$Q$100,U19M!$B$13:$B$100,B33)</f>
        <v>0</v>
      </c>
      <c r="AM33" s="111">
        <f>SUMIFS(U19F!$Q$13:$Q$100,U19F!$B$13:$B$100,B33)</f>
        <v>0</v>
      </c>
      <c r="AN33" s="111">
        <f>SUMIFS(U22M!$Q$13:$Q$100,U22M!$B$13:$B$100,B33)</f>
        <v>0</v>
      </c>
      <c r="AO33" s="119">
        <f>SUMIFS(U22F!$Q$13:$Q$100,U22F!$B$13:$B$100,B33)</f>
        <v>0</v>
      </c>
      <c r="AP33" s="115">
        <f>SUMIFS(SENM!$Q$13:$Q$100,SENM!$B$13:$B$100,B33)</f>
        <v>0</v>
      </c>
      <c r="AQ33" s="119">
        <f>SUMIFS(SENF!$Q$13:$Q$100,SENF!$B$13:$B$100,B33)</f>
        <v>0</v>
      </c>
      <c r="AR33" s="116">
        <f>SUMIFS(U17M!$S$13:$S$100,U17M!$B$13:$B$100,B33)</f>
        <v>0</v>
      </c>
      <c r="AS33" s="117">
        <f>SUMIFS(U17F!$S$13:$S$100,U17F!$B$13:$B$100,B33)</f>
        <v>11</v>
      </c>
      <c r="AT33" s="117">
        <f>SUMIFS(U19M!$S$13:$S$100,U19M!$B$13:$B$100,B33)</f>
        <v>0</v>
      </c>
      <c r="AU33" s="117">
        <f>SUMIFS(U19F!$S$13:$S$100,U19F!$B$13:$B$100,B33)</f>
        <v>0</v>
      </c>
      <c r="AV33" s="117">
        <f>SUMIFS(U22M!$S$13:$S$100,U22M!$B$13:$B$100,B33)</f>
        <v>0</v>
      </c>
      <c r="AW33" s="118">
        <f>SUMIFS(U22F!$S$13:$S$100,U22F!$B$13:$B$100,B33)</f>
        <v>0</v>
      </c>
      <c r="AX33" s="120">
        <f>SUMIFS(SENM!$S$13:$S$100,SENM!$B$13:$B$100,B33)</f>
        <v>0</v>
      </c>
      <c r="AY33" s="118">
        <f>SUMIFS(SENF!$S$13:$S$100,SENF!$B$13:$B$100,B33)</f>
        <v>0</v>
      </c>
      <c r="AZ33" s="110">
        <f>SUMIFS(U17M!$U$13:$U$100,U17M!$B$13:$B$100,B33)</f>
        <v>0</v>
      </c>
      <c r="BA33" s="112">
        <f>SUMIFS(U17F!$U$13:$U$100,U17F!$B$13:$B$100,B33)</f>
        <v>0</v>
      </c>
      <c r="BB33" s="111">
        <f>SUMIFS(U19M!$U$13:$U$100,U19M!$B$13:$B$100,B33)</f>
        <v>0</v>
      </c>
      <c r="BC33" s="111">
        <f>SUMIFS(U19F!$U$13:$U$100,U19F!$B$13:$B$100,B33)</f>
        <v>0</v>
      </c>
      <c r="BD33" s="111">
        <f>SUMIFS(U22M!$U$13:$U$100,U22M!$B$13:$B$100,B33)</f>
        <v>0</v>
      </c>
      <c r="BE33" s="119">
        <f>SUMIFS(U22F!$U$13:$U$100,U22F!$B$13:$B$100,B33)</f>
        <v>0</v>
      </c>
      <c r="BF33" s="115">
        <f>SUMIFS(SENM!$U$13:$U$100,SENM!$B$13:$B$100,B33)</f>
        <v>0</v>
      </c>
      <c r="BG33" s="119">
        <f>SUMIFS(SENF!$U$13:$U$100,SENF!$B$13:$B$100,B33)</f>
        <v>0</v>
      </c>
      <c r="BH33" s="116">
        <f>SUMIFS(U17M!$W$13:$W$100,U17M!$B$13:$B$100,B33)</f>
        <v>0</v>
      </c>
      <c r="BI33" s="117">
        <f>SUMIFS(U17F!$W$13:$W$100,U17F!$B$13:$B$100,B33)</f>
        <v>0</v>
      </c>
      <c r="BJ33" s="117">
        <f>SUMIFS(U19M!$W$13:$W$100,U19M!$B$13:$B$100,B33)</f>
        <v>0</v>
      </c>
      <c r="BK33" s="117">
        <f>SUMIFS(U19F!$W$13:$W$100,U19F!$B$13:$B$100,B33)</f>
        <v>0</v>
      </c>
      <c r="BL33" s="117">
        <f>SUMIFS(U22M!$W$13:$W$100,U22M!$B$13:$B$100,B33)</f>
        <v>0</v>
      </c>
      <c r="BM33" s="118">
        <f>SUMIFS(U22F!$W$13:$W$100,U22F!$B$13:$B$100,B33)</f>
        <v>0</v>
      </c>
      <c r="BN33" s="120">
        <f>SUMIFS(SENM!$W$13:$W$100,SENM!$B$13:$B$100,B33)</f>
        <v>0</v>
      </c>
      <c r="BO33" s="118">
        <f>SUMIFS(SENF!$W$13:$W$100,SENF!$B$13:$B$100,B33)</f>
        <v>0</v>
      </c>
      <c r="BP33" s="110">
        <f>SUMIFS(U17M!$Y$13:$Y$100,U17M!$B$13:$B$100,B33)</f>
        <v>0</v>
      </c>
      <c r="BQ33" s="112">
        <f>SUMIFS(U17F!$Y$13:$Y$100,U17F!$B$13:$B$100,B33)</f>
        <v>1</v>
      </c>
      <c r="BR33" s="111">
        <f>SUMIFS(U19M!$Y$13:$Y$100,U19M!$B$13:$B$100,B33)</f>
        <v>0</v>
      </c>
      <c r="BS33" s="111">
        <f>SUMIFS(U19F!$Y$13:$Y$100,U19F!$B$13:$B$100,B33)</f>
        <v>0</v>
      </c>
      <c r="BT33" s="111">
        <f>SUMIFS(U22M!$Y$13:$Y$100,U22M!$B$13:$B$100,B33)</f>
        <v>0</v>
      </c>
      <c r="BU33" s="119">
        <f>SUMIFS(U22F!$Y$13:$Y$100,U22F!$B$13:$B$100,B33)</f>
        <v>0</v>
      </c>
      <c r="BV33" s="115">
        <f>SUMIFS(SENM!$Y$13:$Y$100,SENM!$B$13:$B$100,B33)</f>
        <v>0</v>
      </c>
      <c r="BW33" s="119">
        <f>SUMIFS(SENF!$Y$13:$Y$100,SENF!$B$13:$B$100,B33)</f>
        <v>0</v>
      </c>
      <c r="BX33" s="116">
        <f>SUMIFS(U17M!$AA$13:$AA$100,U17M!$B$13:$B$100,B33)</f>
        <v>0</v>
      </c>
      <c r="BY33" s="117">
        <f>SUMIFS(U17F!$AA$13:$AA$100,U17F!$B$13:$B$100,B33)</f>
        <v>0</v>
      </c>
      <c r="BZ33" s="117">
        <f>SUMIFS(U19M!$AA$13:$AA$100,U19M!$B$13:$B$100,B33)</f>
        <v>0</v>
      </c>
      <c r="CA33" s="117">
        <f>SUMIFS(U19F!$AA$13:$AA$100,U19F!$B$13:$B$100,B33)</f>
        <v>0</v>
      </c>
      <c r="CB33" s="117">
        <f>SUMIFS(U22M!$AA$13:$AA$100,U22M!$B$13:$B$100,B33)</f>
        <v>0</v>
      </c>
      <c r="CC33" s="118">
        <f>SUMIFS(U22F!$AA$13:$AA$100,U22F!$B$13:$B$100,B33)</f>
        <v>0</v>
      </c>
      <c r="CD33" s="120">
        <f>SUMIFS(SENM!$AA$13:$AA$100,SENM!$B$13:$B$100,B33)</f>
        <v>0</v>
      </c>
      <c r="CE33" s="118">
        <f>SUMIFS(SENF!$AA$13:$AA$100,SENF!$B$13:$B$100,B33)</f>
        <v>0</v>
      </c>
      <c r="CF33" s="110">
        <f>SUMIFS(U17M!$AC$13:$AC$100,U17M!$B$13:$B$100,B33)</f>
        <v>0</v>
      </c>
      <c r="CG33" s="112">
        <f>SUMIFS(U17F!$AC$13:$AC$100,U17F!$B$13:$B$100,B33)</f>
        <v>0</v>
      </c>
      <c r="CH33" s="111">
        <f>SUMIFS(U19M!$AC$13:$AC$100,U19M!$B$13:$B$100,B33)</f>
        <v>0</v>
      </c>
      <c r="CI33" s="111">
        <f>SUMIFS(U19F!$AC$13:$AC$100,U19F!$B$13:$B$100,B33)</f>
        <v>0</v>
      </c>
      <c r="CJ33" s="168">
        <f>SUMIFS(U22M!$AC$13:$AC$100,U22M!$B$13:$B$100,B33)</f>
        <v>0</v>
      </c>
      <c r="CK33" s="119">
        <f>SUMIFS(U22F!$AC$13:$AC$100,U22F!$B$13:$B$100,B33)</f>
        <v>0</v>
      </c>
      <c r="CL33" s="115">
        <f>SUMIFS(SENM!$AC$13:$AC$100,SENM!$B$13:$B$100,B33)</f>
        <v>0</v>
      </c>
      <c r="CM33" s="119">
        <f>SUMIFS(SENF!$AC$13:$AC$100,SENF!$B$13:$B$100,B33)</f>
        <v>0</v>
      </c>
      <c r="CN33" s="116">
        <f>SUMIFS(U17M!$AE$13:$AE$100,U17M!$B$13:$B$100,B33)</f>
        <v>0</v>
      </c>
      <c r="CO33" s="117">
        <f>SUMIFS(U17F!$AE$13:$AE$100,U17F!$B$13:$B$100,B33)</f>
        <v>7</v>
      </c>
      <c r="CP33" s="117">
        <f>SUMIFS(U19M!$AE$13:$AE$100,U19M!$B$13:$B$100,B33)</f>
        <v>0</v>
      </c>
      <c r="CQ33" s="117">
        <f>SUMIFS(U19F!$AE$13:$AE$100,U19F!$B$13:$B$100,B33)</f>
        <v>0</v>
      </c>
      <c r="CR33" s="117">
        <f>SUMIFS(U22M!$AE$13:$AE$100,U22M!$B$13:$B$100,B33)</f>
        <v>0</v>
      </c>
      <c r="CS33" s="118">
        <f>SUMIFS(U22F!$AE$13:$AE$100,U22F!$B$13:$B$100,B33)</f>
        <v>0</v>
      </c>
      <c r="CT33" s="120">
        <f>SUMIFS(SENM!$AE$13:$AE$100,SENM!$B$13:$B$100,B33)</f>
        <v>0</v>
      </c>
      <c r="CU33" s="118">
        <f>SUMIFS(SENF!$AE$13:$AE$100,SENF!$B$13:$B$100,B33)</f>
        <v>0</v>
      </c>
      <c r="CV33" s="110">
        <f>SUMIFS(U17M!$AG$13:$AG$100,U17M!$B$13:$B$100,B33)</f>
        <v>0</v>
      </c>
      <c r="CW33" s="112">
        <f>SUMIFS(U17F!$AG$13:$AG$100,U17F!$B$13:$B$100,B33)</f>
        <v>19</v>
      </c>
      <c r="CX33" s="111">
        <f>SUMIFS(U19M!$AG$13:$AG$100,U19M!$B$13:$B$100,B33)</f>
        <v>0</v>
      </c>
      <c r="CY33" s="111">
        <f>SUMIFS(U19F!$AG$13:$AG$100,U19F!$B$13:$B$100,B33)</f>
        <v>0</v>
      </c>
      <c r="CZ33" s="111">
        <f>SUMIFS(U22M!$AG$13:$AG$100,U22M!$B$13:$B$100,B33)</f>
        <v>0</v>
      </c>
      <c r="DA33" s="119">
        <f>SUMIFS(U22F!$AG$13:$AG$100,U22F!$B$13:$B$100,B33)</f>
        <v>0</v>
      </c>
      <c r="DB33" s="115">
        <f>SUMIFS(SENM!$AG$13:$AG$100,SENM!$B$13:$B$100,B33)</f>
        <v>0</v>
      </c>
      <c r="DC33" s="119">
        <f>SUMIFS(SENF!$AG$13:$AG$100,SENF!$B$13:$B$100,B33)</f>
        <v>0</v>
      </c>
      <c r="DD33" s="116">
        <f>SUMIFS(U17M!$AI$13:$AI$100,U17M!$B$13:$B$100,B33)</f>
        <v>0</v>
      </c>
      <c r="DE33" s="117">
        <f>SUMIFS(U17F!$AI$13:$AI$100,U17F!$B$13:$B$100,B33)</f>
        <v>17</v>
      </c>
      <c r="DF33" s="117">
        <f>SUMIFS(U19M!$AI$13:$AI$100,U19M!$B$13:$B$100,B33)</f>
        <v>0</v>
      </c>
      <c r="DG33" s="117">
        <f>SUMIFS(U19F!$AI$13:$AI$100,U19F!$B$13:$B$100,B33)</f>
        <v>0</v>
      </c>
      <c r="DH33" s="117">
        <f>SUMIFS(U22M!$AI$13:$AI$100,U22M!$B$13:$B$100,B33)</f>
        <v>0</v>
      </c>
      <c r="DI33" s="118">
        <f>SUMIFS(U22F!$AI$13:$AI$100,U22F!$B$13:$B$100,B33)</f>
        <v>0</v>
      </c>
      <c r="DJ33" s="120">
        <f>SUMIFS(SENM!$AI$13:$AI$100,SENM!$B$13:$B$100,B33)</f>
        <v>0</v>
      </c>
      <c r="DK33" s="118">
        <f>SUMIFS(SENF!$AI$13:$AI$100,SENF!$B$13:$B$100,B33)</f>
        <v>0</v>
      </c>
      <c r="DL33" s="110">
        <f>SUMIFS(U17M!$AK$13:$AK$100,U17M!$B$13:$B$100,B33)</f>
        <v>0</v>
      </c>
      <c r="DM33" s="112">
        <f>SUMIFS(U17F!$AK$13:$AK$100,U17F!$B$13:$B$100,B33)</f>
        <v>0</v>
      </c>
      <c r="DN33" s="111">
        <f>SUMIFS(U19M!$AK$13:$AK$100,U19M!$B$13:$B$100,B33)</f>
        <v>0</v>
      </c>
      <c r="DO33" s="111">
        <f>SUMIFS(U19F!$AK$13:$AK$100,U19F!$B$13:$B$100,B33)</f>
        <v>0</v>
      </c>
      <c r="DP33" s="111">
        <f>SUMIFS(U22M!$AK$13:$AK$100,U22M!$B$13:$B$100,B33)</f>
        <v>0</v>
      </c>
      <c r="DQ33" s="119">
        <f>SUMIFS(U22F!$AK$13:$AK$100,U22F!$B$13:$B$100,B33)</f>
        <v>0</v>
      </c>
      <c r="DR33" s="115">
        <f>SUMIFS(SENM!$AK$13:$AK$100,SENM!$B$13:$B$100,B33)</f>
        <v>0</v>
      </c>
      <c r="DS33" s="119">
        <f>SUMIFS(SENF!$AK$13:$AK$100,SENF!$B$13:$B$100,B33)</f>
        <v>0</v>
      </c>
      <c r="DT33" s="116">
        <f>SUMIFS(U17M!$AM$13:$AM$100,U17M!$B$13:$B$100,B33)</f>
        <v>0</v>
      </c>
      <c r="DU33" s="117">
        <f>SUMIFS(U17F!$AM$13:$AM$100,U17F!$B$13:$B$100,B33)</f>
        <v>0</v>
      </c>
      <c r="DV33" s="117">
        <f>SUMIFS(U19M!$AM$13:$AM$100,U19M!$B$13:$B$100,B33)</f>
        <v>0</v>
      </c>
      <c r="DW33" s="117">
        <f>SUMIFS(U19F!$AM$13:$AM$100,U19F!$B$13:$B$100,B33)</f>
        <v>0</v>
      </c>
      <c r="DX33" s="117">
        <f>SUMIFS(U22M!$AM$13:$AM$100,U22M!$B$13:$B$100,B33)</f>
        <v>0</v>
      </c>
      <c r="DY33" s="118">
        <f>SUMIFS(U22F!$AM$13:$AM$100,U22F!$B$13:$B$100,B33)</f>
        <v>0</v>
      </c>
      <c r="DZ33" s="120">
        <f>SUMIFS(SENM!$AM$13:$AM$100,SENM!$B$13:$B$100,B33)</f>
        <v>0</v>
      </c>
      <c r="EA33" s="118">
        <f>SUMIFS(SENF!$AM$13:$AM$100,SENF!$B$13:$B$100,B33)</f>
        <v>0</v>
      </c>
      <c r="EB33" s="109">
        <f t="shared" si="1"/>
        <v>131</v>
      </c>
    </row>
    <row r="34" spans="1:132" ht="19" x14ac:dyDescent="0.2">
      <c r="A34" s="137">
        <f t="shared" si="2"/>
        <v>22</v>
      </c>
      <c r="B34" s="170" t="s">
        <v>13</v>
      </c>
      <c r="C34" s="171">
        <f t="shared" si="0"/>
        <v>130</v>
      </c>
      <c r="D34" s="110">
        <f>SUMIFS(U17M!$I$13:$I$100,U17M!$B$13:$B$100,B34)</f>
        <v>0</v>
      </c>
      <c r="E34" s="110">
        <f>SUMIFS(U17F!$I$13:$I$100,U17F!$B$13:$B$100,B34)</f>
        <v>0</v>
      </c>
      <c r="F34" s="111">
        <f>SUMIFS(U19M!$I$13:$I$100,U19M!$B$13:$B$100,B34)</f>
        <v>3</v>
      </c>
      <c r="G34" s="111">
        <f>SUMIFS(U19F!$I$13:$I$100,U19F!$B$13:$B$100,B34)</f>
        <v>0</v>
      </c>
      <c r="H34" s="112">
        <f>SUMIFS(U22M!$I$13:$I$100,U22M!$B$13:$B$100,B34)</f>
        <v>17</v>
      </c>
      <c r="I34" s="113">
        <f>SUMIFS(U22F!$I$13:$I$100,U22F!$B$13:$B$100,B34)</f>
        <v>0</v>
      </c>
      <c r="J34" s="114">
        <f>SUMIFS(SENM!$I$13:$I$100,SENM!$B$13:$B$100,B34)</f>
        <v>0</v>
      </c>
      <c r="K34" s="115">
        <f>SUMIFS(SENF!$I$13:$I$100,SENF!$B$13:$B$100,B34)</f>
        <v>0</v>
      </c>
      <c r="L34" s="116">
        <f>SUMIFS(U17M!$K$13:$K$100,U17M!$B$13:$B$100,B34)</f>
        <v>0</v>
      </c>
      <c r="M34" s="117">
        <f>SUMIFS(U17F!$K$13:$K$100,U17F!$B$13:$B$100,B34)</f>
        <v>0</v>
      </c>
      <c r="N34" s="117">
        <f>SUMIFS(U19M!$K$13:$K$100,U19M!$B$13:$B$100,B34)</f>
        <v>1</v>
      </c>
      <c r="O34" s="117">
        <f>SUMIFS(U19F!$K$13:$K$100,U19F!$B$13:$B$100,B34)</f>
        <v>0</v>
      </c>
      <c r="P34" s="117">
        <f>SUMIFS(U22M!$K$13:$K$100,U22M!$B$13:$B$100,B34)</f>
        <v>19</v>
      </c>
      <c r="Q34" s="118">
        <f>SUMIFS(U22F!$K$13:$K$100,U22F!$B$13:$B$100,B34)</f>
        <v>0</v>
      </c>
      <c r="R34" s="117">
        <f>SUMIFS(SENM!$K$13:$K$100,SENM!$B$13:$B$100,B34)</f>
        <v>0</v>
      </c>
      <c r="S34" s="118">
        <f>SUMIFS(SENF!$K$13:$K$100,SENF!$B$13:$B$100,B34)</f>
        <v>0</v>
      </c>
      <c r="T34" s="110">
        <f>SUMIFS(U17M!$M$13:$M$100,U17M!$B$13:$B$100,B34)</f>
        <v>0</v>
      </c>
      <c r="U34" s="112">
        <f>SUMIFS(U17F!$M$13:$M$100,U17F!$B$13:$B$100,B34)</f>
        <v>0</v>
      </c>
      <c r="V34" s="111">
        <f>SUMIFS(U19M!$M$13:$M$100,U19M!$B$13:$B$100,B34)</f>
        <v>1</v>
      </c>
      <c r="W34" s="111">
        <f>SUMIFS(U19F!$M$13:$M$100,U19F!$B$13:$B$100,B34)</f>
        <v>0</v>
      </c>
      <c r="X34" s="112">
        <f>SUMIFS(U22M!$M$13:$M$100,U22M!$B$13:$B$100,B34)</f>
        <v>0</v>
      </c>
      <c r="Y34" s="119">
        <f>SUMIFS(U22F!$M$13:$M$100,U22F!$B$13:$B$100,B34)</f>
        <v>0</v>
      </c>
      <c r="Z34" s="112">
        <f>SUMIFS(SENM!$M$13:$M$100,SENM!$B$13:$B$100,B34)</f>
        <v>0</v>
      </c>
      <c r="AA34" s="119">
        <f>SUMIFS(SENF!$M$13:$M$100,SENF!$B$13:$B$100,B34)</f>
        <v>0</v>
      </c>
      <c r="AB34" s="116">
        <f>SUMIFS(U17M!$O$13:$O$100,U17M!$B$13:$B$100,B34)</f>
        <v>0</v>
      </c>
      <c r="AC34" s="117">
        <f>SUMIFS(U17F!$O$13:$O$100,U17F!$B$13:$B$100,B34)</f>
        <v>0</v>
      </c>
      <c r="AD34" s="117">
        <f>SUMIFS(U19M!$O$13:$O$100,U19M!$B$13:$B$100,B34)</f>
        <v>1</v>
      </c>
      <c r="AE34" s="117">
        <f>SUMIFS(U19F!$O$13:$O$100,U19F!$B$13:$B$100,B34)</f>
        <v>0</v>
      </c>
      <c r="AF34" s="117">
        <f>SUMIFS(U22M!$O$13:$O$100,U22M!$B$13:$B$100,B34)</f>
        <v>0</v>
      </c>
      <c r="AG34" s="118">
        <f>SUMIFS(U22F!$O$13:$O$100,U22F!$B$13:$B$100,B34)</f>
        <v>0</v>
      </c>
      <c r="AH34" s="120">
        <f>SUMIFS(SENM!$O$13:$O$100,SENM!$B$13:$B$100,B34)</f>
        <v>0</v>
      </c>
      <c r="AI34" s="118">
        <f>SUMIFS(SENF!$O$13:$O$100,SENF!$B$13:$B$100,B34)</f>
        <v>0</v>
      </c>
      <c r="AJ34" s="110">
        <f>SUMIFS(U17M!$Q$13:$Q$100,U17M!$B$13:$B$100,B34)</f>
        <v>0</v>
      </c>
      <c r="AK34" s="112">
        <f>SUMIFS(U17F!$Q$13:$Q$100,U17F!$B$13:$B$100,B34)</f>
        <v>0</v>
      </c>
      <c r="AL34" s="111">
        <f>SUMIFS(U19M!$Q$13:$Q$100,U19M!$B$13:$B$100,B34)</f>
        <v>1</v>
      </c>
      <c r="AM34" s="111">
        <f>SUMIFS(U19F!$Q$13:$Q$100,U19F!$B$13:$B$100,B34)</f>
        <v>0</v>
      </c>
      <c r="AN34" s="111">
        <f>SUMIFS(U22M!$Q$13:$Q$100,U22M!$B$13:$B$100,B34)</f>
        <v>3</v>
      </c>
      <c r="AO34" s="119">
        <f>SUMIFS(U22F!$Q$13:$Q$100,U22F!$B$13:$B$100,B34)</f>
        <v>0</v>
      </c>
      <c r="AP34" s="115">
        <f>SUMIFS(SENM!$Q$13:$Q$100,SENM!$B$13:$B$100,B34)</f>
        <v>0</v>
      </c>
      <c r="AQ34" s="119">
        <f>SUMIFS(SENF!$Q$13:$Q$100,SENF!$B$13:$B$100,B34)</f>
        <v>0</v>
      </c>
      <c r="AR34" s="116">
        <f>SUMIFS(U17M!$S$13:$S$100,U17M!$B$13:$B$100,B34)</f>
        <v>0</v>
      </c>
      <c r="AS34" s="117">
        <f>SUMIFS(U17F!$S$13:$S$100,U17F!$B$13:$B$100,B34)</f>
        <v>0</v>
      </c>
      <c r="AT34" s="117">
        <f>SUMIFS(U19M!$S$13:$S$100,U19M!$B$13:$B$100,B34)</f>
        <v>1</v>
      </c>
      <c r="AU34" s="117">
        <f>SUMIFS(U19F!$S$13:$S$100,U19F!$B$13:$B$100,B34)</f>
        <v>0</v>
      </c>
      <c r="AV34" s="117">
        <f>SUMIFS(U22M!$S$13:$S$100,U22M!$B$13:$B$100,B34)</f>
        <v>0</v>
      </c>
      <c r="AW34" s="118">
        <f>SUMIFS(U22F!$S$13:$S$100,U22F!$B$13:$B$100,B34)</f>
        <v>0</v>
      </c>
      <c r="AX34" s="120">
        <f>SUMIFS(SENM!$S$13:$S$100,SENM!$B$13:$B$100,B34)</f>
        <v>0</v>
      </c>
      <c r="AY34" s="118">
        <f>SUMIFS(SENF!$S$13:$S$100,SENF!$B$13:$B$100,B34)</f>
        <v>0</v>
      </c>
      <c r="AZ34" s="110">
        <f>SUMIFS(U17M!$U$13:$U$100,U17M!$B$13:$B$100,B34)</f>
        <v>0</v>
      </c>
      <c r="BA34" s="112">
        <f>SUMIFS(U17F!$U$13:$U$100,U17F!$B$13:$B$100,B34)</f>
        <v>0</v>
      </c>
      <c r="BB34" s="111">
        <f>SUMIFS(U19M!$U$13:$U$100,U19M!$B$13:$B$100,B34)</f>
        <v>0</v>
      </c>
      <c r="BC34" s="111">
        <f>SUMIFS(U19F!$U$13:$U$100,U19F!$B$13:$B$100,B34)</f>
        <v>0</v>
      </c>
      <c r="BD34" s="111">
        <f>SUMIFS(U22M!$U$13:$U$100,U22M!$B$13:$B$100,B34)</f>
        <v>0</v>
      </c>
      <c r="BE34" s="119">
        <f>SUMIFS(U22F!$U$13:$U$100,U22F!$B$13:$B$100,B34)</f>
        <v>0</v>
      </c>
      <c r="BF34" s="115">
        <f>SUMIFS(SENM!$U$13:$U$100,SENM!$B$13:$B$100,B34)</f>
        <v>0</v>
      </c>
      <c r="BG34" s="119">
        <f>SUMIFS(SENF!$U$13:$U$100,SENF!$B$13:$B$100,B34)</f>
        <v>0</v>
      </c>
      <c r="BH34" s="116">
        <f>SUMIFS(U17M!$W$13:$W$100,U17M!$B$13:$B$100,B34)</f>
        <v>0</v>
      </c>
      <c r="BI34" s="117">
        <f>SUMIFS(U17F!$W$13:$W$100,U17F!$B$13:$B$100,B34)</f>
        <v>0</v>
      </c>
      <c r="BJ34" s="117">
        <f>SUMIFS(U19M!$W$13:$W$100,U19M!$B$13:$B$100,B34)</f>
        <v>0</v>
      </c>
      <c r="BK34" s="117">
        <f>SUMIFS(U19F!$W$13:$W$100,U19F!$B$13:$B$100,B34)</f>
        <v>0</v>
      </c>
      <c r="BL34" s="117">
        <f>SUMIFS(U22M!$W$13:$W$100,U22M!$B$13:$B$100,B34)</f>
        <v>0</v>
      </c>
      <c r="BM34" s="118">
        <f>SUMIFS(U22F!$W$13:$W$100,U22F!$B$13:$B$100,B34)</f>
        <v>0</v>
      </c>
      <c r="BN34" s="120">
        <f>SUMIFS(SENM!$W$13:$W$100,SENM!$B$13:$B$100,B34)</f>
        <v>0</v>
      </c>
      <c r="BO34" s="118">
        <f>SUMIFS(SENF!$W$13:$W$100,SENF!$B$13:$B$100,B34)</f>
        <v>0</v>
      </c>
      <c r="BP34" s="110">
        <f>SUMIFS(U17M!$Y$13:$Y$100,U17M!$B$13:$B$100,B34)</f>
        <v>1</v>
      </c>
      <c r="BQ34" s="112">
        <f>SUMIFS(U17F!$Y$13:$Y$100,U17F!$B$13:$B$100,B34)</f>
        <v>0</v>
      </c>
      <c r="BR34" s="111">
        <f>SUMIFS(U19M!$Y$13:$Y$100,U19M!$B$13:$B$100,B34)</f>
        <v>1</v>
      </c>
      <c r="BS34" s="111">
        <f>SUMIFS(U19F!$Y$13:$Y$100,U19F!$B$13:$B$100,B34)</f>
        <v>0</v>
      </c>
      <c r="BT34" s="111">
        <f>SUMIFS(U22M!$Y$13:$Y$100,U22M!$B$13:$B$100,B34)</f>
        <v>17</v>
      </c>
      <c r="BU34" s="119">
        <f>SUMIFS(U22F!$Y$13:$Y$100,U22F!$B$13:$B$100,B34)</f>
        <v>0</v>
      </c>
      <c r="BV34" s="115">
        <f>SUMIFS(SENM!$Y$13:$Y$100,SENM!$B$13:$B$100,B34)</f>
        <v>0</v>
      </c>
      <c r="BW34" s="119">
        <f>SUMIFS(SENF!$Y$13:$Y$100,SENF!$B$13:$B$100,B34)</f>
        <v>0</v>
      </c>
      <c r="BX34" s="116">
        <f>SUMIFS(U17M!$AA$13:$AA$100,U17M!$B$13:$B$100,B34)</f>
        <v>9</v>
      </c>
      <c r="BY34" s="117">
        <f>SUMIFS(U17F!$AA$13:$AA$100,U17F!$B$13:$B$100,B34)</f>
        <v>0</v>
      </c>
      <c r="BZ34" s="117">
        <f>SUMIFS(U19M!$AA$13:$AA$100,U19M!$B$13:$B$100,B34)</f>
        <v>1</v>
      </c>
      <c r="CA34" s="117">
        <f>SUMIFS(U19F!$AA$13:$AA$100,U19F!$B$13:$B$100,B34)</f>
        <v>0</v>
      </c>
      <c r="CB34" s="117">
        <f>SUMIFS(U22M!$AA$13:$AA$100,U22M!$B$13:$B$100,B34)</f>
        <v>9</v>
      </c>
      <c r="CC34" s="118">
        <f>SUMIFS(U22F!$AA$13:$AA$100,U22F!$B$13:$B$100,B34)</f>
        <v>0</v>
      </c>
      <c r="CD34" s="120">
        <f>SUMIFS(SENM!$AA$13:$AA$100,SENM!$B$13:$B$100,B34)</f>
        <v>0</v>
      </c>
      <c r="CE34" s="118">
        <f>SUMIFS(SENF!$AA$13:$AA$100,SENF!$B$13:$B$100,B34)</f>
        <v>0</v>
      </c>
      <c r="CF34" s="110">
        <f>SUMIFS(U17M!$AC$13:$AC$100,U17M!$B$13:$B$100,B34)</f>
        <v>1</v>
      </c>
      <c r="CG34" s="112">
        <f>SUMIFS(U17F!$AC$13:$AC$100,U17F!$B$13:$B$100,B34)</f>
        <v>0</v>
      </c>
      <c r="CH34" s="111">
        <f>SUMIFS(U19M!$AC$13:$AC$100,U19M!$B$13:$B$100,B34)</f>
        <v>1</v>
      </c>
      <c r="CI34" s="111">
        <f>SUMIFS(U19F!$AC$13:$AC$100,U19F!$B$13:$B$100,B34)</f>
        <v>0</v>
      </c>
      <c r="CJ34" s="168">
        <f>SUMIFS(U22M!$AC$13:$AC$100,U22M!$B$13:$B$100,B34)</f>
        <v>9</v>
      </c>
      <c r="CK34" s="119">
        <f>SUMIFS(U22F!$AC$13:$AC$100,U22F!$B$13:$B$100,B34)</f>
        <v>0</v>
      </c>
      <c r="CL34" s="115">
        <f>SUMIFS(SENM!$AC$13:$AC$100,SENM!$B$13:$B$100,B34)</f>
        <v>0</v>
      </c>
      <c r="CM34" s="119">
        <f>SUMIFS(SENF!$AC$13:$AC$100,SENF!$B$13:$B$100,B34)</f>
        <v>0</v>
      </c>
      <c r="CN34" s="116">
        <f>SUMIFS(U17M!$AE$13:$AE$100,U17M!$B$13:$B$100,B34)</f>
        <v>1</v>
      </c>
      <c r="CO34" s="117">
        <f>SUMIFS(U17F!$AE$13:$AE$100,U17F!$B$13:$B$100,B34)</f>
        <v>0</v>
      </c>
      <c r="CP34" s="117">
        <f>SUMIFS(U19M!$AE$13:$AE$100,U19M!$B$13:$B$100,B34)</f>
        <v>1</v>
      </c>
      <c r="CQ34" s="117">
        <f>SUMIFS(U19F!$AE$13:$AE$100,U19F!$B$13:$B$100,B34)</f>
        <v>0</v>
      </c>
      <c r="CR34" s="117">
        <f>SUMIFS(U22M!$AE$13:$AE$100,U22M!$B$13:$B$100,B34)</f>
        <v>9</v>
      </c>
      <c r="CS34" s="118">
        <f>SUMIFS(U22F!$AE$13:$AE$100,U22F!$B$13:$B$100,B34)</f>
        <v>0</v>
      </c>
      <c r="CT34" s="120">
        <f>SUMIFS(SENM!$AE$13:$AE$100,SENM!$B$13:$B$100,B34)</f>
        <v>0</v>
      </c>
      <c r="CU34" s="118">
        <f>SUMIFS(SENF!$AE$13:$AE$100,SENF!$B$13:$B$100,B34)</f>
        <v>0</v>
      </c>
      <c r="CV34" s="110">
        <f>SUMIFS(U17M!$AG$13:$AG$100,U17M!$B$13:$B$100,B34)</f>
        <v>1</v>
      </c>
      <c r="CW34" s="112">
        <f>SUMIFS(U17F!$AG$13:$AG$100,U17F!$B$13:$B$100,B34)</f>
        <v>0</v>
      </c>
      <c r="CX34" s="111">
        <f>SUMIFS(U19M!$AG$13:$AG$100,U19M!$B$13:$B$100,B34)</f>
        <v>1</v>
      </c>
      <c r="CY34" s="111">
        <f>SUMIFS(U19F!$AG$13:$AG$100,U19F!$B$13:$B$100,B34)</f>
        <v>0</v>
      </c>
      <c r="CZ34" s="111">
        <f>SUMIFS(U22M!$AG$13:$AG$100,U22M!$B$13:$B$100,B34)</f>
        <v>11</v>
      </c>
      <c r="DA34" s="119">
        <f>SUMIFS(U22F!$AG$13:$AG$100,U22F!$B$13:$B$100,B34)</f>
        <v>0</v>
      </c>
      <c r="DB34" s="115">
        <f>SUMIFS(SENM!$AG$13:$AG$100,SENM!$B$13:$B$100,B34)</f>
        <v>0</v>
      </c>
      <c r="DC34" s="119">
        <f>SUMIFS(SENF!$AG$13:$AG$100,SENF!$B$13:$B$100,B34)</f>
        <v>0</v>
      </c>
      <c r="DD34" s="116">
        <f>SUMIFS(U17M!$AI$13:$AI$100,U17M!$B$13:$B$100,B34)</f>
        <v>1</v>
      </c>
      <c r="DE34" s="117">
        <f>SUMIFS(U17F!$AI$13:$AI$100,U17F!$B$13:$B$100,B34)</f>
        <v>0</v>
      </c>
      <c r="DF34" s="117">
        <f>SUMIFS(U19M!$AI$13:$AI$100,U19M!$B$13:$B$100,B34)</f>
        <v>2</v>
      </c>
      <c r="DG34" s="117">
        <f>SUMIFS(U19F!$AI$13:$AI$100,U19F!$B$13:$B$100,B34)</f>
        <v>0</v>
      </c>
      <c r="DH34" s="117">
        <f>SUMIFS(U22M!$AI$13:$AI$100,U22M!$B$13:$B$100,B34)</f>
        <v>7</v>
      </c>
      <c r="DI34" s="118">
        <f>SUMIFS(U22F!$AI$13:$AI$100,U22F!$B$13:$B$100,B34)</f>
        <v>0</v>
      </c>
      <c r="DJ34" s="120">
        <f>SUMIFS(SENM!$AI$13:$AI$100,SENM!$B$13:$B$100,B34)</f>
        <v>0</v>
      </c>
      <c r="DK34" s="118">
        <f>SUMIFS(SENF!$AI$13:$AI$100,SENF!$B$13:$B$100,B34)</f>
        <v>0</v>
      </c>
      <c r="DL34" s="110">
        <f>SUMIFS(U17M!$AK$13:$AK$100,U17M!$B$13:$B$100,B34)</f>
        <v>0</v>
      </c>
      <c r="DM34" s="112">
        <f>SUMIFS(U17F!$AK$13:$AK$100,U17F!$B$13:$B$100,B34)</f>
        <v>0</v>
      </c>
      <c r="DN34" s="111">
        <f>SUMIFS(U19M!$AK$13:$AK$100,U19M!$B$13:$B$100,B34)</f>
        <v>0</v>
      </c>
      <c r="DO34" s="111">
        <f>SUMIFS(U19F!$AK$13:$AK$100,U19F!$B$13:$B$100,B34)</f>
        <v>0</v>
      </c>
      <c r="DP34" s="111">
        <f>SUMIFS(U22M!$AK$13:$AK$100,U22M!$B$13:$B$100,B34)</f>
        <v>0</v>
      </c>
      <c r="DQ34" s="119">
        <f>SUMIFS(U22F!$AK$13:$AK$100,U22F!$B$13:$B$100,B34)</f>
        <v>0</v>
      </c>
      <c r="DR34" s="115">
        <f>SUMIFS(SENM!$AK$13:$AK$100,SENM!$B$13:$B$100,B34)</f>
        <v>0</v>
      </c>
      <c r="DS34" s="119">
        <f>SUMIFS(SENF!$AK$13:$AK$100,SENF!$B$13:$B$100,B34)</f>
        <v>0</v>
      </c>
      <c r="DT34" s="116">
        <f>SUMIFS(U17M!$AM$13:$AM$100,U17M!$B$13:$B$100,B34)</f>
        <v>0</v>
      </c>
      <c r="DU34" s="117">
        <f>SUMIFS(U17F!$AM$13:$AM$100,U17F!$B$13:$B$100,B34)</f>
        <v>0</v>
      </c>
      <c r="DV34" s="117">
        <f>SUMIFS(U19M!$AM$13:$AM$100,U19M!$B$13:$B$100,B34)</f>
        <v>0</v>
      </c>
      <c r="DW34" s="117">
        <f>SUMIFS(U19F!$AM$13:$AM$100,U19F!$B$13:$B$100,B34)</f>
        <v>0</v>
      </c>
      <c r="DX34" s="117">
        <f>SUMIFS(U22M!$AM$13:$AM$100,U22M!$B$13:$B$100,B34)</f>
        <v>0</v>
      </c>
      <c r="DY34" s="118">
        <f>SUMIFS(U22F!$AM$13:$AM$100,U22F!$B$13:$B$100,B34)</f>
        <v>0</v>
      </c>
      <c r="DZ34" s="120">
        <f>SUMIFS(SENM!$AM$13:$AM$100,SENM!$B$13:$B$100,B34)</f>
        <v>0</v>
      </c>
      <c r="EA34" s="118">
        <f>SUMIFS(SENF!$AM$13:$AM$100,SENF!$B$13:$B$100,B34)</f>
        <v>0</v>
      </c>
      <c r="EB34" s="109">
        <f t="shared" si="1"/>
        <v>130</v>
      </c>
    </row>
    <row r="35" spans="1:132" ht="19" x14ac:dyDescent="0.2">
      <c r="A35" s="137">
        <f t="shared" si="2"/>
        <v>23</v>
      </c>
      <c r="B35" s="170" t="s">
        <v>237</v>
      </c>
      <c r="C35" s="171">
        <f t="shared" si="0"/>
        <v>116</v>
      </c>
      <c r="D35" s="110">
        <f>SUMIFS(U17M!$I$13:$I$100,U17M!$B$13:$B$100,B35)</f>
        <v>1</v>
      </c>
      <c r="E35" s="110">
        <f>SUMIFS(U17F!$I$13:$I$100,U17F!$B$13:$B$100,B35)</f>
        <v>3</v>
      </c>
      <c r="F35" s="111">
        <f>SUMIFS(U19M!$I$13:$I$100,U19M!$B$13:$B$100,B35)</f>
        <v>0</v>
      </c>
      <c r="G35" s="111">
        <f>SUMIFS(U19F!$I$13:$I$100,U19F!$B$13:$B$100,B35)</f>
        <v>0</v>
      </c>
      <c r="H35" s="112">
        <f>SUMIFS(U22M!$I$13:$I$100,U22M!$B$13:$B$100,B35)</f>
        <v>0</v>
      </c>
      <c r="I35" s="113">
        <f>SUMIFS(U22F!$I$13:$I$100,U22F!$B$13:$B$100,B35)</f>
        <v>0</v>
      </c>
      <c r="J35" s="114">
        <f>SUMIFS(SENM!$I$13:$I$100,SENM!$B$13:$B$100,B35)</f>
        <v>0</v>
      </c>
      <c r="K35" s="115">
        <f>SUMIFS(SENF!$I$13:$I$100,SENF!$B$13:$B$100,B35)</f>
        <v>0</v>
      </c>
      <c r="L35" s="116">
        <f>SUMIFS(U17M!$K$13:$K$100,U17M!$B$13:$B$100,B35)</f>
        <v>1</v>
      </c>
      <c r="M35" s="117">
        <f>SUMIFS(U17F!$K$13:$K$100,U17F!$B$13:$B$100,B35)</f>
        <v>3</v>
      </c>
      <c r="N35" s="117">
        <f>SUMIFS(U19M!$K$13:$K$100,U19M!$B$13:$B$100,B35)</f>
        <v>0</v>
      </c>
      <c r="O35" s="117">
        <f>SUMIFS(U19F!$K$13:$K$100,U19F!$B$13:$B$100,B35)</f>
        <v>0</v>
      </c>
      <c r="P35" s="117">
        <f>SUMIFS(U22M!$K$13:$K$100,U22M!$B$13:$B$100,B35)</f>
        <v>0</v>
      </c>
      <c r="Q35" s="118">
        <f>SUMIFS(U22F!$K$13:$K$100,U22F!$B$13:$B$100,B35)</f>
        <v>0</v>
      </c>
      <c r="R35" s="117">
        <f>SUMIFS(SENM!$K$13:$K$100,SENM!$B$13:$B$100,B35)</f>
        <v>0</v>
      </c>
      <c r="S35" s="118">
        <f>SUMIFS(SENF!$K$13:$K$100,SENF!$B$13:$B$100,B35)</f>
        <v>0</v>
      </c>
      <c r="T35" s="110">
        <f>SUMIFS(U17M!$M$13:$M$100,U17M!$B$13:$B$100,B35)</f>
        <v>1</v>
      </c>
      <c r="U35" s="112">
        <f>SUMIFS(U17F!$M$13:$M$100,U17F!$B$13:$B$100,B35)</f>
        <v>3</v>
      </c>
      <c r="V35" s="111">
        <f>SUMIFS(U19M!$M$13:$M$100,U19M!$B$13:$B$100,B35)</f>
        <v>0</v>
      </c>
      <c r="W35" s="111">
        <f>SUMIFS(U19F!$M$13:$M$100,U19F!$B$13:$B$100,B35)</f>
        <v>0</v>
      </c>
      <c r="X35" s="112">
        <f>SUMIFS(U22M!$M$13:$M$100,U22M!$B$13:$B$100,B35)</f>
        <v>0</v>
      </c>
      <c r="Y35" s="119">
        <f>SUMIFS(U22F!$M$13:$M$100,U22F!$B$13:$B$100,B35)</f>
        <v>0</v>
      </c>
      <c r="Z35" s="112">
        <f>SUMIFS(SENM!$M$13:$M$100,SENM!$B$13:$B$100,B35)</f>
        <v>0</v>
      </c>
      <c r="AA35" s="119">
        <f>SUMIFS(SENF!$M$13:$M$100,SENF!$B$13:$B$100,B35)</f>
        <v>0</v>
      </c>
      <c r="AB35" s="116">
        <f>SUMIFS(U17M!$O$13:$O$100,U17M!$B$13:$B$100,B35)</f>
        <v>1</v>
      </c>
      <c r="AC35" s="117">
        <f>SUMIFS(U17F!$O$13:$O$100,U17F!$B$13:$B$100,B35)</f>
        <v>13</v>
      </c>
      <c r="AD35" s="117">
        <f>SUMIFS(U19M!$O$13:$O$100,U19M!$B$13:$B$100,B35)</f>
        <v>0</v>
      </c>
      <c r="AE35" s="117">
        <f>SUMIFS(U19F!$O$13:$O$100,U19F!$B$13:$B$100,B35)</f>
        <v>0</v>
      </c>
      <c r="AF35" s="117">
        <f>SUMIFS(U22M!$O$13:$O$100,U22M!$B$13:$B$100,B35)</f>
        <v>0</v>
      </c>
      <c r="AG35" s="118">
        <f>SUMIFS(U22F!$O$13:$O$100,U22F!$B$13:$B$100,B35)</f>
        <v>0</v>
      </c>
      <c r="AH35" s="120">
        <f>SUMIFS(SENM!$O$13:$O$100,SENM!$B$13:$B$100,B35)</f>
        <v>0</v>
      </c>
      <c r="AI35" s="118">
        <f>SUMIFS(SENF!$O$13:$O$100,SENF!$B$13:$B$100,B35)</f>
        <v>0</v>
      </c>
      <c r="AJ35" s="110">
        <f>SUMIFS(U17M!$Q$13:$Q$100,U17M!$B$13:$B$100,B35)</f>
        <v>1</v>
      </c>
      <c r="AK35" s="112">
        <f>SUMIFS(U17F!$Q$13:$Q$100,U17F!$B$13:$B$100,B35)</f>
        <v>15</v>
      </c>
      <c r="AL35" s="111">
        <f>SUMIFS(U19M!$Q$13:$Q$100,U19M!$B$13:$B$100,B35)</f>
        <v>0</v>
      </c>
      <c r="AM35" s="111">
        <f>SUMIFS(U19F!$Q$13:$Q$100,U19F!$B$13:$B$100,B35)</f>
        <v>0</v>
      </c>
      <c r="AN35" s="111">
        <f>SUMIFS(U22M!$Q$13:$Q$100,U22M!$B$13:$B$100,B35)</f>
        <v>0</v>
      </c>
      <c r="AO35" s="119">
        <f>SUMIFS(U22F!$Q$13:$Q$100,U22F!$B$13:$B$100,B35)</f>
        <v>0</v>
      </c>
      <c r="AP35" s="115">
        <f>SUMIFS(SENM!$Q$13:$Q$100,SENM!$B$13:$B$100,B35)</f>
        <v>0</v>
      </c>
      <c r="AQ35" s="119">
        <f>SUMIFS(SENF!$Q$13:$Q$100,SENF!$B$13:$B$100,B35)</f>
        <v>0</v>
      </c>
      <c r="AR35" s="116">
        <f>SUMIFS(U17M!$S$13:$S$100,U17M!$B$13:$B$100,B35)</f>
        <v>1</v>
      </c>
      <c r="AS35" s="117">
        <f>SUMIFS(U17F!$S$13:$S$100,U17F!$B$13:$B$100,B35)</f>
        <v>21</v>
      </c>
      <c r="AT35" s="117">
        <f>SUMIFS(U19M!$S$13:$S$100,U19M!$B$13:$B$100,B35)</f>
        <v>0</v>
      </c>
      <c r="AU35" s="117">
        <f>SUMIFS(U19F!$S$13:$S$100,U19F!$B$13:$B$100,B35)</f>
        <v>0</v>
      </c>
      <c r="AV35" s="117">
        <f>SUMIFS(U22M!$S$13:$S$100,U22M!$B$13:$B$100,B35)</f>
        <v>0</v>
      </c>
      <c r="AW35" s="118">
        <f>SUMIFS(U22F!$S$13:$S$100,U22F!$B$13:$B$100,B35)</f>
        <v>0</v>
      </c>
      <c r="AX35" s="120">
        <f>SUMIFS(SENM!$S$13:$S$100,SENM!$B$13:$B$100,B35)</f>
        <v>0</v>
      </c>
      <c r="AY35" s="118">
        <f>SUMIFS(SENF!$S$13:$S$100,SENF!$B$13:$B$100,B35)</f>
        <v>0</v>
      </c>
      <c r="AZ35" s="110">
        <f>SUMIFS(U17M!$U$13:$U$100,U17M!$B$13:$B$100,B35)</f>
        <v>1</v>
      </c>
      <c r="BA35" s="112">
        <f>SUMIFS(U17F!$U$13:$U$100,U17F!$B$13:$B$100,B35)</f>
        <v>5</v>
      </c>
      <c r="BB35" s="111">
        <f>SUMIFS(U19M!$U$13:$U$100,U19M!$B$13:$B$100,B35)</f>
        <v>0</v>
      </c>
      <c r="BC35" s="111">
        <f>SUMIFS(U19F!$U$13:$U$100,U19F!$B$13:$B$100,B35)</f>
        <v>0</v>
      </c>
      <c r="BD35" s="111">
        <f>SUMIFS(U22M!$U$13:$U$100,U22M!$B$13:$B$100,B35)</f>
        <v>0</v>
      </c>
      <c r="BE35" s="119">
        <f>SUMIFS(U22F!$U$13:$U$100,U22F!$B$13:$B$100,B35)</f>
        <v>0</v>
      </c>
      <c r="BF35" s="115">
        <f>SUMIFS(SENM!$U$13:$U$100,SENM!$B$13:$B$100,B35)</f>
        <v>0</v>
      </c>
      <c r="BG35" s="119">
        <f>SUMIFS(SENF!$U$13:$U$100,SENF!$B$13:$B$100,B35)</f>
        <v>0</v>
      </c>
      <c r="BH35" s="116">
        <f>SUMIFS(U17M!$W$13:$W$100,U17M!$B$13:$B$100,B35)</f>
        <v>0</v>
      </c>
      <c r="BI35" s="117">
        <f>SUMIFS(U17F!$W$13:$W$100,U17F!$B$13:$B$100,B35)</f>
        <v>11</v>
      </c>
      <c r="BJ35" s="117">
        <f>SUMIFS(U19M!$W$13:$W$100,U19M!$B$13:$B$100,B35)</f>
        <v>0</v>
      </c>
      <c r="BK35" s="117">
        <f>SUMIFS(U19F!$W$13:$W$100,U19F!$B$13:$B$100,B35)</f>
        <v>0</v>
      </c>
      <c r="BL35" s="117">
        <f>SUMIFS(U22M!$W$13:$W$100,U22M!$B$13:$B$100,B35)</f>
        <v>0</v>
      </c>
      <c r="BM35" s="118">
        <f>SUMIFS(U22F!$W$13:$W$100,U22F!$B$13:$B$100,B35)</f>
        <v>0</v>
      </c>
      <c r="BN35" s="120">
        <f>SUMIFS(SENM!$W$13:$W$100,SENM!$B$13:$B$100,B35)</f>
        <v>0</v>
      </c>
      <c r="BO35" s="118">
        <f>SUMIFS(SENF!$W$13:$W$100,SENF!$B$13:$B$100,B35)</f>
        <v>0</v>
      </c>
      <c r="BP35" s="110">
        <f>SUMIFS(U17M!$Y$13:$Y$100,U17M!$B$13:$B$100,B35)</f>
        <v>9</v>
      </c>
      <c r="BQ35" s="112">
        <f>SUMIFS(U17F!$Y$13:$Y$100,U17F!$B$13:$B$100,B35)</f>
        <v>1</v>
      </c>
      <c r="BR35" s="111">
        <f>SUMIFS(U19M!$Y$13:$Y$100,U19M!$B$13:$B$100,B35)</f>
        <v>0</v>
      </c>
      <c r="BS35" s="111">
        <f>SUMIFS(U19F!$Y$13:$Y$100,U19F!$B$13:$B$100,B35)</f>
        <v>0</v>
      </c>
      <c r="BT35" s="111">
        <f>SUMIFS(U22M!$Y$13:$Y$100,U22M!$B$13:$B$100,B35)</f>
        <v>0</v>
      </c>
      <c r="BU35" s="119">
        <f>SUMIFS(U22F!$Y$13:$Y$100,U22F!$B$13:$B$100,B35)</f>
        <v>0</v>
      </c>
      <c r="BV35" s="115">
        <f>SUMIFS(SENM!$Y$13:$Y$100,SENM!$B$13:$B$100,B35)</f>
        <v>0</v>
      </c>
      <c r="BW35" s="119">
        <f>SUMIFS(SENF!$Y$13:$Y$100,SENF!$B$13:$B$100,B35)</f>
        <v>0</v>
      </c>
      <c r="BX35" s="116">
        <f>SUMIFS(U17M!$AA$13:$AA$100,U17M!$B$13:$B$100,B35)</f>
        <v>5</v>
      </c>
      <c r="BY35" s="117">
        <f>SUMIFS(U17F!$AA$13:$AA$100,U17F!$B$13:$B$100,B35)</f>
        <v>2</v>
      </c>
      <c r="BZ35" s="117">
        <f>SUMIFS(U19M!$AA$13:$AA$100,U19M!$B$13:$B$100,B35)</f>
        <v>0</v>
      </c>
      <c r="CA35" s="117">
        <f>SUMIFS(U19F!$AA$13:$AA$100,U19F!$B$13:$B$100,B35)</f>
        <v>0</v>
      </c>
      <c r="CB35" s="117">
        <f>SUMIFS(U22M!$AA$13:$AA$100,U22M!$B$13:$B$100,B35)</f>
        <v>0</v>
      </c>
      <c r="CC35" s="118">
        <f>SUMIFS(U22F!$AA$13:$AA$100,U22F!$B$13:$B$100,B35)</f>
        <v>0</v>
      </c>
      <c r="CD35" s="120">
        <f>SUMIFS(SENM!$AA$13:$AA$100,SENM!$B$13:$B$100,B35)</f>
        <v>0</v>
      </c>
      <c r="CE35" s="118">
        <f>SUMIFS(SENF!$AA$13:$AA$100,SENF!$B$13:$B$100,B35)</f>
        <v>0</v>
      </c>
      <c r="CF35" s="110">
        <f>SUMIFS(U17M!$AC$13:$AC$100,U17M!$B$13:$B$100,B35)</f>
        <v>1</v>
      </c>
      <c r="CG35" s="112">
        <f>SUMIFS(U17F!$AC$13:$AC$100,U17F!$B$13:$B$100,B35)</f>
        <v>5</v>
      </c>
      <c r="CH35" s="111">
        <f>SUMIFS(U19M!$AC$13:$AC$100,U19M!$B$13:$B$100,B35)</f>
        <v>0</v>
      </c>
      <c r="CI35" s="111">
        <f>SUMIFS(U19F!$AC$13:$AC$100,U19F!$B$13:$B$100,B35)</f>
        <v>0</v>
      </c>
      <c r="CJ35" s="168">
        <f>SUMIFS(U22M!$AC$13:$AC$100,U22M!$B$13:$B$100,B35)</f>
        <v>0</v>
      </c>
      <c r="CK35" s="119">
        <f>SUMIFS(U22F!$AC$13:$AC$100,U22F!$B$13:$B$100,B35)</f>
        <v>0</v>
      </c>
      <c r="CL35" s="115">
        <f>SUMIFS(SENM!$AC$13:$AC$100,SENM!$B$13:$B$100,B35)</f>
        <v>0</v>
      </c>
      <c r="CM35" s="119">
        <f>SUMIFS(SENF!$AC$13:$AC$100,SENF!$B$13:$B$100,B35)</f>
        <v>0</v>
      </c>
      <c r="CN35" s="116">
        <f>SUMIFS(U17M!$AE$13:$AE$100,U17M!$B$13:$B$100,B35)</f>
        <v>1</v>
      </c>
      <c r="CO35" s="117">
        <f>SUMIFS(U17F!$AE$13:$AE$100,U17F!$B$13:$B$100,B35)</f>
        <v>3</v>
      </c>
      <c r="CP35" s="117">
        <f>SUMIFS(U19M!$AE$13:$AE$100,U19M!$B$13:$B$100,B35)</f>
        <v>0</v>
      </c>
      <c r="CQ35" s="117">
        <f>SUMIFS(U19F!$AE$13:$AE$100,U19F!$B$13:$B$100,B35)</f>
        <v>0</v>
      </c>
      <c r="CR35" s="117">
        <f>SUMIFS(U22M!$AE$13:$AE$100,U22M!$B$13:$B$100,B35)</f>
        <v>0</v>
      </c>
      <c r="CS35" s="118">
        <f>SUMIFS(U22F!$AE$13:$AE$100,U22F!$B$13:$B$100,B35)</f>
        <v>0</v>
      </c>
      <c r="CT35" s="120">
        <f>SUMIFS(SENM!$AE$13:$AE$100,SENM!$B$13:$B$100,B35)</f>
        <v>0</v>
      </c>
      <c r="CU35" s="118">
        <f>SUMIFS(SENF!$AE$13:$AE$100,SENF!$B$13:$B$100,B35)</f>
        <v>0</v>
      </c>
      <c r="CV35" s="110">
        <f>SUMIFS(U17M!$AG$13:$AG$100,U17M!$B$13:$B$100,B35)</f>
        <v>1</v>
      </c>
      <c r="CW35" s="112">
        <f>SUMIFS(U17F!$AG$13:$AG$100,U17F!$B$13:$B$100,B35)</f>
        <v>3</v>
      </c>
      <c r="CX35" s="111">
        <f>SUMIFS(U19M!$AG$13:$AG$100,U19M!$B$13:$B$100,B35)</f>
        <v>0</v>
      </c>
      <c r="CY35" s="111">
        <f>SUMIFS(U19F!$AG$13:$AG$100,U19F!$B$13:$B$100,B35)</f>
        <v>0</v>
      </c>
      <c r="CZ35" s="111">
        <f>SUMIFS(U22M!$AG$13:$AG$100,U22M!$B$13:$B$100,B35)</f>
        <v>0</v>
      </c>
      <c r="DA35" s="119">
        <f>SUMIFS(U22F!$AG$13:$AG$100,U22F!$B$13:$B$100,B35)</f>
        <v>0</v>
      </c>
      <c r="DB35" s="115">
        <f>SUMIFS(SENM!$AG$13:$AG$100,SENM!$B$13:$B$100,B35)</f>
        <v>0</v>
      </c>
      <c r="DC35" s="119">
        <f>SUMIFS(SENF!$AG$13:$AG$100,SENF!$B$13:$B$100,B35)</f>
        <v>0</v>
      </c>
      <c r="DD35" s="116">
        <f>SUMIFS(U17M!$AI$13:$AI$100,U17M!$B$13:$B$100,B35)</f>
        <v>2</v>
      </c>
      <c r="DE35" s="117">
        <f>SUMIFS(U17F!$AI$13:$AI$100,U17F!$B$13:$B$100,B35)</f>
        <v>2</v>
      </c>
      <c r="DF35" s="117">
        <f>SUMIFS(U19M!$AI$13:$AI$100,U19M!$B$13:$B$100,B35)</f>
        <v>0</v>
      </c>
      <c r="DG35" s="117">
        <f>SUMIFS(U19F!$AI$13:$AI$100,U19F!$B$13:$B$100,B35)</f>
        <v>0</v>
      </c>
      <c r="DH35" s="117">
        <f>SUMIFS(U22M!$AI$13:$AI$100,U22M!$B$13:$B$100,B35)</f>
        <v>0</v>
      </c>
      <c r="DI35" s="118">
        <f>SUMIFS(U22F!$AI$13:$AI$100,U22F!$B$13:$B$100,B35)</f>
        <v>0</v>
      </c>
      <c r="DJ35" s="120">
        <f>SUMIFS(SENM!$AI$13:$AI$100,SENM!$B$13:$B$100,B35)</f>
        <v>0</v>
      </c>
      <c r="DK35" s="118">
        <f>SUMIFS(SENF!$AI$13:$AI$100,SENF!$B$13:$B$100,B35)</f>
        <v>0</v>
      </c>
      <c r="DL35" s="110">
        <f>SUMIFS(U17M!$AK$13:$AK$100,U17M!$B$13:$B$100,B35)</f>
        <v>0</v>
      </c>
      <c r="DM35" s="112">
        <f>SUMIFS(U17F!$AK$13:$AK$100,U17F!$B$13:$B$100,B35)</f>
        <v>0</v>
      </c>
      <c r="DN35" s="111">
        <f>SUMIFS(U19M!$AK$13:$AK$100,U19M!$B$13:$B$100,B35)</f>
        <v>0</v>
      </c>
      <c r="DO35" s="111">
        <f>SUMIFS(U19F!$AK$13:$AK$100,U19F!$B$13:$B$100,B35)</f>
        <v>0</v>
      </c>
      <c r="DP35" s="111">
        <f>SUMIFS(U22M!$AK$13:$AK$100,U22M!$B$13:$B$100,B35)</f>
        <v>0</v>
      </c>
      <c r="DQ35" s="119">
        <f>SUMIFS(U22F!$AK$13:$AK$100,U22F!$B$13:$B$100,B35)</f>
        <v>0</v>
      </c>
      <c r="DR35" s="115">
        <f>SUMIFS(SENM!$AK$13:$AK$100,SENM!$B$13:$B$100,B35)</f>
        <v>0</v>
      </c>
      <c r="DS35" s="119">
        <f>SUMIFS(SENF!$AK$13:$AK$100,SENF!$B$13:$B$100,B35)</f>
        <v>0</v>
      </c>
      <c r="DT35" s="116">
        <f>SUMIFS(U17M!$AM$13:$AM$100,U17M!$B$13:$B$100,B35)</f>
        <v>0</v>
      </c>
      <c r="DU35" s="117">
        <f>SUMIFS(U17F!$AM$13:$AM$100,U17F!$B$13:$B$100,B35)</f>
        <v>0</v>
      </c>
      <c r="DV35" s="117">
        <f>SUMIFS(U19M!$AM$13:$AM$100,U19M!$B$13:$B$100,B35)</f>
        <v>0</v>
      </c>
      <c r="DW35" s="117">
        <f>SUMIFS(U19F!$AM$13:$AM$100,U19F!$B$13:$B$100,B35)</f>
        <v>0</v>
      </c>
      <c r="DX35" s="117">
        <f>SUMIFS(U22M!$AM$13:$AM$100,U22M!$B$13:$B$100,B35)</f>
        <v>0</v>
      </c>
      <c r="DY35" s="118">
        <f>SUMIFS(U22F!$AM$13:$AM$100,U22F!$B$13:$B$100,B35)</f>
        <v>0</v>
      </c>
      <c r="DZ35" s="120">
        <f>SUMIFS(SENM!$AM$13:$AM$100,SENM!$B$13:$B$100,B35)</f>
        <v>0</v>
      </c>
      <c r="EA35" s="118">
        <f>SUMIFS(SENF!$AM$13:$AM$100,SENF!$B$13:$B$100,B35)</f>
        <v>0</v>
      </c>
      <c r="EB35" s="109">
        <f t="shared" si="1"/>
        <v>116</v>
      </c>
    </row>
    <row r="36" spans="1:132" ht="19" x14ac:dyDescent="0.2">
      <c r="A36" s="137">
        <f t="shared" si="2"/>
        <v>24</v>
      </c>
      <c r="B36" s="170" t="s">
        <v>32</v>
      </c>
      <c r="C36" s="173">
        <f t="shared" si="0"/>
        <v>90</v>
      </c>
      <c r="D36" s="110">
        <f>SUMIFS(U17M!$I$13:$I$100,U17M!$B$13:$B$100,B36)</f>
        <v>0</v>
      </c>
      <c r="E36" s="110">
        <f>SUMIFS(U17F!$I$13:$I$100,U17F!$B$13:$B$100,B36)</f>
        <v>0</v>
      </c>
      <c r="F36" s="111">
        <f>SUMIFS(U19M!$I$13:$I$100,U19M!$B$13:$B$100,B36)</f>
        <v>0</v>
      </c>
      <c r="G36" s="111">
        <f>SUMIFS(U19F!$I$13:$I$100,U19F!$B$13:$B$100,B36)</f>
        <v>0</v>
      </c>
      <c r="H36" s="112">
        <f>SUMIFS(U22M!$I$13:$I$100,U22M!$B$13:$B$100,B36)</f>
        <v>0</v>
      </c>
      <c r="I36" s="113">
        <f>SUMIFS(U22F!$I$13:$I$100,U22F!$B$13:$B$100,B36)</f>
        <v>0</v>
      </c>
      <c r="J36" s="114">
        <f>SUMIFS(SENM!$I$13:$I$100,SENM!$B$13:$B$100,B36)</f>
        <v>0</v>
      </c>
      <c r="K36" s="115">
        <f>SUMIFS(SENF!$I$13:$I$100,SENF!$B$13:$B$100,B36)</f>
        <v>0</v>
      </c>
      <c r="L36" s="116">
        <f>SUMIFS(U17M!$K$13:$K$100,U17M!$B$13:$B$100,B36)</f>
        <v>0</v>
      </c>
      <c r="M36" s="117">
        <f>SUMIFS(U17F!$K$13:$K$100,U17F!$B$13:$B$100,B36)</f>
        <v>0</v>
      </c>
      <c r="N36" s="117">
        <f>SUMIFS(U19M!$K$13:$K$100,U19M!$B$13:$B$100,B36)</f>
        <v>0</v>
      </c>
      <c r="O36" s="117">
        <f>SUMIFS(U19F!$K$13:$K$100,U19F!$B$13:$B$100,B36)</f>
        <v>0</v>
      </c>
      <c r="P36" s="117">
        <f>SUMIFS(U22M!$K$13:$K$100,U22M!$B$13:$B$100,B36)</f>
        <v>0</v>
      </c>
      <c r="Q36" s="118">
        <f>SUMIFS(U22F!$K$13:$K$100,U22F!$B$13:$B$100,B36)</f>
        <v>0</v>
      </c>
      <c r="R36" s="117">
        <f>SUMIFS(SENM!$K$13:$K$100,SENM!$B$13:$B$100,B36)</f>
        <v>0</v>
      </c>
      <c r="S36" s="118">
        <f>SUMIFS(SENF!$K$13:$K$100,SENF!$B$13:$B$100,B36)</f>
        <v>0</v>
      </c>
      <c r="T36" s="110">
        <f>SUMIFS(U17M!$M$13:$M$100,U17M!$B$13:$B$100,B36)</f>
        <v>0</v>
      </c>
      <c r="U36" s="112">
        <f>SUMIFS(U17F!$M$13:$M$100,U17F!$B$13:$B$100,B36)</f>
        <v>0</v>
      </c>
      <c r="V36" s="111">
        <f>SUMIFS(U19M!$M$13:$M$100,U19M!$B$13:$B$100,B36)</f>
        <v>0</v>
      </c>
      <c r="W36" s="111">
        <f>SUMIFS(U19F!$M$13:$M$100,U19F!$B$13:$B$100,B36)</f>
        <v>1</v>
      </c>
      <c r="X36" s="112">
        <f>SUMIFS(U22M!$M$13:$M$100,U22M!$B$13:$B$100,B36)</f>
        <v>13</v>
      </c>
      <c r="Y36" s="119">
        <f>SUMIFS(U22F!$M$13:$M$100,U22F!$B$13:$B$100,B36)</f>
        <v>0</v>
      </c>
      <c r="Z36" s="112">
        <f>SUMIFS(SENM!$M$13:$M$100,SENM!$B$13:$B$100,B36)</f>
        <v>0</v>
      </c>
      <c r="AA36" s="119">
        <f>SUMIFS(SENF!$M$13:$M$100,SENF!$B$13:$B$100,B36)</f>
        <v>0</v>
      </c>
      <c r="AB36" s="116">
        <f>SUMIFS(U17M!$O$13:$O$100,U17M!$B$13:$B$100,B36)</f>
        <v>0</v>
      </c>
      <c r="AC36" s="117">
        <f>SUMIFS(U17F!$O$13:$O$100,U17F!$B$13:$B$100,B36)</f>
        <v>0</v>
      </c>
      <c r="AD36" s="117">
        <f>SUMIFS(U19M!$O$13:$O$100,U19M!$B$13:$B$100,B36)</f>
        <v>0</v>
      </c>
      <c r="AE36" s="117">
        <f>SUMIFS(U19F!$O$13:$O$100,U19F!$B$13:$B$100,B36)</f>
        <v>1</v>
      </c>
      <c r="AF36" s="117">
        <f>SUMIFS(U22M!$O$13:$O$100,U22M!$B$13:$B$100,B36)</f>
        <v>13</v>
      </c>
      <c r="AG36" s="118">
        <f>SUMIFS(U22F!$O$13:$O$100,U22F!$B$13:$B$100,B36)</f>
        <v>0</v>
      </c>
      <c r="AH36" s="120">
        <f>SUMIFS(SENM!$O$13:$O$100,SENM!$B$13:$B$100,B36)</f>
        <v>0</v>
      </c>
      <c r="AI36" s="118">
        <f>SUMIFS(SENF!$O$13:$O$100,SENF!$B$13:$B$100,B36)</f>
        <v>0</v>
      </c>
      <c r="AJ36" s="110">
        <f>SUMIFS(U17M!$Q$13:$Q$100,U17M!$B$13:$B$100,B36)</f>
        <v>1</v>
      </c>
      <c r="AK36" s="112">
        <f>SUMIFS(U17F!$Q$13:$Q$100,U17F!$B$13:$B$100,B36)</f>
        <v>0</v>
      </c>
      <c r="AL36" s="111">
        <f>SUMIFS(U19M!$Q$13:$Q$100,U19M!$B$13:$B$100,B36)</f>
        <v>0</v>
      </c>
      <c r="AM36" s="111">
        <f>SUMIFS(U19F!$Q$13:$Q$100,U19F!$B$13:$B$100,B36)</f>
        <v>1</v>
      </c>
      <c r="AN36" s="111">
        <f>SUMIFS(U22M!$Q$13:$Q$100,U22M!$B$13:$B$100,B36)</f>
        <v>2</v>
      </c>
      <c r="AO36" s="119">
        <f>SUMIFS(U22F!$Q$13:$Q$100,U22F!$B$13:$B$100,B36)</f>
        <v>0</v>
      </c>
      <c r="AP36" s="115">
        <f>SUMIFS(SENM!$Q$13:$Q$100,SENM!$B$13:$B$100,B36)</f>
        <v>0</v>
      </c>
      <c r="AQ36" s="119">
        <f>SUMIFS(SENF!$Q$13:$Q$100,SENF!$B$13:$B$100,B36)</f>
        <v>0</v>
      </c>
      <c r="AR36" s="116">
        <f>SUMIFS(U17M!$S$13:$S$100,U17M!$B$13:$B$100,B36)</f>
        <v>1</v>
      </c>
      <c r="AS36" s="117">
        <f>SUMIFS(U17F!$S$13:$S$100,U17F!$B$13:$B$100,B36)</f>
        <v>0</v>
      </c>
      <c r="AT36" s="117">
        <f>SUMIFS(U19M!$S$13:$S$100,U19M!$B$13:$B$100,B36)</f>
        <v>0</v>
      </c>
      <c r="AU36" s="117">
        <f>SUMIFS(U19F!$S$13:$S$100,U19F!$B$13:$B$100,B36)</f>
        <v>1</v>
      </c>
      <c r="AV36" s="117">
        <f>SUMIFS(U22M!$S$13:$S$100,U22M!$B$13:$B$100,B36)</f>
        <v>4</v>
      </c>
      <c r="AW36" s="118">
        <f>SUMIFS(U22F!$S$13:$S$100,U22F!$B$13:$B$100,B36)</f>
        <v>0</v>
      </c>
      <c r="AX36" s="120">
        <f>SUMIFS(SENM!$S$13:$S$100,SENM!$B$13:$B$100,B36)</f>
        <v>0</v>
      </c>
      <c r="AY36" s="118">
        <f>SUMIFS(SENF!$S$13:$S$100,SENF!$B$13:$B$100,B36)</f>
        <v>0</v>
      </c>
      <c r="AZ36" s="110">
        <f>SUMIFS(U17M!$U$13:$U$100,U17M!$B$13:$B$100,B36)</f>
        <v>0</v>
      </c>
      <c r="BA36" s="112">
        <f>SUMIFS(U17F!$U$13:$U$100,U17F!$B$13:$B$100,B36)</f>
        <v>0</v>
      </c>
      <c r="BB36" s="111">
        <f>SUMIFS(U19M!$U$13:$U$100,U19M!$B$13:$B$100,B36)</f>
        <v>0</v>
      </c>
      <c r="BC36" s="111">
        <f>SUMIFS(U19F!$U$13:$U$100,U19F!$B$13:$B$100,B36)</f>
        <v>1</v>
      </c>
      <c r="BD36" s="111">
        <f>SUMIFS(U22M!$U$13:$U$100,U22M!$B$13:$B$100,B36)</f>
        <v>11</v>
      </c>
      <c r="BE36" s="119">
        <f>SUMIFS(U22F!$U$13:$U$100,U22F!$B$13:$B$100,B36)</f>
        <v>0</v>
      </c>
      <c r="BF36" s="115">
        <f>SUMIFS(SENM!$U$13:$U$100,SENM!$B$13:$B$100,B36)</f>
        <v>0</v>
      </c>
      <c r="BG36" s="119">
        <f>SUMIFS(SENF!$U$13:$U$100,SENF!$B$13:$B$100,B36)</f>
        <v>0</v>
      </c>
      <c r="BH36" s="116">
        <f>SUMIFS(U17M!$W$13:$W$100,U17M!$B$13:$B$100,B36)</f>
        <v>0</v>
      </c>
      <c r="BI36" s="117">
        <f>SUMIFS(U17F!$W$13:$W$100,U17F!$B$13:$B$100,B36)</f>
        <v>0</v>
      </c>
      <c r="BJ36" s="117">
        <f>SUMIFS(U19M!$W$13:$W$100,U19M!$B$13:$B$100,B36)</f>
        <v>0</v>
      </c>
      <c r="BK36" s="117">
        <f>SUMIFS(U19F!$W$13:$W$100,U19F!$B$13:$B$100,B36)</f>
        <v>1</v>
      </c>
      <c r="BL36" s="117">
        <f>SUMIFS(U22M!$W$13:$W$100,U22M!$B$13:$B$100,B36)</f>
        <v>13</v>
      </c>
      <c r="BM36" s="118">
        <f>SUMIFS(U22F!$W$13:$W$100,U22F!$B$13:$B$100,B36)</f>
        <v>0</v>
      </c>
      <c r="BN36" s="120">
        <f>SUMIFS(SENM!$W$13:$W$100,SENM!$B$13:$B$100,B36)</f>
        <v>0</v>
      </c>
      <c r="BO36" s="118">
        <f>SUMIFS(SENF!$W$13:$W$100,SENF!$B$13:$B$100,B36)</f>
        <v>0</v>
      </c>
      <c r="BP36" s="110">
        <f>SUMIFS(U17M!$Y$13:$Y$100,U17M!$B$13:$B$100,B36)</f>
        <v>0</v>
      </c>
      <c r="BQ36" s="112">
        <f>SUMIFS(U17F!$Y$13:$Y$100,U17F!$B$13:$B$100,B36)</f>
        <v>0</v>
      </c>
      <c r="BR36" s="111">
        <f>SUMIFS(U19M!$Y$13:$Y$100,U19M!$B$13:$B$100,B36)</f>
        <v>0</v>
      </c>
      <c r="BS36" s="111">
        <f>SUMIFS(U19F!$Y$13:$Y$100,U19F!$B$13:$B$100,B36)</f>
        <v>0</v>
      </c>
      <c r="BT36" s="111">
        <f>SUMIFS(U22M!$Y$13:$Y$100,U22M!$B$13:$B$100,B36)</f>
        <v>0</v>
      </c>
      <c r="BU36" s="119">
        <f>SUMIFS(U22F!$Y$13:$Y$100,U22F!$B$13:$B$100,B36)</f>
        <v>0</v>
      </c>
      <c r="BV36" s="115">
        <f>SUMIFS(SENM!$Y$13:$Y$100,SENM!$B$13:$B$100,B36)</f>
        <v>0</v>
      </c>
      <c r="BW36" s="119">
        <f>SUMIFS(SENF!$Y$13:$Y$100,SENF!$B$13:$B$100,B36)</f>
        <v>0</v>
      </c>
      <c r="BX36" s="116">
        <f>SUMIFS(U17M!$AA$13:$AA$100,U17M!$B$13:$B$100,B36)</f>
        <v>0</v>
      </c>
      <c r="BY36" s="117">
        <f>SUMIFS(U17F!$AA$13:$AA$100,U17F!$B$13:$B$100,B36)</f>
        <v>0</v>
      </c>
      <c r="BZ36" s="117">
        <f>SUMIFS(U19M!$AA$13:$AA$100,U19M!$B$13:$B$100,B36)</f>
        <v>0</v>
      </c>
      <c r="CA36" s="117">
        <f>SUMIFS(U19F!$AA$13:$AA$100,U19F!$B$13:$B$100,B36)</f>
        <v>1</v>
      </c>
      <c r="CB36" s="117">
        <f>SUMIFS(U22M!$AA$13:$AA$100,U22M!$B$13:$B$100,B36)</f>
        <v>4</v>
      </c>
      <c r="CC36" s="118">
        <f>SUMIFS(U22F!$AA$13:$AA$100,U22F!$B$13:$B$100,B36)</f>
        <v>0</v>
      </c>
      <c r="CD36" s="120">
        <f>SUMIFS(SENM!$AA$13:$AA$100,SENM!$B$13:$B$100,B36)</f>
        <v>0</v>
      </c>
      <c r="CE36" s="118">
        <f>SUMIFS(SENF!$AA$13:$AA$100,SENF!$B$13:$B$100,B36)</f>
        <v>0</v>
      </c>
      <c r="CF36" s="110">
        <f>SUMIFS(U17M!$AC$13:$AC$100,U17M!$B$13:$B$100,B36)</f>
        <v>0</v>
      </c>
      <c r="CG36" s="112">
        <f>SUMIFS(U17F!$AC$13:$AC$100,U17F!$B$13:$B$100,B36)</f>
        <v>0</v>
      </c>
      <c r="CH36" s="111">
        <f>SUMIFS(U19M!$AC$13:$AC$100,U19M!$B$13:$B$100,B36)</f>
        <v>0</v>
      </c>
      <c r="CI36" s="111">
        <f>SUMIFS(U19F!$AC$13:$AC$100,U19F!$B$13:$B$100,B36)</f>
        <v>1</v>
      </c>
      <c r="CJ36" s="168">
        <f>SUMIFS(U22M!$AC$13:$AC$100,U22M!$B$13:$B$100,B36)</f>
        <v>5</v>
      </c>
      <c r="CK36" s="119">
        <f>SUMIFS(U22F!$AC$13:$AC$100,U22F!$B$13:$B$100,B36)</f>
        <v>0</v>
      </c>
      <c r="CL36" s="115">
        <f>SUMIFS(SENM!$AC$13:$AC$100,SENM!$B$13:$B$100,B36)</f>
        <v>0</v>
      </c>
      <c r="CM36" s="119">
        <f>SUMIFS(SENF!$AC$13:$AC$100,SENF!$B$13:$B$100,B36)</f>
        <v>0</v>
      </c>
      <c r="CN36" s="116">
        <f>SUMIFS(U17M!$AE$13:$AE$100,U17M!$B$13:$B$100,B36)</f>
        <v>1</v>
      </c>
      <c r="CO36" s="117">
        <f>SUMIFS(U17F!$AE$13:$AE$100,U17F!$B$13:$B$100,B36)</f>
        <v>0</v>
      </c>
      <c r="CP36" s="117">
        <f>SUMIFS(U19M!$AE$13:$AE$100,U19M!$B$13:$B$100,B36)</f>
        <v>0</v>
      </c>
      <c r="CQ36" s="117">
        <f>SUMIFS(U19F!$AE$13:$AE$100,U19F!$B$13:$B$100,B36)</f>
        <v>1</v>
      </c>
      <c r="CR36" s="117">
        <f>SUMIFS(U22M!$AE$13:$AE$100,U22M!$B$13:$B$100,B36)</f>
        <v>4</v>
      </c>
      <c r="CS36" s="118">
        <f>SUMIFS(U22F!$AE$13:$AE$100,U22F!$B$13:$B$100,B36)</f>
        <v>0</v>
      </c>
      <c r="CT36" s="120">
        <f>SUMIFS(SENM!$AE$13:$AE$100,SENM!$B$13:$B$100,B36)</f>
        <v>0</v>
      </c>
      <c r="CU36" s="118">
        <f>SUMIFS(SENF!$AE$13:$AE$100,SENF!$B$13:$B$100,B36)</f>
        <v>0</v>
      </c>
      <c r="CV36" s="110">
        <f>SUMIFS(U17M!$AG$13:$AG$100,U17M!$B$13:$B$100,B36)</f>
        <v>1</v>
      </c>
      <c r="CW36" s="112">
        <f>SUMIFS(U17F!$AG$13:$AG$100,U17F!$B$13:$B$100,B36)</f>
        <v>0</v>
      </c>
      <c r="CX36" s="111">
        <f>SUMIFS(U19M!$AG$13:$AG$100,U19M!$B$13:$B$100,B36)</f>
        <v>0</v>
      </c>
      <c r="CY36" s="111">
        <f>SUMIFS(U19F!$AG$13:$AG$100,U19F!$B$13:$B$100,B36)</f>
        <v>1</v>
      </c>
      <c r="CZ36" s="111">
        <f>SUMIFS(U22M!$AG$13:$AG$100,U22M!$B$13:$B$100,B36)</f>
        <v>5</v>
      </c>
      <c r="DA36" s="119">
        <f>SUMIFS(U22F!$AG$13:$AG$100,U22F!$B$13:$B$100,B36)</f>
        <v>0</v>
      </c>
      <c r="DB36" s="115">
        <f>SUMIFS(SENM!$AG$13:$AG$100,SENM!$B$13:$B$100,B36)</f>
        <v>0</v>
      </c>
      <c r="DC36" s="119">
        <f>SUMIFS(SENF!$AG$13:$AG$100,SENF!$B$13:$B$100,B36)</f>
        <v>0</v>
      </c>
      <c r="DD36" s="116">
        <f>SUMIFS(U17M!$AI$13:$AI$100,U17M!$B$13:$B$100,B36)</f>
        <v>1</v>
      </c>
      <c r="DE36" s="117">
        <f>SUMIFS(U17F!$AI$13:$AI$100,U17F!$B$13:$B$100,B36)</f>
        <v>0</v>
      </c>
      <c r="DF36" s="117">
        <f>SUMIFS(U19M!$AI$13:$AI$100,U19M!$B$13:$B$100,B36)</f>
        <v>0</v>
      </c>
      <c r="DG36" s="117">
        <f>SUMIFS(U19F!$AI$13:$AI$100,U19F!$B$13:$B$100,B36)</f>
        <v>1</v>
      </c>
      <c r="DH36" s="117">
        <f>SUMIFS(U22M!$AI$13:$AI$100,U22M!$B$13:$B$100,B36)</f>
        <v>0</v>
      </c>
      <c r="DI36" s="118">
        <f>SUMIFS(U22F!$AI$13:$AI$100,U22F!$B$13:$B$100,B36)</f>
        <v>0</v>
      </c>
      <c r="DJ36" s="120">
        <f>SUMIFS(SENM!$AI$13:$AI$100,SENM!$B$13:$B$100,B36)</f>
        <v>0</v>
      </c>
      <c r="DK36" s="118">
        <f>SUMIFS(SENF!$AI$13:$AI$100,SENF!$B$13:$B$100,B36)</f>
        <v>0</v>
      </c>
      <c r="DL36" s="110">
        <f>SUMIFS(U17M!$AK$13:$AK$100,U17M!$B$13:$B$100,B36)</f>
        <v>0</v>
      </c>
      <c r="DM36" s="112">
        <f>SUMIFS(U17F!$AK$13:$AK$100,U17F!$B$13:$B$100,B36)</f>
        <v>0</v>
      </c>
      <c r="DN36" s="111">
        <f>SUMIFS(U19M!$AK$13:$AK$100,U19M!$B$13:$B$100,B36)</f>
        <v>0</v>
      </c>
      <c r="DO36" s="111">
        <f>SUMIFS(U19F!$AK$13:$AK$100,U19F!$B$13:$B$100,B36)</f>
        <v>0</v>
      </c>
      <c r="DP36" s="111">
        <f>SUMIFS(U22M!$AK$13:$AK$100,U22M!$B$13:$B$100,B36)</f>
        <v>0</v>
      </c>
      <c r="DQ36" s="119">
        <f>SUMIFS(U22F!$AK$13:$AK$100,U22F!$B$13:$B$100,B36)</f>
        <v>0</v>
      </c>
      <c r="DR36" s="115">
        <f>SUMIFS(SENM!$AK$13:$AK$100,SENM!$B$13:$B$100,B36)</f>
        <v>0</v>
      </c>
      <c r="DS36" s="119">
        <f>SUMIFS(SENF!$AK$13:$AK$100,SENF!$B$13:$B$100,B36)</f>
        <v>0</v>
      </c>
      <c r="DT36" s="116">
        <f>SUMIFS(U17M!$AM$13:$AM$100,U17M!$B$13:$B$100,B36)</f>
        <v>0</v>
      </c>
      <c r="DU36" s="117">
        <f>SUMIFS(U17F!$AM$13:$AM$100,U17F!$B$13:$B$100,B36)</f>
        <v>0</v>
      </c>
      <c r="DV36" s="117">
        <f>SUMIFS(U19M!$AM$13:$AM$100,U19M!$B$13:$B$100,B36)</f>
        <v>0</v>
      </c>
      <c r="DW36" s="117">
        <f>SUMIFS(U19F!$AM$13:$AM$100,U19F!$B$13:$B$100,B36)</f>
        <v>0</v>
      </c>
      <c r="DX36" s="117">
        <f>SUMIFS(U22M!$AM$13:$AM$100,U22M!$B$13:$B$100,B36)</f>
        <v>0</v>
      </c>
      <c r="DY36" s="118">
        <f>SUMIFS(U22F!$AM$13:$AM$100,U22F!$B$13:$B$100,B36)</f>
        <v>0</v>
      </c>
      <c r="DZ36" s="120">
        <f>SUMIFS(SENM!$AM$13:$AM$100,SENM!$B$13:$B$100,B36)</f>
        <v>0</v>
      </c>
      <c r="EA36" s="118">
        <f>SUMIFS(SENF!$AM$13:$AM$100,SENF!$B$13:$B$100,B36)</f>
        <v>0</v>
      </c>
      <c r="EB36" s="109">
        <f t="shared" si="1"/>
        <v>90</v>
      </c>
    </row>
    <row r="37" spans="1:132" ht="19" x14ac:dyDescent="0.2">
      <c r="A37" s="137">
        <f t="shared" si="2"/>
        <v>25</v>
      </c>
      <c r="B37" s="170" t="s">
        <v>140</v>
      </c>
      <c r="C37" s="171">
        <f t="shared" si="0"/>
        <v>78</v>
      </c>
      <c r="D37" s="110">
        <f>SUMIFS(U17M!$I$13:$I$100,U17M!$B$13:$B$100,B37)</f>
        <v>1</v>
      </c>
      <c r="E37" s="110">
        <f>SUMIFS(U17F!$I$13:$I$100,U17F!$B$13:$B$100,B37)</f>
        <v>0</v>
      </c>
      <c r="F37" s="111">
        <f>SUMIFS(U19M!$I$13:$I$100,U19M!$B$13:$B$100,B37)</f>
        <v>0</v>
      </c>
      <c r="G37" s="111">
        <f>SUMIFS(U19F!$I$13:$I$100,U19F!$B$13:$B$100,B37)</f>
        <v>1</v>
      </c>
      <c r="H37" s="112">
        <f>SUMIFS(U22M!$I$13:$I$100,U22M!$B$13:$B$100,B37)</f>
        <v>0</v>
      </c>
      <c r="I37" s="113">
        <f>SUMIFS(U22F!$I$13:$I$100,U22F!$B$13:$B$100,B37)</f>
        <v>0</v>
      </c>
      <c r="J37" s="114">
        <f>SUMIFS(SENM!$I$13:$I$100,SENM!$B$13:$B$100,B37)</f>
        <v>0</v>
      </c>
      <c r="K37" s="115">
        <f>SUMIFS(SENF!$I$13:$I$100,SENF!$B$13:$B$100,B37)</f>
        <v>0</v>
      </c>
      <c r="L37" s="116">
        <f>SUMIFS(U17M!$K$13:$K$100,U17M!$B$13:$B$100,B37)</f>
        <v>1</v>
      </c>
      <c r="M37" s="117">
        <f>SUMIFS(U17F!$K$13:$K$100,U17F!$B$13:$B$100,B37)</f>
        <v>0</v>
      </c>
      <c r="N37" s="117">
        <f>SUMIFS(U19M!$K$13:$K$100,U19M!$B$13:$B$100,B37)</f>
        <v>0</v>
      </c>
      <c r="O37" s="117">
        <f>SUMIFS(U19F!$K$13:$K$100,U19F!$B$13:$B$100,B37)</f>
        <v>1</v>
      </c>
      <c r="P37" s="117">
        <f>SUMIFS(U22M!$K$13:$K$100,U22M!$B$13:$B$100,B37)</f>
        <v>0</v>
      </c>
      <c r="Q37" s="118">
        <f>SUMIFS(U22F!$K$13:$K$100,U22F!$B$13:$B$100,B37)</f>
        <v>0</v>
      </c>
      <c r="R37" s="117">
        <f>SUMIFS(SENM!$K$13:$K$100,SENM!$B$13:$B$100,B37)</f>
        <v>0</v>
      </c>
      <c r="S37" s="118">
        <f>SUMIFS(SENF!$K$13:$K$100,SENF!$B$13:$B$100,B37)</f>
        <v>0</v>
      </c>
      <c r="T37" s="110">
        <f>SUMIFS(U17M!$M$13:$M$100,U17M!$B$13:$B$100,B37)</f>
        <v>2</v>
      </c>
      <c r="U37" s="112">
        <f>SUMIFS(U17F!$M$13:$M$100,U17F!$B$13:$B$100,B37)</f>
        <v>0</v>
      </c>
      <c r="V37" s="111">
        <f>SUMIFS(U19M!$M$13:$M$100,U19M!$B$13:$B$100,B37)</f>
        <v>0</v>
      </c>
      <c r="W37" s="111">
        <f>SUMIFS(U19F!$M$13:$M$100,U19F!$B$13:$B$100,B37)</f>
        <v>4</v>
      </c>
      <c r="X37" s="112">
        <f>SUMIFS(U22M!$M$13:$M$100,U22M!$B$13:$B$100,B37)</f>
        <v>0</v>
      </c>
      <c r="Y37" s="119">
        <f>SUMIFS(U22F!$M$13:$M$100,U22F!$B$13:$B$100,B37)</f>
        <v>0</v>
      </c>
      <c r="Z37" s="112">
        <f>SUMIFS(SENM!$M$13:$M$100,SENM!$B$13:$B$100,B37)</f>
        <v>0</v>
      </c>
      <c r="AA37" s="119">
        <f>SUMIFS(SENF!$M$13:$M$100,SENF!$B$13:$B$100,B37)</f>
        <v>0</v>
      </c>
      <c r="AB37" s="116">
        <f>SUMIFS(U17M!$O$13:$O$100,U17M!$B$13:$B$100,B37)</f>
        <v>3</v>
      </c>
      <c r="AC37" s="117">
        <f>SUMIFS(U17F!$O$13:$O$100,U17F!$B$13:$B$100,B37)</f>
        <v>0</v>
      </c>
      <c r="AD37" s="117">
        <f>SUMIFS(U19M!$O$13:$O$100,U19M!$B$13:$B$100,B37)</f>
        <v>0</v>
      </c>
      <c r="AE37" s="117">
        <f>SUMIFS(U19F!$O$13:$O$100,U19F!$B$13:$B$100,B37)</f>
        <v>3</v>
      </c>
      <c r="AF37" s="117">
        <f>SUMIFS(U22M!$O$13:$O$100,U22M!$B$13:$B$100,B37)</f>
        <v>0</v>
      </c>
      <c r="AG37" s="118">
        <f>SUMIFS(U22F!$O$13:$O$100,U22F!$B$13:$B$100,B37)</f>
        <v>0</v>
      </c>
      <c r="AH37" s="120">
        <f>SUMIFS(SENM!$O$13:$O$100,SENM!$B$13:$B$100,B37)</f>
        <v>0</v>
      </c>
      <c r="AI37" s="118">
        <f>SUMIFS(SENF!$O$13:$O$100,SENF!$B$13:$B$100,B37)</f>
        <v>0</v>
      </c>
      <c r="AJ37" s="110">
        <f>SUMIFS(U17M!$Q$13:$Q$100,U17M!$B$13:$B$100,B37)</f>
        <v>2</v>
      </c>
      <c r="AK37" s="112">
        <f>SUMIFS(U17F!$Q$13:$Q$100,U17F!$B$13:$B$100,B37)</f>
        <v>0</v>
      </c>
      <c r="AL37" s="111">
        <f>SUMIFS(U19M!$Q$13:$Q$100,U19M!$B$13:$B$100,B37)</f>
        <v>0</v>
      </c>
      <c r="AM37" s="111">
        <f>SUMIFS(U19F!$Q$13:$Q$100,U19F!$B$13:$B$100,B37)</f>
        <v>0</v>
      </c>
      <c r="AN37" s="111">
        <f>SUMIFS(U22M!$Q$13:$Q$100,U22M!$B$13:$B$100,B37)</f>
        <v>0</v>
      </c>
      <c r="AO37" s="119">
        <f>SUMIFS(U22F!$Q$13:$Q$100,U22F!$B$13:$B$100,B37)</f>
        <v>0</v>
      </c>
      <c r="AP37" s="115">
        <f>SUMIFS(SENM!$Q$13:$Q$100,SENM!$B$13:$B$100,B37)</f>
        <v>0</v>
      </c>
      <c r="AQ37" s="119">
        <f>SUMIFS(SENF!$Q$13:$Q$100,SENF!$B$13:$B$100,B37)</f>
        <v>0</v>
      </c>
      <c r="AR37" s="116">
        <f>SUMIFS(U17M!$S$13:$S$100,U17M!$B$13:$B$100,B37)</f>
        <v>2</v>
      </c>
      <c r="AS37" s="117">
        <f>SUMIFS(U17F!$S$13:$S$100,U17F!$B$13:$B$100,B37)</f>
        <v>0</v>
      </c>
      <c r="AT37" s="117">
        <f>SUMIFS(U19M!$S$13:$S$100,U19M!$B$13:$B$100,B37)</f>
        <v>0</v>
      </c>
      <c r="AU37" s="117">
        <f>SUMIFS(U19F!$S$13:$S$100,U19F!$B$13:$B$100,B37)</f>
        <v>0</v>
      </c>
      <c r="AV37" s="117">
        <f>SUMIFS(U22M!$S$13:$S$100,U22M!$B$13:$B$100,B37)</f>
        <v>0</v>
      </c>
      <c r="AW37" s="118">
        <f>SUMIFS(U22F!$S$13:$S$100,U22F!$B$13:$B$100,B37)</f>
        <v>0</v>
      </c>
      <c r="AX37" s="120">
        <f>SUMIFS(SENM!$S$13:$S$100,SENM!$B$13:$B$100,B37)</f>
        <v>0</v>
      </c>
      <c r="AY37" s="118">
        <f>SUMIFS(SENF!$S$13:$S$100,SENF!$B$13:$B$100,B37)</f>
        <v>0</v>
      </c>
      <c r="AZ37" s="110">
        <f>SUMIFS(U17M!$U$13:$U$100,U17M!$B$13:$B$100,B37)</f>
        <v>10</v>
      </c>
      <c r="BA37" s="112">
        <f>SUMIFS(U17F!$U$13:$U$100,U17F!$B$13:$B$100,B37)</f>
        <v>0</v>
      </c>
      <c r="BB37" s="111">
        <f>SUMIFS(U19M!$U$13:$U$100,U19M!$B$13:$B$100,B37)</f>
        <v>0</v>
      </c>
      <c r="BC37" s="111">
        <f>SUMIFS(U19F!$U$13:$U$100,U19F!$B$13:$B$100,B37)</f>
        <v>1</v>
      </c>
      <c r="BD37" s="111">
        <f>SUMIFS(U22M!$U$13:$U$100,U22M!$B$13:$B$100,B37)</f>
        <v>0</v>
      </c>
      <c r="BE37" s="119">
        <f>SUMIFS(U22F!$U$13:$U$100,U22F!$B$13:$B$100,B37)</f>
        <v>0</v>
      </c>
      <c r="BF37" s="115">
        <f>SUMIFS(SENM!$U$13:$U$100,SENM!$B$13:$B$100,B37)</f>
        <v>0</v>
      </c>
      <c r="BG37" s="119">
        <f>SUMIFS(SENF!$U$13:$U$100,SENF!$B$13:$B$100,B37)</f>
        <v>0</v>
      </c>
      <c r="BH37" s="116">
        <f>SUMIFS(U17M!$W$13:$W$100,U17M!$B$13:$B$100,B37)</f>
        <v>12</v>
      </c>
      <c r="BI37" s="117">
        <f>SUMIFS(U17F!$W$13:$W$100,U17F!$B$13:$B$100,B37)</f>
        <v>0</v>
      </c>
      <c r="BJ37" s="117">
        <f>SUMIFS(U19M!$W$13:$W$100,U19M!$B$13:$B$100,B37)</f>
        <v>0</v>
      </c>
      <c r="BK37" s="117">
        <f>SUMIFS(U19F!$W$13:$W$100,U19F!$B$13:$B$100,B37)</f>
        <v>13</v>
      </c>
      <c r="BL37" s="117">
        <f>SUMIFS(U22M!$W$13:$W$100,U22M!$B$13:$B$100,B37)</f>
        <v>0</v>
      </c>
      <c r="BM37" s="118">
        <f>SUMIFS(U22F!$W$13:$W$100,U22F!$B$13:$B$100,B37)</f>
        <v>0</v>
      </c>
      <c r="BN37" s="120">
        <f>SUMIFS(SENM!$W$13:$W$100,SENM!$B$13:$B$100,B37)</f>
        <v>0</v>
      </c>
      <c r="BO37" s="118">
        <f>SUMIFS(SENF!$W$13:$W$100,SENF!$B$13:$B$100,B37)</f>
        <v>0</v>
      </c>
      <c r="BP37" s="110">
        <f>SUMIFS(U17M!$Y$13:$Y$100,U17M!$B$13:$B$100,B37)</f>
        <v>6</v>
      </c>
      <c r="BQ37" s="112">
        <f>SUMIFS(U17F!$Y$13:$Y$100,U17F!$B$13:$B$100,B37)</f>
        <v>0</v>
      </c>
      <c r="BR37" s="111">
        <f>SUMIFS(U19M!$Y$13:$Y$100,U19M!$B$13:$B$100,B37)</f>
        <v>0</v>
      </c>
      <c r="BS37" s="111">
        <f>SUMIFS(U19F!$Y$13:$Y$100,U19F!$B$13:$B$100,B37)</f>
        <v>1</v>
      </c>
      <c r="BT37" s="111">
        <f>SUMIFS(U22M!$Y$13:$Y$100,U22M!$B$13:$B$100,B37)</f>
        <v>0</v>
      </c>
      <c r="BU37" s="119">
        <f>SUMIFS(U22F!$Y$13:$Y$100,U22F!$B$13:$B$100,B37)</f>
        <v>0</v>
      </c>
      <c r="BV37" s="115">
        <f>SUMIFS(SENM!$Y$13:$Y$100,SENM!$B$13:$B$100,B37)</f>
        <v>0</v>
      </c>
      <c r="BW37" s="119">
        <f>SUMIFS(SENF!$Y$13:$Y$100,SENF!$B$13:$B$100,B37)</f>
        <v>0</v>
      </c>
      <c r="BX37" s="116">
        <f>SUMIFS(U17M!$AA$13:$AA$100,U17M!$B$13:$B$100,B37)</f>
        <v>2</v>
      </c>
      <c r="BY37" s="117">
        <f>SUMIFS(U17F!$AA$13:$AA$100,U17F!$B$13:$B$100,B37)</f>
        <v>0</v>
      </c>
      <c r="BZ37" s="117">
        <f>SUMIFS(U19M!$AA$13:$AA$100,U19M!$B$13:$B$100,B37)</f>
        <v>0</v>
      </c>
      <c r="CA37" s="117">
        <f>SUMIFS(U19F!$AA$13:$AA$100,U19F!$B$13:$B$100,B37)</f>
        <v>1</v>
      </c>
      <c r="CB37" s="117">
        <f>SUMIFS(U22M!$AA$13:$AA$100,U22M!$B$13:$B$100,B37)</f>
        <v>0</v>
      </c>
      <c r="CC37" s="118">
        <f>SUMIFS(U22F!$AA$13:$AA$100,U22F!$B$13:$B$100,B37)</f>
        <v>0</v>
      </c>
      <c r="CD37" s="120">
        <f>SUMIFS(SENM!$AA$13:$AA$100,SENM!$B$13:$B$100,B37)</f>
        <v>0</v>
      </c>
      <c r="CE37" s="118">
        <f>SUMIFS(SENF!$AA$13:$AA$100,SENF!$B$13:$B$100,B37)</f>
        <v>0</v>
      </c>
      <c r="CF37" s="110">
        <f>SUMIFS(U17M!$AC$13:$AC$100,U17M!$B$13:$B$100,B37)</f>
        <v>2</v>
      </c>
      <c r="CG37" s="112">
        <f>SUMIFS(U17F!$AC$13:$AC$100,U17F!$B$13:$B$100,B37)</f>
        <v>0</v>
      </c>
      <c r="CH37" s="111">
        <f>SUMIFS(U19M!$AC$13:$AC$100,U19M!$B$13:$B$100,B37)</f>
        <v>0</v>
      </c>
      <c r="CI37" s="111">
        <f>SUMIFS(U19F!$AC$13:$AC$100,U19F!$B$13:$B$100,B37)</f>
        <v>1</v>
      </c>
      <c r="CJ37" s="168">
        <f>SUMIFS(U22M!$AC$13:$AC$100,U22M!$B$13:$B$100,B37)</f>
        <v>0</v>
      </c>
      <c r="CK37" s="119">
        <f>SUMIFS(U22F!$AC$13:$AC$100,U22F!$B$13:$B$100,B37)</f>
        <v>0</v>
      </c>
      <c r="CL37" s="115">
        <f>SUMIFS(SENM!$AC$13:$AC$100,SENM!$B$13:$B$100,B37)</f>
        <v>0</v>
      </c>
      <c r="CM37" s="119">
        <f>SUMIFS(SENF!$AC$13:$AC$100,SENF!$B$13:$B$100,B37)</f>
        <v>0</v>
      </c>
      <c r="CN37" s="116">
        <f>SUMIFS(U17M!$AE$13:$AE$100,U17M!$B$13:$B$100,B37)</f>
        <v>2</v>
      </c>
      <c r="CO37" s="117">
        <f>SUMIFS(U17F!$AE$13:$AE$100,U17F!$B$13:$B$100,B37)</f>
        <v>0</v>
      </c>
      <c r="CP37" s="117">
        <f>SUMIFS(U19M!$AE$13:$AE$100,U19M!$B$13:$B$100,B37)</f>
        <v>0</v>
      </c>
      <c r="CQ37" s="117">
        <f>SUMIFS(U19F!$AE$13:$AE$100,U19F!$B$13:$B$100,B37)</f>
        <v>1</v>
      </c>
      <c r="CR37" s="117">
        <f>SUMIFS(U22M!$AE$13:$AE$100,U22M!$B$13:$B$100,B37)</f>
        <v>0</v>
      </c>
      <c r="CS37" s="118">
        <f>SUMIFS(U22F!$AE$13:$AE$100,U22F!$B$13:$B$100,B37)</f>
        <v>0</v>
      </c>
      <c r="CT37" s="120">
        <f>SUMIFS(SENM!$AE$13:$AE$100,SENM!$B$13:$B$100,B37)</f>
        <v>0</v>
      </c>
      <c r="CU37" s="118">
        <f>SUMIFS(SENF!$AE$13:$AE$100,SENF!$B$13:$B$100,B37)</f>
        <v>0</v>
      </c>
      <c r="CV37" s="110">
        <f>SUMIFS(U17M!$AG$13:$AG$100,U17M!$B$13:$B$100,B37)</f>
        <v>2</v>
      </c>
      <c r="CW37" s="112">
        <f>SUMIFS(U17F!$AG$13:$AG$100,U17F!$B$13:$B$100,B37)</f>
        <v>0</v>
      </c>
      <c r="CX37" s="111">
        <f>SUMIFS(U19M!$AG$13:$AG$100,U19M!$B$13:$B$100,B37)</f>
        <v>0</v>
      </c>
      <c r="CY37" s="111">
        <f>SUMIFS(U19F!$AG$13:$AG$100,U19F!$B$13:$B$100,B37)</f>
        <v>1</v>
      </c>
      <c r="CZ37" s="111">
        <f>SUMIFS(U22M!$AG$13:$AG$100,U22M!$B$13:$B$100,B37)</f>
        <v>0</v>
      </c>
      <c r="DA37" s="119">
        <f>SUMIFS(U22F!$AG$13:$AG$100,U22F!$B$13:$B$100,B37)</f>
        <v>0</v>
      </c>
      <c r="DB37" s="115">
        <f>SUMIFS(SENM!$AG$13:$AG$100,SENM!$B$13:$B$100,B37)</f>
        <v>0</v>
      </c>
      <c r="DC37" s="119">
        <f>SUMIFS(SENF!$AG$13:$AG$100,SENF!$B$13:$B$100,B37)</f>
        <v>0</v>
      </c>
      <c r="DD37" s="116">
        <f>SUMIFS(U17M!$AI$13:$AI$100,U17M!$B$13:$B$100,B37)</f>
        <v>2</v>
      </c>
      <c r="DE37" s="117">
        <f>SUMIFS(U17F!$AI$13:$AI$100,U17F!$B$13:$B$100,B37)</f>
        <v>0</v>
      </c>
      <c r="DF37" s="117">
        <f>SUMIFS(U19M!$AI$13:$AI$100,U19M!$B$13:$B$100,B37)</f>
        <v>0</v>
      </c>
      <c r="DG37" s="117">
        <f>SUMIFS(U19F!$AI$13:$AI$100,U19F!$B$13:$B$100,B37)</f>
        <v>1</v>
      </c>
      <c r="DH37" s="117">
        <f>SUMIFS(U22M!$AI$13:$AI$100,U22M!$B$13:$B$100,B37)</f>
        <v>0</v>
      </c>
      <c r="DI37" s="118">
        <f>SUMIFS(U22F!$AI$13:$AI$100,U22F!$B$13:$B$100,B37)</f>
        <v>0</v>
      </c>
      <c r="DJ37" s="120">
        <f>SUMIFS(SENM!$AI$13:$AI$100,SENM!$B$13:$B$100,B37)</f>
        <v>0</v>
      </c>
      <c r="DK37" s="118">
        <f>SUMIFS(SENF!$AI$13:$AI$100,SENF!$B$13:$B$100,B37)</f>
        <v>0</v>
      </c>
      <c r="DL37" s="110">
        <f>SUMIFS(U17M!$AK$13:$AK$100,U17M!$B$13:$B$100,B37)</f>
        <v>0</v>
      </c>
      <c r="DM37" s="112">
        <f>SUMIFS(U17F!$AK$13:$AK$100,U17F!$B$13:$B$100,B37)</f>
        <v>0</v>
      </c>
      <c r="DN37" s="111">
        <f>SUMIFS(U19M!$AK$13:$AK$100,U19M!$B$13:$B$100,B37)</f>
        <v>0</v>
      </c>
      <c r="DO37" s="111">
        <f>SUMIFS(U19F!$AK$13:$AK$100,U19F!$B$13:$B$100,B37)</f>
        <v>0</v>
      </c>
      <c r="DP37" s="111">
        <f>SUMIFS(U22M!$AK$13:$AK$100,U22M!$B$13:$B$100,B37)</f>
        <v>0</v>
      </c>
      <c r="DQ37" s="119">
        <f>SUMIFS(U22F!$AK$13:$AK$100,U22F!$B$13:$B$100,B37)</f>
        <v>0</v>
      </c>
      <c r="DR37" s="115">
        <f>SUMIFS(SENM!$AK$13:$AK$100,SENM!$B$13:$B$100,B37)</f>
        <v>0</v>
      </c>
      <c r="DS37" s="119">
        <f>SUMIFS(SENF!$AK$13:$AK$100,SENF!$B$13:$B$100,B37)</f>
        <v>0</v>
      </c>
      <c r="DT37" s="116">
        <f>SUMIFS(U17M!$AM$13:$AM$100,U17M!$B$13:$B$100,B37)</f>
        <v>0</v>
      </c>
      <c r="DU37" s="117">
        <f>SUMIFS(U17F!$AM$13:$AM$100,U17F!$B$13:$B$100,B37)</f>
        <v>0</v>
      </c>
      <c r="DV37" s="117">
        <f>SUMIFS(U19M!$AM$13:$AM$100,U19M!$B$13:$B$100,B37)</f>
        <v>0</v>
      </c>
      <c r="DW37" s="117">
        <f>SUMIFS(U19F!$AM$13:$AM$100,U19F!$B$13:$B$100,B37)</f>
        <v>0</v>
      </c>
      <c r="DX37" s="117">
        <f>SUMIFS(U22M!$AM$13:$AM$100,U22M!$B$13:$B$100,B37)</f>
        <v>0</v>
      </c>
      <c r="DY37" s="118">
        <f>SUMIFS(U22F!$AM$13:$AM$100,U22F!$B$13:$B$100,B37)</f>
        <v>0</v>
      </c>
      <c r="DZ37" s="120">
        <f>SUMIFS(SENM!$AM$13:$AM$100,SENM!$B$13:$B$100,B37)</f>
        <v>0</v>
      </c>
      <c r="EA37" s="118">
        <f>SUMIFS(SENF!$AM$13:$AM$100,SENF!$B$13:$B$100,B37)</f>
        <v>0</v>
      </c>
      <c r="EB37" s="109">
        <f t="shared" si="1"/>
        <v>78</v>
      </c>
    </row>
    <row r="38" spans="1:132" ht="19" x14ac:dyDescent="0.2">
      <c r="A38" s="137">
        <f t="shared" si="2"/>
        <v>26</v>
      </c>
      <c r="B38" s="170" t="s">
        <v>37</v>
      </c>
      <c r="C38" s="171">
        <f t="shared" si="0"/>
        <v>76</v>
      </c>
      <c r="D38" s="110">
        <f>SUMIFS(U17M!$I$13:$I$100,U17M!$B$13:$B$100,B38)</f>
        <v>0</v>
      </c>
      <c r="E38" s="110">
        <f>SUMIFS(U17F!$I$13:$I$100,U17F!$B$13:$B$100,B38)</f>
        <v>2</v>
      </c>
      <c r="F38" s="111">
        <f>SUMIFS(U19M!$I$13:$I$100,U19M!$B$13:$B$100,B38)</f>
        <v>1</v>
      </c>
      <c r="G38" s="111">
        <f>SUMIFS(U19F!$I$13:$I$100,U19F!$B$13:$B$100,B38)</f>
        <v>0</v>
      </c>
      <c r="H38" s="112">
        <f>SUMIFS(U22M!$I$13:$I$100,U22M!$B$13:$B$100,B38)</f>
        <v>0</v>
      </c>
      <c r="I38" s="113">
        <f>SUMIFS(U22F!$I$13:$I$100,U22F!$B$13:$B$100,B38)</f>
        <v>0</v>
      </c>
      <c r="J38" s="114">
        <f>SUMIFS(SENM!$I$13:$I$100,SENM!$B$13:$B$100,B38)</f>
        <v>0</v>
      </c>
      <c r="K38" s="115">
        <f>SUMIFS(SENF!$I$13:$I$100,SENF!$B$13:$B$100,B38)</f>
        <v>0</v>
      </c>
      <c r="L38" s="116">
        <f>SUMIFS(U17M!$K$13:$K$100,U17M!$B$13:$B$100,B38)</f>
        <v>0</v>
      </c>
      <c r="M38" s="117">
        <f>SUMIFS(U17F!$K$13:$K$100,U17F!$B$13:$B$100,B38)</f>
        <v>2</v>
      </c>
      <c r="N38" s="117">
        <f>SUMIFS(U19M!$K$13:$K$100,U19M!$B$13:$B$100,B38)</f>
        <v>1</v>
      </c>
      <c r="O38" s="117">
        <f>SUMIFS(U19F!$K$13:$K$100,U19F!$B$13:$B$100,B38)</f>
        <v>0</v>
      </c>
      <c r="P38" s="117">
        <f>SUMIFS(U22M!$K$13:$K$100,U22M!$B$13:$B$100,B38)</f>
        <v>0</v>
      </c>
      <c r="Q38" s="118">
        <f>SUMIFS(U22F!$K$13:$K$100,U22F!$B$13:$B$100,B38)</f>
        <v>0</v>
      </c>
      <c r="R38" s="117">
        <f>SUMIFS(SENM!$K$13:$K$100,SENM!$B$13:$B$100,B38)</f>
        <v>0</v>
      </c>
      <c r="S38" s="118">
        <f>SUMIFS(SENF!$K$13:$K$100,SENF!$B$13:$B$100,B38)</f>
        <v>0</v>
      </c>
      <c r="T38" s="110">
        <f>SUMIFS(U17M!$M$13:$M$100,U17M!$B$13:$B$100,B38)</f>
        <v>0</v>
      </c>
      <c r="U38" s="112">
        <f>SUMIFS(U17F!$M$13:$M$100,U17F!$B$13:$B$100,B38)</f>
        <v>2</v>
      </c>
      <c r="V38" s="111">
        <f>SUMIFS(U19M!$M$13:$M$100,U19M!$B$13:$B$100,B38)</f>
        <v>1</v>
      </c>
      <c r="W38" s="111">
        <f>SUMIFS(U19F!$M$13:$M$100,U19F!$B$13:$B$100,B38)</f>
        <v>0</v>
      </c>
      <c r="X38" s="112">
        <f>SUMIFS(U22M!$M$13:$M$100,U22M!$B$13:$B$100,B38)</f>
        <v>0</v>
      </c>
      <c r="Y38" s="119">
        <f>SUMIFS(U22F!$M$13:$M$100,U22F!$B$13:$B$100,B38)</f>
        <v>0</v>
      </c>
      <c r="Z38" s="112">
        <f>SUMIFS(SENM!$M$13:$M$100,SENM!$B$13:$B$100,B38)</f>
        <v>0</v>
      </c>
      <c r="AA38" s="119">
        <f>SUMIFS(SENF!$M$13:$M$100,SENF!$B$13:$B$100,B38)</f>
        <v>0</v>
      </c>
      <c r="AB38" s="116">
        <f>SUMIFS(U17M!$O$13:$O$100,U17M!$B$13:$B$100,B38)</f>
        <v>0</v>
      </c>
      <c r="AC38" s="117">
        <f>SUMIFS(U17F!$O$13:$O$100,U17F!$B$13:$B$100,B38)</f>
        <v>2</v>
      </c>
      <c r="AD38" s="117">
        <f>SUMIFS(U19M!$O$13:$O$100,U19M!$B$13:$B$100,B38)</f>
        <v>1</v>
      </c>
      <c r="AE38" s="117">
        <f>SUMIFS(U19F!$O$13:$O$100,U19F!$B$13:$B$100,B38)</f>
        <v>0</v>
      </c>
      <c r="AF38" s="117">
        <f>SUMIFS(U22M!$O$13:$O$100,U22M!$B$13:$B$100,B38)</f>
        <v>0</v>
      </c>
      <c r="AG38" s="118">
        <f>SUMIFS(U22F!$O$13:$O$100,U22F!$B$13:$B$100,B38)</f>
        <v>0</v>
      </c>
      <c r="AH38" s="120">
        <f>SUMIFS(SENM!$O$13:$O$100,SENM!$B$13:$B$100,B38)</f>
        <v>0</v>
      </c>
      <c r="AI38" s="118">
        <f>SUMIFS(SENF!$O$13:$O$100,SENF!$B$13:$B$100,B38)</f>
        <v>0</v>
      </c>
      <c r="AJ38" s="110">
        <f>SUMIFS(U17M!$Q$13:$Q$100,U17M!$B$13:$B$100,B38)</f>
        <v>0</v>
      </c>
      <c r="AK38" s="112">
        <f>SUMIFS(U17F!$Q$13:$Q$100,U17F!$B$13:$B$100,B38)</f>
        <v>5</v>
      </c>
      <c r="AL38" s="111">
        <f>SUMIFS(U19M!$Q$13:$Q$100,U19M!$B$13:$B$100,B38)</f>
        <v>1</v>
      </c>
      <c r="AM38" s="111">
        <f>SUMIFS(U19F!$Q$13:$Q$100,U19F!$B$13:$B$100,B38)</f>
        <v>0</v>
      </c>
      <c r="AN38" s="111">
        <f>SUMIFS(U22M!$Q$13:$Q$100,U22M!$B$13:$B$100,B38)</f>
        <v>0</v>
      </c>
      <c r="AO38" s="119">
        <f>SUMIFS(U22F!$Q$13:$Q$100,U22F!$B$13:$B$100,B38)</f>
        <v>0</v>
      </c>
      <c r="AP38" s="115">
        <f>SUMIFS(SENM!$Q$13:$Q$100,SENM!$B$13:$B$100,B38)</f>
        <v>0</v>
      </c>
      <c r="AQ38" s="119">
        <f>SUMIFS(SENF!$Q$13:$Q$100,SENF!$B$13:$B$100,B38)</f>
        <v>0</v>
      </c>
      <c r="AR38" s="116">
        <f>SUMIFS(U17M!$S$13:$S$100,U17M!$B$13:$B$100,B38)</f>
        <v>0</v>
      </c>
      <c r="AS38" s="117">
        <f>SUMIFS(U17F!$S$13:$S$100,U17F!$B$13:$B$100,B38)</f>
        <v>2</v>
      </c>
      <c r="AT38" s="117">
        <f>SUMIFS(U19M!$S$13:$S$100,U19M!$B$13:$B$100,B38)</f>
        <v>1</v>
      </c>
      <c r="AU38" s="117">
        <f>SUMIFS(U19F!$S$13:$S$100,U19F!$B$13:$B$100,B38)</f>
        <v>0</v>
      </c>
      <c r="AV38" s="117">
        <f>SUMIFS(U22M!$S$13:$S$100,U22M!$B$13:$B$100,B38)</f>
        <v>0</v>
      </c>
      <c r="AW38" s="118">
        <f>SUMIFS(U22F!$S$13:$S$100,U22F!$B$13:$B$100,B38)</f>
        <v>0</v>
      </c>
      <c r="AX38" s="120">
        <f>SUMIFS(SENM!$S$13:$S$100,SENM!$B$13:$B$100,B38)</f>
        <v>0</v>
      </c>
      <c r="AY38" s="118">
        <f>SUMIFS(SENF!$S$13:$S$100,SENF!$B$13:$B$100,B38)</f>
        <v>0</v>
      </c>
      <c r="AZ38" s="110">
        <f>SUMIFS(U17M!$U$13:$U$100,U17M!$B$13:$B$100,B38)</f>
        <v>0</v>
      </c>
      <c r="BA38" s="112">
        <f>SUMIFS(U17F!$U$13:$U$100,U17F!$B$13:$B$100,B38)</f>
        <v>16</v>
      </c>
      <c r="BB38" s="111">
        <f>SUMIFS(U19M!$U$13:$U$100,U19M!$B$13:$B$100,B38)</f>
        <v>0</v>
      </c>
      <c r="BC38" s="111">
        <f>SUMIFS(U19F!$U$13:$U$100,U19F!$B$13:$B$100,B38)</f>
        <v>0</v>
      </c>
      <c r="BD38" s="111">
        <f>SUMIFS(U22M!$U$13:$U$100,U22M!$B$13:$B$100,B38)</f>
        <v>0</v>
      </c>
      <c r="BE38" s="119">
        <f>SUMIFS(U22F!$U$13:$U$100,U22F!$B$13:$B$100,B38)</f>
        <v>0</v>
      </c>
      <c r="BF38" s="115">
        <f>SUMIFS(SENM!$U$13:$U$100,SENM!$B$13:$B$100,B38)</f>
        <v>0</v>
      </c>
      <c r="BG38" s="119">
        <f>SUMIFS(SENF!$U$13:$U$100,SENF!$B$13:$B$100,B38)</f>
        <v>0</v>
      </c>
      <c r="BH38" s="116">
        <f>SUMIFS(U17M!$W$13:$W$100,U17M!$B$13:$B$100,B38)</f>
        <v>0</v>
      </c>
      <c r="BI38" s="117">
        <f>SUMIFS(U17F!$W$13:$W$100,U17F!$B$13:$B$100,B38)</f>
        <v>2</v>
      </c>
      <c r="BJ38" s="117">
        <f>SUMIFS(U19M!$W$13:$W$100,U19M!$B$13:$B$100,B38)</f>
        <v>0</v>
      </c>
      <c r="BK38" s="117">
        <f>SUMIFS(U19F!$W$13:$W$100,U19F!$B$13:$B$100,B38)</f>
        <v>0</v>
      </c>
      <c r="BL38" s="117">
        <f>SUMIFS(U22M!$W$13:$W$100,U22M!$B$13:$B$100,B38)</f>
        <v>0</v>
      </c>
      <c r="BM38" s="118">
        <f>SUMIFS(U22F!$W$13:$W$100,U22F!$B$13:$B$100,B38)</f>
        <v>0</v>
      </c>
      <c r="BN38" s="120">
        <f>SUMIFS(SENM!$W$13:$W$100,SENM!$B$13:$B$100,B38)</f>
        <v>0</v>
      </c>
      <c r="BO38" s="118">
        <f>SUMIFS(SENF!$W$13:$W$100,SENF!$B$13:$B$100,B38)</f>
        <v>0</v>
      </c>
      <c r="BP38" s="110">
        <f>SUMIFS(U17M!$Y$13:$Y$100,U17M!$B$13:$B$100,B38)</f>
        <v>0</v>
      </c>
      <c r="BQ38" s="112">
        <f>SUMIFS(U17F!$Y$13:$Y$100,U17F!$B$13:$B$100,B38)</f>
        <v>5</v>
      </c>
      <c r="BR38" s="111">
        <f>SUMIFS(U19M!$Y$13:$Y$100,U19M!$B$13:$B$100,B38)</f>
        <v>1</v>
      </c>
      <c r="BS38" s="111">
        <f>SUMIFS(U19F!$Y$13:$Y$100,U19F!$B$13:$B$100,B38)</f>
        <v>0</v>
      </c>
      <c r="BT38" s="111">
        <f>SUMIFS(U22M!$Y$13:$Y$100,U22M!$B$13:$B$100,B38)</f>
        <v>0</v>
      </c>
      <c r="BU38" s="119">
        <f>SUMIFS(U22F!$Y$13:$Y$100,U22F!$B$13:$B$100,B38)</f>
        <v>0</v>
      </c>
      <c r="BV38" s="115">
        <f>SUMIFS(SENM!$Y$13:$Y$100,SENM!$B$13:$B$100,B38)</f>
        <v>0</v>
      </c>
      <c r="BW38" s="119">
        <f>SUMIFS(SENF!$Y$13:$Y$100,SENF!$B$13:$B$100,B38)</f>
        <v>0</v>
      </c>
      <c r="BX38" s="116">
        <f>SUMIFS(U17M!$AA$13:$AA$100,U17M!$B$13:$B$100,B38)</f>
        <v>0</v>
      </c>
      <c r="BY38" s="117">
        <f>SUMIFS(U17F!$AA$13:$AA$100,U17F!$B$13:$B$100,B38)</f>
        <v>1</v>
      </c>
      <c r="BZ38" s="117">
        <f>SUMIFS(U19M!$AA$13:$AA$100,U19M!$B$13:$B$100,B38)</f>
        <v>0</v>
      </c>
      <c r="CA38" s="117">
        <f>SUMIFS(U19F!$AA$13:$AA$100,U19F!$B$13:$B$100,B38)</f>
        <v>0</v>
      </c>
      <c r="CB38" s="117">
        <f>SUMIFS(U22M!$AA$13:$AA$100,U22M!$B$13:$B$100,B38)</f>
        <v>0</v>
      </c>
      <c r="CC38" s="118">
        <f>SUMIFS(U22F!$AA$13:$AA$100,U22F!$B$13:$B$100,B38)</f>
        <v>0</v>
      </c>
      <c r="CD38" s="120">
        <f>SUMIFS(SENM!$AA$13:$AA$100,SENM!$B$13:$B$100,B38)</f>
        <v>0</v>
      </c>
      <c r="CE38" s="118">
        <f>SUMIFS(SENF!$AA$13:$AA$100,SENF!$B$13:$B$100,B38)</f>
        <v>0</v>
      </c>
      <c r="CF38" s="110">
        <f>SUMIFS(U17M!$AC$13:$AC$100,U17M!$B$13:$B$100,B38)</f>
        <v>0</v>
      </c>
      <c r="CG38" s="112">
        <f>SUMIFS(U17F!$AC$13:$AC$100,U17F!$B$13:$B$100,B38)</f>
        <v>3</v>
      </c>
      <c r="CH38" s="111">
        <f>SUMIFS(U19M!$AC$13:$AC$100,U19M!$B$13:$B$100,B38)</f>
        <v>0</v>
      </c>
      <c r="CI38" s="111">
        <f>SUMIFS(U19F!$AC$13:$AC$100,U19F!$B$13:$B$100,B38)</f>
        <v>0</v>
      </c>
      <c r="CJ38" s="168">
        <f>SUMIFS(U22M!$AC$13:$AC$100,U22M!$B$13:$B$100,B38)</f>
        <v>0</v>
      </c>
      <c r="CK38" s="119">
        <f>SUMIFS(U22F!$AC$13:$AC$100,U22F!$B$13:$B$100,B38)</f>
        <v>0</v>
      </c>
      <c r="CL38" s="115">
        <f>SUMIFS(SENM!$AC$13:$AC$100,SENM!$B$13:$B$100,B38)</f>
        <v>0</v>
      </c>
      <c r="CM38" s="119">
        <f>SUMIFS(SENF!$AC$13:$AC$100,SENF!$B$13:$B$100,B38)</f>
        <v>0</v>
      </c>
      <c r="CN38" s="116">
        <f>SUMIFS(U17M!$AE$13:$AE$100,U17M!$B$13:$B$100,B38)</f>
        <v>0</v>
      </c>
      <c r="CO38" s="117">
        <f>SUMIFS(U17F!$AE$13:$AE$100,U17F!$B$13:$B$100,B38)</f>
        <v>16</v>
      </c>
      <c r="CP38" s="117">
        <f>SUMIFS(U19M!$AE$13:$AE$100,U19M!$B$13:$B$100,B38)</f>
        <v>1</v>
      </c>
      <c r="CQ38" s="117">
        <f>SUMIFS(U19F!$AE$13:$AE$100,U19F!$B$13:$B$100,B38)</f>
        <v>0</v>
      </c>
      <c r="CR38" s="117">
        <f>SUMIFS(U22M!$AE$13:$AE$100,U22M!$B$13:$B$100,B38)</f>
        <v>0</v>
      </c>
      <c r="CS38" s="118">
        <f>SUMIFS(U22F!$AE$13:$AE$100,U22F!$B$13:$B$100,B38)</f>
        <v>0</v>
      </c>
      <c r="CT38" s="120">
        <f>SUMIFS(SENM!$AE$13:$AE$100,SENM!$B$13:$B$100,B38)</f>
        <v>0</v>
      </c>
      <c r="CU38" s="118">
        <f>SUMIFS(SENF!$AE$13:$AE$100,SENF!$B$13:$B$100,B38)</f>
        <v>0</v>
      </c>
      <c r="CV38" s="110">
        <f>SUMIFS(U17M!$AG$13:$AG$100,U17M!$B$13:$B$100,B38)</f>
        <v>0</v>
      </c>
      <c r="CW38" s="112">
        <f>SUMIFS(U17F!$AG$13:$AG$100,U17F!$B$13:$B$100,B38)</f>
        <v>2</v>
      </c>
      <c r="CX38" s="111">
        <f>SUMIFS(U19M!$AG$13:$AG$100,U19M!$B$13:$B$100,B38)</f>
        <v>1</v>
      </c>
      <c r="CY38" s="111">
        <f>SUMIFS(U19F!$AG$13:$AG$100,U19F!$B$13:$B$100,B38)</f>
        <v>0</v>
      </c>
      <c r="CZ38" s="111">
        <f>SUMIFS(U22M!$AG$13:$AG$100,U22M!$B$13:$B$100,B38)</f>
        <v>0</v>
      </c>
      <c r="DA38" s="119">
        <f>SUMIFS(U22F!$AG$13:$AG$100,U22F!$B$13:$B$100,B38)</f>
        <v>0</v>
      </c>
      <c r="DB38" s="115">
        <f>SUMIFS(SENM!$AG$13:$AG$100,SENM!$B$13:$B$100,B38)</f>
        <v>0</v>
      </c>
      <c r="DC38" s="119">
        <f>SUMIFS(SENF!$AG$13:$AG$100,SENF!$B$13:$B$100,B38)</f>
        <v>0</v>
      </c>
      <c r="DD38" s="116">
        <f>SUMIFS(U17M!$AI$13:$AI$100,U17M!$B$13:$B$100,B38)</f>
        <v>0</v>
      </c>
      <c r="DE38" s="117">
        <f>SUMIFS(U17F!$AI$13:$AI$100,U17F!$B$13:$B$100,B38)</f>
        <v>6</v>
      </c>
      <c r="DF38" s="117">
        <f>SUMIFS(U19M!$AI$13:$AI$100,U19M!$B$13:$B$100,B38)</f>
        <v>1</v>
      </c>
      <c r="DG38" s="117">
        <f>SUMIFS(U19F!$AI$13:$AI$100,U19F!$B$13:$B$100,B38)</f>
        <v>0</v>
      </c>
      <c r="DH38" s="117">
        <f>SUMIFS(U22M!$AI$13:$AI$100,U22M!$B$13:$B$100,B38)</f>
        <v>0</v>
      </c>
      <c r="DI38" s="118">
        <f>SUMIFS(U22F!$AI$13:$AI$100,U22F!$B$13:$B$100,B38)</f>
        <v>0</v>
      </c>
      <c r="DJ38" s="120">
        <f>SUMIFS(SENM!$AI$13:$AI$100,SENM!$B$13:$B$100,B38)</f>
        <v>0</v>
      </c>
      <c r="DK38" s="118">
        <f>SUMIFS(SENF!$AI$13:$AI$100,SENF!$B$13:$B$100,B38)</f>
        <v>0</v>
      </c>
      <c r="DL38" s="110">
        <f>SUMIFS(U17M!$AK$13:$AK$100,U17M!$B$13:$B$100,B38)</f>
        <v>0</v>
      </c>
      <c r="DM38" s="112">
        <f>SUMIFS(U17F!$AK$13:$AK$100,U17F!$B$13:$B$100,B38)</f>
        <v>0</v>
      </c>
      <c r="DN38" s="111">
        <f>SUMIFS(U19M!$AK$13:$AK$100,U19M!$B$13:$B$100,B38)</f>
        <v>0</v>
      </c>
      <c r="DO38" s="111">
        <f>SUMIFS(U19F!$AK$13:$AK$100,U19F!$B$13:$B$100,B38)</f>
        <v>0</v>
      </c>
      <c r="DP38" s="111">
        <f>SUMIFS(U22M!$AK$13:$AK$100,U22M!$B$13:$B$100,B38)</f>
        <v>0</v>
      </c>
      <c r="DQ38" s="119">
        <f>SUMIFS(U22F!$AK$13:$AK$100,U22F!$B$13:$B$100,B38)</f>
        <v>0</v>
      </c>
      <c r="DR38" s="115">
        <f>SUMIFS(SENM!$AK$13:$AK$100,SENM!$B$13:$B$100,B38)</f>
        <v>0</v>
      </c>
      <c r="DS38" s="119">
        <f>SUMIFS(SENF!$AK$13:$AK$100,SENF!$B$13:$B$100,B38)</f>
        <v>0</v>
      </c>
      <c r="DT38" s="116">
        <f>SUMIFS(U17M!$AM$13:$AM$100,U17M!$B$13:$B$100,B38)</f>
        <v>0</v>
      </c>
      <c r="DU38" s="117">
        <f>SUMIFS(U17F!$AM$13:$AM$100,U17F!$B$13:$B$100,B38)</f>
        <v>0</v>
      </c>
      <c r="DV38" s="117">
        <f>SUMIFS(U19M!$AM$13:$AM$100,U19M!$B$13:$B$100,B38)</f>
        <v>0</v>
      </c>
      <c r="DW38" s="117">
        <f>SUMIFS(U19F!$AM$13:$AM$100,U19F!$B$13:$B$100,B38)</f>
        <v>0</v>
      </c>
      <c r="DX38" s="117">
        <f>SUMIFS(U22M!$AM$13:$AM$100,U22M!$B$13:$B$100,B38)</f>
        <v>0</v>
      </c>
      <c r="DY38" s="118">
        <f>SUMIFS(U22F!$AM$13:$AM$100,U22F!$B$13:$B$100,B38)</f>
        <v>0</v>
      </c>
      <c r="DZ38" s="120">
        <f>SUMIFS(SENM!$AM$13:$AM$100,SENM!$B$13:$B$100,B38)</f>
        <v>0</v>
      </c>
      <c r="EA38" s="118">
        <f>SUMIFS(SENF!$AM$13:$AM$100,SENF!$B$13:$B$100,B38)</f>
        <v>0</v>
      </c>
      <c r="EB38" s="109">
        <f t="shared" si="1"/>
        <v>76</v>
      </c>
    </row>
    <row r="39" spans="1:132" ht="19" x14ac:dyDescent="0.2">
      <c r="A39" s="137">
        <f t="shared" si="2"/>
        <v>27</v>
      </c>
      <c r="B39" s="170" t="s">
        <v>84</v>
      </c>
      <c r="C39" s="171">
        <f t="shared" si="0"/>
        <v>74</v>
      </c>
      <c r="D39" s="110">
        <f>SUMIFS(U17M!$I$13:$I$100,U17M!$B$13:$B$100,B39)</f>
        <v>0</v>
      </c>
      <c r="E39" s="110">
        <f>SUMIFS(U17F!$I$13:$I$100,U17F!$B$13:$B$100,B39)</f>
        <v>2</v>
      </c>
      <c r="F39" s="111">
        <f>SUMIFS(U19M!$I$13:$I$100,U19M!$B$13:$B$100,B39)</f>
        <v>0</v>
      </c>
      <c r="G39" s="111">
        <f>SUMIFS(U19F!$I$13:$I$100,U19F!$B$13:$B$100,B39)</f>
        <v>0</v>
      </c>
      <c r="H39" s="112">
        <f>SUMIFS(U22M!$I$13:$I$100,U22M!$B$13:$B$100,B39)</f>
        <v>0</v>
      </c>
      <c r="I39" s="113">
        <f>SUMIFS(U22F!$I$13:$I$100,U22F!$B$13:$B$100,B39)</f>
        <v>0</v>
      </c>
      <c r="J39" s="114">
        <f>SUMIFS(SENM!$I$13:$I$100,SENM!$B$13:$B$100,B39)</f>
        <v>0</v>
      </c>
      <c r="K39" s="115">
        <f>SUMIFS(SENF!$I$13:$I$100,SENF!$B$13:$B$100,B39)</f>
        <v>0</v>
      </c>
      <c r="L39" s="116">
        <f>SUMIFS(U17M!$K$13:$K$100,U17M!$B$13:$B$100,B39)</f>
        <v>0</v>
      </c>
      <c r="M39" s="117">
        <f>SUMIFS(U17F!$K$13:$K$100,U17F!$B$13:$B$100,B39)</f>
        <v>8</v>
      </c>
      <c r="N39" s="117">
        <f>SUMIFS(U19M!$K$13:$K$100,U19M!$B$13:$B$100,B39)</f>
        <v>0</v>
      </c>
      <c r="O39" s="117">
        <f>SUMIFS(U19F!$K$13:$K$100,U19F!$B$13:$B$100,B39)</f>
        <v>0</v>
      </c>
      <c r="P39" s="117">
        <f>SUMIFS(U22M!$K$13:$K$100,U22M!$B$13:$B$100,B39)</f>
        <v>0</v>
      </c>
      <c r="Q39" s="118">
        <f>SUMIFS(U22F!$K$13:$K$100,U22F!$B$13:$B$100,B39)</f>
        <v>0</v>
      </c>
      <c r="R39" s="117">
        <f>SUMIFS(SENM!$K$13:$K$100,SENM!$B$13:$B$100,B39)</f>
        <v>0</v>
      </c>
      <c r="S39" s="118">
        <f>SUMIFS(SENF!$K$13:$K$100,SENF!$B$13:$B$100,B39)</f>
        <v>0</v>
      </c>
      <c r="T39" s="110">
        <f>SUMIFS(U17M!$M$13:$M$100,U17M!$B$13:$B$100,B39)</f>
        <v>0</v>
      </c>
      <c r="U39" s="112">
        <f>SUMIFS(U17F!$M$13:$M$100,U17F!$B$13:$B$100,B39)</f>
        <v>2</v>
      </c>
      <c r="V39" s="111">
        <f>SUMIFS(U19M!$M$13:$M$100,U19M!$B$13:$B$100,B39)</f>
        <v>0</v>
      </c>
      <c r="W39" s="111">
        <f>SUMIFS(U19F!$M$13:$M$100,U19F!$B$13:$B$100,B39)</f>
        <v>0</v>
      </c>
      <c r="X39" s="112">
        <f>SUMIFS(U22M!$M$13:$M$100,U22M!$B$13:$B$100,B39)</f>
        <v>0</v>
      </c>
      <c r="Y39" s="119">
        <f>SUMIFS(U22F!$M$13:$M$100,U22F!$B$13:$B$100,B39)</f>
        <v>0</v>
      </c>
      <c r="Z39" s="112">
        <f>SUMIFS(SENM!$M$13:$M$100,SENM!$B$13:$B$100,B39)</f>
        <v>0</v>
      </c>
      <c r="AA39" s="119">
        <f>SUMIFS(SENF!$M$13:$M$100,SENF!$B$13:$B$100,B39)</f>
        <v>0</v>
      </c>
      <c r="AB39" s="116">
        <f>SUMIFS(U17M!$O$13:$O$100,U17M!$B$13:$B$100,B39)</f>
        <v>0</v>
      </c>
      <c r="AC39" s="117">
        <f>SUMIFS(U17F!$O$13:$O$100,U17F!$B$13:$B$100,B39)</f>
        <v>18</v>
      </c>
      <c r="AD39" s="117">
        <f>SUMIFS(U19M!$O$13:$O$100,U19M!$B$13:$B$100,B39)</f>
        <v>0</v>
      </c>
      <c r="AE39" s="117">
        <f>SUMIFS(U19F!$O$13:$O$100,U19F!$B$13:$B$100,B39)</f>
        <v>0</v>
      </c>
      <c r="AF39" s="117">
        <f>SUMIFS(U22M!$O$13:$O$100,U22M!$B$13:$B$100,B39)</f>
        <v>0</v>
      </c>
      <c r="AG39" s="118">
        <f>SUMIFS(U22F!$O$13:$O$100,U22F!$B$13:$B$100,B39)</f>
        <v>0</v>
      </c>
      <c r="AH39" s="120">
        <f>SUMIFS(SENM!$O$13:$O$100,SENM!$B$13:$B$100,B39)</f>
        <v>0</v>
      </c>
      <c r="AI39" s="118">
        <f>SUMIFS(SENF!$O$13:$O$100,SENF!$B$13:$B$100,B39)</f>
        <v>0</v>
      </c>
      <c r="AJ39" s="110">
        <f>SUMIFS(U17M!$Q$13:$Q$100,U17M!$B$13:$B$100,B39)</f>
        <v>0</v>
      </c>
      <c r="AK39" s="112">
        <f>SUMIFS(U17F!$Q$13:$Q$100,U17F!$B$13:$B$100,B39)</f>
        <v>2</v>
      </c>
      <c r="AL39" s="111">
        <f>SUMIFS(U19M!$Q$13:$Q$100,U19M!$B$13:$B$100,B39)</f>
        <v>0</v>
      </c>
      <c r="AM39" s="111">
        <f>SUMIFS(U19F!$Q$13:$Q$100,U19F!$B$13:$B$100,B39)</f>
        <v>0</v>
      </c>
      <c r="AN39" s="111">
        <f>SUMIFS(U22M!$Q$13:$Q$100,U22M!$B$13:$B$100,B39)</f>
        <v>0</v>
      </c>
      <c r="AO39" s="119">
        <f>SUMIFS(U22F!$Q$13:$Q$100,U22F!$B$13:$B$100,B39)</f>
        <v>0</v>
      </c>
      <c r="AP39" s="115">
        <f>SUMIFS(SENM!$Q$13:$Q$100,SENM!$B$13:$B$100,B39)</f>
        <v>0</v>
      </c>
      <c r="AQ39" s="119">
        <f>SUMIFS(SENF!$Q$13:$Q$100,SENF!$B$13:$B$100,B39)</f>
        <v>0</v>
      </c>
      <c r="AR39" s="116">
        <f>SUMIFS(U17M!$S$13:$S$100,U17M!$B$13:$B$100,B39)</f>
        <v>0</v>
      </c>
      <c r="AS39" s="117">
        <f>SUMIFS(U17F!$S$13:$S$100,U17F!$B$13:$B$100,B39)</f>
        <v>2</v>
      </c>
      <c r="AT39" s="117">
        <f>SUMIFS(U19M!$S$13:$S$100,U19M!$B$13:$B$100,B39)</f>
        <v>0</v>
      </c>
      <c r="AU39" s="117">
        <f>SUMIFS(U19F!$S$13:$S$100,U19F!$B$13:$B$100,B39)</f>
        <v>0</v>
      </c>
      <c r="AV39" s="117">
        <f>SUMIFS(U22M!$S$13:$S$100,U22M!$B$13:$B$100,B39)</f>
        <v>0</v>
      </c>
      <c r="AW39" s="118">
        <f>SUMIFS(U22F!$S$13:$S$100,U22F!$B$13:$B$100,B39)</f>
        <v>0</v>
      </c>
      <c r="AX39" s="120">
        <f>SUMIFS(SENM!$S$13:$S$100,SENM!$B$13:$B$100,B39)</f>
        <v>0</v>
      </c>
      <c r="AY39" s="118">
        <f>SUMIFS(SENF!$S$13:$S$100,SENF!$B$13:$B$100,B39)</f>
        <v>0</v>
      </c>
      <c r="AZ39" s="110">
        <f>SUMIFS(U17M!$U$13:$U$100,U17M!$B$13:$B$100,B39)</f>
        <v>0</v>
      </c>
      <c r="BA39" s="112">
        <f>SUMIFS(U17F!$U$13:$U$100,U17F!$B$13:$B$100,B39)</f>
        <v>2</v>
      </c>
      <c r="BB39" s="111">
        <f>SUMIFS(U19M!$U$13:$U$100,U19M!$B$13:$B$100,B39)</f>
        <v>0</v>
      </c>
      <c r="BC39" s="111">
        <f>SUMIFS(U19F!$U$13:$U$100,U19F!$B$13:$B$100,B39)</f>
        <v>0</v>
      </c>
      <c r="BD39" s="111">
        <f>SUMIFS(U22M!$U$13:$U$100,U22M!$B$13:$B$100,B39)</f>
        <v>0</v>
      </c>
      <c r="BE39" s="119">
        <f>SUMIFS(U22F!$U$13:$U$100,U22F!$B$13:$B$100,B39)</f>
        <v>0</v>
      </c>
      <c r="BF39" s="115">
        <f>SUMIFS(SENM!$U$13:$U$100,SENM!$B$13:$B$100,B39)</f>
        <v>0</v>
      </c>
      <c r="BG39" s="119">
        <f>SUMIFS(SENF!$U$13:$U$100,SENF!$B$13:$B$100,B39)</f>
        <v>0</v>
      </c>
      <c r="BH39" s="116">
        <f>SUMIFS(U17M!$W$13:$W$100,U17M!$B$13:$B$100,B39)</f>
        <v>0</v>
      </c>
      <c r="BI39" s="117">
        <f>SUMIFS(U17F!$W$13:$W$100,U17F!$B$13:$B$100,B39)</f>
        <v>4</v>
      </c>
      <c r="BJ39" s="117">
        <f>SUMIFS(U19M!$W$13:$W$100,U19M!$B$13:$B$100,B39)</f>
        <v>0</v>
      </c>
      <c r="BK39" s="117">
        <f>SUMIFS(U19F!$W$13:$W$100,U19F!$B$13:$B$100,B39)</f>
        <v>0</v>
      </c>
      <c r="BL39" s="117">
        <f>SUMIFS(U22M!$W$13:$W$100,U22M!$B$13:$B$100,B39)</f>
        <v>0</v>
      </c>
      <c r="BM39" s="118">
        <f>SUMIFS(U22F!$W$13:$W$100,U22F!$B$13:$B$100,B39)</f>
        <v>0</v>
      </c>
      <c r="BN39" s="120">
        <f>SUMIFS(SENM!$W$13:$W$100,SENM!$B$13:$B$100,B39)</f>
        <v>0</v>
      </c>
      <c r="BO39" s="118">
        <f>SUMIFS(SENF!$W$13:$W$100,SENF!$B$13:$B$100,B39)</f>
        <v>0</v>
      </c>
      <c r="BP39" s="110">
        <f>SUMIFS(U17M!$Y$13:$Y$100,U17M!$B$13:$B$100,B39)</f>
        <v>0</v>
      </c>
      <c r="BQ39" s="112">
        <f>SUMIFS(U17F!$Y$13:$Y$100,U17F!$B$13:$B$100,B39)</f>
        <v>10</v>
      </c>
      <c r="BR39" s="111">
        <f>SUMIFS(U19M!$Y$13:$Y$100,U19M!$B$13:$B$100,B39)</f>
        <v>0</v>
      </c>
      <c r="BS39" s="111">
        <f>SUMIFS(U19F!$Y$13:$Y$100,U19F!$B$13:$B$100,B39)</f>
        <v>0</v>
      </c>
      <c r="BT39" s="111">
        <f>SUMIFS(U22M!$Y$13:$Y$100,U22M!$B$13:$B$100,B39)</f>
        <v>0</v>
      </c>
      <c r="BU39" s="119">
        <f>SUMIFS(U22F!$Y$13:$Y$100,U22F!$B$13:$B$100,B39)</f>
        <v>0</v>
      </c>
      <c r="BV39" s="115">
        <f>SUMIFS(SENM!$Y$13:$Y$100,SENM!$B$13:$B$100,B39)</f>
        <v>0</v>
      </c>
      <c r="BW39" s="119">
        <f>SUMIFS(SENF!$Y$13:$Y$100,SENF!$B$13:$B$100,B39)</f>
        <v>0</v>
      </c>
      <c r="BX39" s="116">
        <f>SUMIFS(U17M!$AA$13:$AA$100,U17M!$B$13:$B$100,B39)</f>
        <v>0</v>
      </c>
      <c r="BY39" s="117">
        <f>SUMIFS(U17F!$AA$13:$AA$100,U17F!$B$13:$B$100,B39)</f>
        <v>10</v>
      </c>
      <c r="BZ39" s="117">
        <f>SUMIFS(U19M!$AA$13:$AA$100,U19M!$B$13:$B$100,B39)</f>
        <v>0</v>
      </c>
      <c r="CA39" s="117">
        <f>SUMIFS(U19F!$AA$13:$AA$100,U19F!$B$13:$B$100,B39)</f>
        <v>0</v>
      </c>
      <c r="CB39" s="117">
        <f>SUMIFS(U22M!$AA$13:$AA$100,U22M!$B$13:$B$100,B39)</f>
        <v>0</v>
      </c>
      <c r="CC39" s="118">
        <f>SUMIFS(U22F!$AA$13:$AA$100,U22F!$B$13:$B$100,B39)</f>
        <v>0</v>
      </c>
      <c r="CD39" s="120">
        <f>SUMIFS(SENM!$AA$13:$AA$100,SENM!$B$13:$B$100,B39)</f>
        <v>0</v>
      </c>
      <c r="CE39" s="118">
        <f>SUMIFS(SENF!$AA$13:$AA$100,SENF!$B$13:$B$100,B39)</f>
        <v>0</v>
      </c>
      <c r="CF39" s="110">
        <f>SUMIFS(U17M!$AC$13:$AC$100,U17M!$B$13:$B$100,B39)</f>
        <v>0</v>
      </c>
      <c r="CG39" s="112">
        <f>SUMIFS(U17F!$AC$13:$AC$100,U17F!$B$13:$B$100,B39)</f>
        <v>2</v>
      </c>
      <c r="CH39" s="111">
        <f>SUMIFS(U19M!$AC$13:$AC$100,U19M!$B$13:$B$100,B39)</f>
        <v>0</v>
      </c>
      <c r="CI39" s="111">
        <f>SUMIFS(U19F!$AC$13:$AC$100,U19F!$B$13:$B$100,B39)</f>
        <v>0</v>
      </c>
      <c r="CJ39" s="168">
        <f>SUMIFS(U22M!$AC$13:$AC$100,U22M!$B$13:$B$100,B39)</f>
        <v>0</v>
      </c>
      <c r="CK39" s="119">
        <f>SUMIFS(U22F!$AC$13:$AC$100,U22F!$B$13:$B$100,B39)</f>
        <v>0</v>
      </c>
      <c r="CL39" s="115">
        <f>SUMIFS(SENM!$AC$13:$AC$100,SENM!$B$13:$B$100,B39)</f>
        <v>0</v>
      </c>
      <c r="CM39" s="119">
        <f>SUMIFS(SENF!$AC$13:$AC$100,SENF!$B$13:$B$100,B39)</f>
        <v>0</v>
      </c>
      <c r="CN39" s="116">
        <f>SUMIFS(U17M!$AE$13:$AE$100,U17M!$B$13:$B$100,B39)</f>
        <v>0</v>
      </c>
      <c r="CO39" s="117">
        <f>SUMIFS(U17F!$AE$13:$AE$100,U17F!$B$13:$B$100,B39)</f>
        <v>1</v>
      </c>
      <c r="CP39" s="117">
        <f>SUMIFS(U19M!$AE$13:$AE$100,U19M!$B$13:$B$100,B39)</f>
        <v>0</v>
      </c>
      <c r="CQ39" s="117">
        <f>SUMIFS(U19F!$AE$13:$AE$100,U19F!$B$13:$B$100,B39)</f>
        <v>0</v>
      </c>
      <c r="CR39" s="117">
        <f>SUMIFS(U22M!$AE$13:$AE$100,U22M!$B$13:$B$100,B39)</f>
        <v>0</v>
      </c>
      <c r="CS39" s="118">
        <f>SUMIFS(U22F!$AE$13:$AE$100,U22F!$B$13:$B$100,B39)</f>
        <v>0</v>
      </c>
      <c r="CT39" s="120">
        <f>SUMIFS(SENM!$AE$13:$AE$100,SENM!$B$13:$B$100,B39)</f>
        <v>0</v>
      </c>
      <c r="CU39" s="118">
        <f>SUMIFS(SENF!$AE$13:$AE$100,SENF!$B$13:$B$100,B39)</f>
        <v>0</v>
      </c>
      <c r="CV39" s="110">
        <f>SUMIFS(U17M!$AG$13:$AG$100,U17M!$B$13:$B$100,B39)</f>
        <v>0</v>
      </c>
      <c r="CW39" s="112">
        <f>SUMIFS(U17F!$AG$13:$AG$100,U17F!$B$13:$B$100,B39)</f>
        <v>3</v>
      </c>
      <c r="CX39" s="111">
        <f>SUMIFS(U19M!$AG$13:$AG$100,U19M!$B$13:$B$100,B39)</f>
        <v>0</v>
      </c>
      <c r="CY39" s="111">
        <f>SUMIFS(U19F!$AG$13:$AG$100,U19F!$B$13:$B$100,B39)</f>
        <v>0</v>
      </c>
      <c r="CZ39" s="111">
        <f>SUMIFS(U22M!$AG$13:$AG$100,U22M!$B$13:$B$100,B39)</f>
        <v>0</v>
      </c>
      <c r="DA39" s="119">
        <f>SUMIFS(U22F!$AG$13:$AG$100,U22F!$B$13:$B$100,B39)</f>
        <v>0</v>
      </c>
      <c r="DB39" s="115">
        <f>SUMIFS(SENM!$AG$13:$AG$100,SENM!$B$13:$B$100,B39)</f>
        <v>0</v>
      </c>
      <c r="DC39" s="119">
        <f>SUMIFS(SENF!$AG$13:$AG$100,SENF!$B$13:$B$100,B39)</f>
        <v>0</v>
      </c>
      <c r="DD39" s="116">
        <f>SUMIFS(U17M!$AI$13:$AI$100,U17M!$B$13:$B$100,B39)</f>
        <v>0</v>
      </c>
      <c r="DE39" s="117">
        <f>SUMIFS(U17F!$AI$13:$AI$100,U17F!$B$13:$B$100,B39)</f>
        <v>8</v>
      </c>
      <c r="DF39" s="117">
        <f>SUMIFS(U19M!$AI$13:$AI$100,U19M!$B$13:$B$100,B39)</f>
        <v>0</v>
      </c>
      <c r="DG39" s="117">
        <f>SUMIFS(U19F!$AI$13:$AI$100,U19F!$B$13:$B$100,B39)</f>
        <v>0</v>
      </c>
      <c r="DH39" s="117">
        <f>SUMIFS(U22M!$AI$13:$AI$100,U22M!$B$13:$B$100,B39)</f>
        <v>0</v>
      </c>
      <c r="DI39" s="118">
        <f>SUMIFS(U22F!$AI$13:$AI$100,U22F!$B$13:$B$100,B39)</f>
        <v>0</v>
      </c>
      <c r="DJ39" s="120">
        <f>SUMIFS(SENM!$AI$13:$AI$100,SENM!$B$13:$B$100,B39)</f>
        <v>0</v>
      </c>
      <c r="DK39" s="118">
        <f>SUMIFS(SENF!$AI$13:$AI$100,SENF!$B$13:$B$100,B39)</f>
        <v>0</v>
      </c>
      <c r="DL39" s="110">
        <f>SUMIFS(U17M!$AK$13:$AK$100,U17M!$B$13:$B$100,B39)</f>
        <v>0</v>
      </c>
      <c r="DM39" s="112">
        <f>SUMIFS(U17F!$AK$13:$AK$100,U17F!$B$13:$B$100,B39)</f>
        <v>0</v>
      </c>
      <c r="DN39" s="111">
        <f>SUMIFS(U19M!$AK$13:$AK$100,U19M!$B$13:$B$100,B39)</f>
        <v>0</v>
      </c>
      <c r="DO39" s="111">
        <f>SUMIFS(U19F!$AK$13:$AK$100,U19F!$B$13:$B$100,B39)</f>
        <v>0</v>
      </c>
      <c r="DP39" s="111">
        <f>SUMIFS(U22M!$AK$13:$AK$100,U22M!$B$13:$B$100,B39)</f>
        <v>0</v>
      </c>
      <c r="DQ39" s="119">
        <f>SUMIFS(U22F!$AK$13:$AK$100,U22F!$B$13:$B$100,B39)</f>
        <v>0</v>
      </c>
      <c r="DR39" s="115">
        <f>SUMIFS(SENM!$AK$13:$AK$100,SENM!$B$13:$B$100,B39)</f>
        <v>0</v>
      </c>
      <c r="DS39" s="119">
        <f>SUMIFS(SENF!$AK$13:$AK$100,SENF!$B$13:$B$100,B39)</f>
        <v>0</v>
      </c>
      <c r="DT39" s="116">
        <f>SUMIFS(U17M!$AM$13:$AM$100,U17M!$B$13:$B$100,B39)</f>
        <v>0</v>
      </c>
      <c r="DU39" s="117">
        <f>SUMIFS(U17F!$AM$13:$AM$100,U17F!$B$13:$B$100,B39)</f>
        <v>0</v>
      </c>
      <c r="DV39" s="117">
        <f>SUMIFS(U19M!$AM$13:$AM$100,U19M!$B$13:$B$100,B39)</f>
        <v>0</v>
      </c>
      <c r="DW39" s="117">
        <f>SUMIFS(U19F!$AM$13:$AM$100,U19F!$B$13:$B$100,B39)</f>
        <v>0</v>
      </c>
      <c r="DX39" s="117">
        <f>SUMIFS(U22M!$AM$13:$AM$100,U22M!$B$13:$B$100,B39)</f>
        <v>0</v>
      </c>
      <c r="DY39" s="118">
        <f>SUMIFS(U22F!$AM$13:$AM$100,U22F!$B$13:$B$100,B39)</f>
        <v>0</v>
      </c>
      <c r="DZ39" s="120">
        <f>SUMIFS(SENM!$AM$13:$AM$100,SENM!$B$13:$B$100,B39)</f>
        <v>0</v>
      </c>
      <c r="EA39" s="118">
        <f>SUMIFS(SENF!$AM$13:$AM$100,SENF!$B$13:$B$100,B39)</f>
        <v>0</v>
      </c>
      <c r="EB39" s="109">
        <f t="shared" si="1"/>
        <v>74</v>
      </c>
    </row>
    <row r="40" spans="1:132" ht="19" x14ac:dyDescent="0.2">
      <c r="A40" s="137">
        <f t="shared" si="2"/>
        <v>28</v>
      </c>
      <c r="B40" s="170" t="s">
        <v>11</v>
      </c>
      <c r="C40" s="171">
        <f t="shared" si="0"/>
        <v>64</v>
      </c>
      <c r="D40" s="110">
        <f>SUMIFS(U17M!$I$13:$I$100,U17M!$B$13:$B$100,B40)</f>
        <v>0</v>
      </c>
      <c r="E40" s="110">
        <f>SUMIFS(U17F!$I$13:$I$100,U17F!$B$13:$B$100,B40)</f>
        <v>0</v>
      </c>
      <c r="F40" s="111">
        <f>SUMIFS(U19M!$I$13:$I$100,U19M!$B$13:$B$100,B40)</f>
        <v>1</v>
      </c>
      <c r="G40" s="111">
        <f>SUMIFS(U19F!$I$13:$I$100,U19F!$B$13:$B$100,B40)</f>
        <v>0</v>
      </c>
      <c r="H40" s="112">
        <f>SUMIFS(U22M!$I$13:$I$100,U22M!$B$13:$B$100,B40)</f>
        <v>0</v>
      </c>
      <c r="I40" s="113">
        <f>SUMIFS(U22F!$I$13:$I$100,U22F!$B$13:$B$100,B40)</f>
        <v>0</v>
      </c>
      <c r="J40" s="114">
        <f>SUMIFS(SENM!$I$13:$I$100,SENM!$B$13:$B$100,B40)</f>
        <v>0</v>
      </c>
      <c r="K40" s="115">
        <f>SUMIFS(SENF!$I$13:$I$100,SENF!$B$13:$B$100,B40)</f>
        <v>0</v>
      </c>
      <c r="L40" s="116">
        <f>SUMIFS(U17M!$K$13:$K$100,U17M!$B$13:$B$100,B40)</f>
        <v>0</v>
      </c>
      <c r="M40" s="117">
        <f>SUMIFS(U17F!$K$13:$K$100,U17F!$B$13:$B$100,B40)</f>
        <v>0</v>
      </c>
      <c r="N40" s="117">
        <f>SUMIFS(U19M!$K$13:$K$100,U19M!$B$13:$B$100,B40)</f>
        <v>3</v>
      </c>
      <c r="O40" s="117">
        <f>SUMIFS(U19F!$K$13:$K$100,U19F!$B$13:$B$100,B40)</f>
        <v>0</v>
      </c>
      <c r="P40" s="117">
        <f>SUMIFS(U22M!$K$13:$K$100,U22M!$B$13:$B$100,B40)</f>
        <v>0</v>
      </c>
      <c r="Q40" s="118">
        <f>SUMIFS(U22F!$K$13:$K$100,U22F!$B$13:$B$100,B40)</f>
        <v>0</v>
      </c>
      <c r="R40" s="117">
        <f>SUMIFS(SENM!$K$13:$K$100,SENM!$B$13:$B$100,B40)</f>
        <v>0</v>
      </c>
      <c r="S40" s="118">
        <f>SUMIFS(SENF!$K$13:$K$100,SENF!$B$13:$B$100,B40)</f>
        <v>0</v>
      </c>
      <c r="T40" s="110">
        <f>SUMIFS(U17M!$M$13:$M$100,U17M!$B$13:$B$100,B40)</f>
        <v>0</v>
      </c>
      <c r="U40" s="112">
        <f>SUMIFS(U17F!$M$13:$M$100,U17F!$B$13:$B$100,B40)</f>
        <v>0</v>
      </c>
      <c r="V40" s="111">
        <f>SUMIFS(U19M!$M$13:$M$100,U19M!$B$13:$B$100,B40)</f>
        <v>1</v>
      </c>
      <c r="W40" s="111">
        <f>SUMIFS(U19F!$M$13:$M$100,U19F!$B$13:$B$100,B40)</f>
        <v>0</v>
      </c>
      <c r="X40" s="112">
        <f>SUMIFS(U22M!$M$13:$M$100,U22M!$B$13:$B$100,B40)</f>
        <v>0</v>
      </c>
      <c r="Y40" s="119">
        <f>SUMIFS(U22F!$M$13:$M$100,U22F!$B$13:$B$100,B40)</f>
        <v>0</v>
      </c>
      <c r="Z40" s="112">
        <f>SUMIFS(SENM!$M$13:$M$100,SENM!$B$13:$B$100,B40)</f>
        <v>0</v>
      </c>
      <c r="AA40" s="119">
        <f>SUMIFS(SENF!$M$13:$M$100,SENF!$B$13:$B$100,B40)</f>
        <v>0</v>
      </c>
      <c r="AB40" s="116">
        <f>SUMIFS(U17M!$O$13:$O$100,U17M!$B$13:$B$100,B40)</f>
        <v>0</v>
      </c>
      <c r="AC40" s="117">
        <f>SUMIFS(U17F!$O$13:$O$100,U17F!$B$13:$B$100,B40)</f>
        <v>0</v>
      </c>
      <c r="AD40" s="117">
        <f>SUMIFS(U19M!$O$13:$O$100,U19M!$B$13:$B$100,B40)</f>
        <v>5</v>
      </c>
      <c r="AE40" s="117">
        <f>SUMIFS(U19F!$O$13:$O$100,U19F!$B$13:$B$100,B40)</f>
        <v>0</v>
      </c>
      <c r="AF40" s="117">
        <f>SUMIFS(U22M!$O$13:$O$100,U22M!$B$13:$B$100,B40)</f>
        <v>0</v>
      </c>
      <c r="AG40" s="118">
        <f>SUMIFS(U22F!$O$13:$O$100,U22F!$B$13:$B$100,B40)</f>
        <v>0</v>
      </c>
      <c r="AH40" s="120">
        <f>SUMIFS(SENM!$O$13:$O$100,SENM!$B$13:$B$100,B40)</f>
        <v>0</v>
      </c>
      <c r="AI40" s="118">
        <f>SUMIFS(SENF!$O$13:$O$100,SENF!$B$13:$B$100,B40)</f>
        <v>0</v>
      </c>
      <c r="AJ40" s="110">
        <f>SUMIFS(U17M!$Q$13:$Q$100,U17M!$B$13:$B$100,B40)</f>
        <v>0</v>
      </c>
      <c r="AK40" s="112">
        <f>SUMIFS(U17F!$Q$13:$Q$100,U17F!$B$13:$B$100,B40)</f>
        <v>2</v>
      </c>
      <c r="AL40" s="111">
        <f>SUMIFS(U19M!$Q$13:$Q$100,U19M!$B$13:$B$100,B40)</f>
        <v>2</v>
      </c>
      <c r="AM40" s="111">
        <f>SUMIFS(U19F!$Q$13:$Q$100,U19F!$B$13:$B$100,B40)</f>
        <v>0</v>
      </c>
      <c r="AN40" s="111">
        <f>SUMIFS(U22M!$Q$13:$Q$100,U22M!$B$13:$B$100,B40)</f>
        <v>0</v>
      </c>
      <c r="AO40" s="119">
        <f>SUMIFS(U22F!$Q$13:$Q$100,U22F!$B$13:$B$100,B40)</f>
        <v>0</v>
      </c>
      <c r="AP40" s="115">
        <f>SUMIFS(SENM!$Q$13:$Q$100,SENM!$B$13:$B$100,B40)</f>
        <v>0</v>
      </c>
      <c r="AQ40" s="119">
        <f>SUMIFS(SENF!$Q$13:$Q$100,SENF!$B$13:$B$100,B40)</f>
        <v>0</v>
      </c>
      <c r="AR40" s="116">
        <f>SUMIFS(U17M!$S$13:$S$100,U17M!$B$13:$B$100,B40)</f>
        <v>0</v>
      </c>
      <c r="AS40" s="117">
        <f>SUMIFS(U17F!$S$13:$S$100,U17F!$B$13:$B$100,B40)</f>
        <v>2</v>
      </c>
      <c r="AT40" s="117">
        <f>SUMIFS(U19M!$S$13:$S$100,U19M!$B$13:$B$100,B40)</f>
        <v>7</v>
      </c>
      <c r="AU40" s="117">
        <f>SUMIFS(U19F!$S$13:$S$100,U19F!$B$13:$B$100,B40)</f>
        <v>0</v>
      </c>
      <c r="AV40" s="117">
        <f>SUMIFS(U22M!$S$13:$S$100,U22M!$B$13:$B$100,B40)</f>
        <v>0</v>
      </c>
      <c r="AW40" s="118">
        <f>SUMIFS(U22F!$S$13:$S$100,U22F!$B$13:$B$100,B40)</f>
        <v>0</v>
      </c>
      <c r="AX40" s="120">
        <f>SUMIFS(SENM!$S$13:$S$100,SENM!$B$13:$B$100,B40)</f>
        <v>0</v>
      </c>
      <c r="AY40" s="118">
        <f>SUMIFS(SENF!$S$13:$S$100,SENF!$B$13:$B$100,B40)</f>
        <v>0</v>
      </c>
      <c r="AZ40" s="110">
        <f>SUMIFS(U17M!$U$13:$U$100,U17M!$B$13:$B$100,B40)</f>
        <v>0</v>
      </c>
      <c r="BA40" s="112">
        <f>SUMIFS(U17F!$U$13:$U$100,U17F!$B$13:$B$100,B40)</f>
        <v>0</v>
      </c>
      <c r="BB40" s="111">
        <f>SUMIFS(U19M!$U$13:$U$100,U19M!$B$13:$B$100,B40)</f>
        <v>1</v>
      </c>
      <c r="BC40" s="111">
        <f>SUMIFS(U19F!$U$13:$U$100,U19F!$B$13:$B$100,B40)</f>
        <v>0</v>
      </c>
      <c r="BD40" s="111">
        <f>SUMIFS(U22M!$U$13:$U$100,U22M!$B$13:$B$100,B40)</f>
        <v>0</v>
      </c>
      <c r="BE40" s="119">
        <f>SUMIFS(U22F!$U$13:$U$100,U22F!$B$13:$B$100,B40)</f>
        <v>0</v>
      </c>
      <c r="BF40" s="115">
        <f>SUMIFS(SENM!$U$13:$U$100,SENM!$B$13:$B$100,B40)</f>
        <v>0</v>
      </c>
      <c r="BG40" s="119">
        <f>SUMIFS(SENF!$U$13:$U$100,SENF!$B$13:$B$100,B40)</f>
        <v>0</v>
      </c>
      <c r="BH40" s="116">
        <f>SUMIFS(U17M!$W$13:$W$100,U17M!$B$13:$B$100,B40)</f>
        <v>0</v>
      </c>
      <c r="BI40" s="117">
        <f>SUMIFS(U17F!$W$13:$W$100,U17F!$B$13:$B$100,B40)</f>
        <v>0</v>
      </c>
      <c r="BJ40" s="117">
        <f>SUMIFS(U19M!$W$13:$W$100,U19M!$B$13:$B$100,B40)</f>
        <v>5</v>
      </c>
      <c r="BK40" s="117">
        <f>SUMIFS(U19F!$W$13:$W$100,U19F!$B$13:$B$100,B40)</f>
        <v>0</v>
      </c>
      <c r="BL40" s="117">
        <f>SUMIFS(U22M!$W$13:$W$100,U22M!$B$13:$B$100,B40)</f>
        <v>0</v>
      </c>
      <c r="BM40" s="118">
        <f>SUMIFS(U22F!$W$13:$W$100,U22F!$B$13:$B$100,B40)</f>
        <v>0</v>
      </c>
      <c r="BN40" s="120">
        <f>SUMIFS(SENM!$W$13:$W$100,SENM!$B$13:$B$100,B40)</f>
        <v>0</v>
      </c>
      <c r="BO40" s="118">
        <f>SUMIFS(SENF!$W$13:$W$100,SENF!$B$13:$B$100,B40)</f>
        <v>0</v>
      </c>
      <c r="BP40" s="110">
        <f>SUMIFS(U17M!$Y$13:$Y$100,U17M!$B$13:$B$100,B40)</f>
        <v>0</v>
      </c>
      <c r="BQ40" s="112">
        <f>SUMIFS(U17F!$Y$13:$Y$100,U17F!$B$13:$B$100,B40)</f>
        <v>0</v>
      </c>
      <c r="BR40" s="111">
        <f>SUMIFS(U19M!$Y$13:$Y$100,U19M!$B$13:$B$100,B40)</f>
        <v>1</v>
      </c>
      <c r="BS40" s="111">
        <f>SUMIFS(U19F!$Y$13:$Y$100,U19F!$B$13:$B$100,B40)</f>
        <v>0</v>
      </c>
      <c r="BT40" s="111">
        <f>SUMIFS(U22M!$Y$13:$Y$100,U22M!$B$13:$B$100,B40)</f>
        <v>0</v>
      </c>
      <c r="BU40" s="119">
        <f>SUMIFS(U22F!$Y$13:$Y$100,U22F!$B$13:$B$100,B40)</f>
        <v>0</v>
      </c>
      <c r="BV40" s="115">
        <f>SUMIFS(SENM!$Y$13:$Y$100,SENM!$B$13:$B$100,B40)</f>
        <v>0</v>
      </c>
      <c r="BW40" s="119">
        <f>SUMIFS(SENF!$Y$13:$Y$100,SENF!$B$13:$B$100,B40)</f>
        <v>0</v>
      </c>
      <c r="BX40" s="116">
        <f>SUMIFS(U17M!$AA$13:$AA$100,U17M!$B$13:$B$100,B40)</f>
        <v>0</v>
      </c>
      <c r="BY40" s="117">
        <f>SUMIFS(U17F!$AA$13:$AA$100,U17F!$B$13:$B$100,B40)</f>
        <v>0</v>
      </c>
      <c r="BZ40" s="117">
        <f>SUMIFS(U19M!$AA$13:$AA$100,U19M!$B$13:$B$100,B40)</f>
        <v>1</v>
      </c>
      <c r="CA40" s="117">
        <f>SUMIFS(U19F!$AA$13:$AA$100,U19F!$B$13:$B$100,B40)</f>
        <v>0</v>
      </c>
      <c r="CB40" s="117">
        <f>SUMIFS(U22M!$AA$13:$AA$100,U22M!$B$13:$B$100,B40)</f>
        <v>0</v>
      </c>
      <c r="CC40" s="118">
        <f>SUMIFS(U22F!$AA$13:$AA$100,U22F!$B$13:$B$100,B40)</f>
        <v>0</v>
      </c>
      <c r="CD40" s="120">
        <f>SUMIFS(SENM!$AA$13:$AA$100,SENM!$B$13:$B$100,B40)</f>
        <v>0</v>
      </c>
      <c r="CE40" s="118">
        <f>SUMIFS(SENF!$AA$13:$AA$100,SENF!$B$13:$B$100,B40)</f>
        <v>0</v>
      </c>
      <c r="CF40" s="110">
        <f>SUMIFS(U17M!$AC$13:$AC$100,U17M!$B$13:$B$100,B40)</f>
        <v>0</v>
      </c>
      <c r="CG40" s="112">
        <f>SUMIFS(U17F!$AC$13:$AC$100,U17F!$B$13:$B$100,B40)</f>
        <v>0</v>
      </c>
      <c r="CH40" s="111">
        <f>SUMIFS(U19M!$AC$13:$AC$100,U19M!$B$13:$B$100,B40)</f>
        <v>5</v>
      </c>
      <c r="CI40" s="111">
        <f>SUMIFS(U19F!$AC$13:$AC$100,U19F!$B$13:$B$100,B40)</f>
        <v>0</v>
      </c>
      <c r="CJ40" s="168">
        <f>SUMIFS(U22M!$AC$13:$AC$100,U22M!$B$13:$B$100,B40)</f>
        <v>0</v>
      </c>
      <c r="CK40" s="119">
        <f>SUMIFS(U22F!$AC$13:$AC$100,U22F!$B$13:$B$100,B40)</f>
        <v>0</v>
      </c>
      <c r="CL40" s="115">
        <f>SUMIFS(SENM!$AC$13:$AC$100,SENM!$B$13:$B$100,B40)</f>
        <v>0</v>
      </c>
      <c r="CM40" s="119">
        <f>SUMIFS(SENF!$AC$13:$AC$100,SENF!$B$13:$B$100,B40)</f>
        <v>0</v>
      </c>
      <c r="CN40" s="116">
        <f>SUMIFS(U17M!$AE$13:$AE$100,U17M!$B$13:$B$100,B40)</f>
        <v>0</v>
      </c>
      <c r="CO40" s="117">
        <f>SUMIFS(U17F!$AE$13:$AE$100,U17F!$B$13:$B$100,B40)</f>
        <v>2</v>
      </c>
      <c r="CP40" s="117">
        <f>SUMIFS(U19M!$AE$13:$AE$100,U19M!$B$13:$B$100,B40)</f>
        <v>9</v>
      </c>
      <c r="CQ40" s="117">
        <f>SUMIFS(U19F!$AE$13:$AE$100,U19F!$B$13:$B$100,B40)</f>
        <v>0</v>
      </c>
      <c r="CR40" s="117">
        <f>SUMIFS(U22M!$AE$13:$AE$100,U22M!$B$13:$B$100,B40)</f>
        <v>0</v>
      </c>
      <c r="CS40" s="118">
        <f>SUMIFS(U22F!$AE$13:$AE$100,U22F!$B$13:$B$100,B40)</f>
        <v>0</v>
      </c>
      <c r="CT40" s="120">
        <f>SUMIFS(SENM!$AE$13:$AE$100,SENM!$B$13:$B$100,B40)</f>
        <v>0</v>
      </c>
      <c r="CU40" s="118">
        <f>SUMIFS(SENF!$AE$13:$AE$100,SENF!$B$13:$B$100,B40)</f>
        <v>0</v>
      </c>
      <c r="CV40" s="110">
        <f>SUMIFS(U17M!$AG$13:$AG$100,U17M!$B$13:$B$100,B40)</f>
        <v>0</v>
      </c>
      <c r="CW40" s="112">
        <f>SUMIFS(U17F!$AG$13:$AG$100,U17F!$B$13:$B$100,B40)</f>
        <v>2</v>
      </c>
      <c r="CX40" s="111">
        <f>SUMIFS(U19M!$AG$13:$AG$100,U19M!$B$13:$B$100,B40)</f>
        <v>1</v>
      </c>
      <c r="CY40" s="111">
        <f>SUMIFS(U19F!$AG$13:$AG$100,U19F!$B$13:$B$100,B40)</f>
        <v>0</v>
      </c>
      <c r="CZ40" s="111">
        <f>SUMIFS(U22M!$AG$13:$AG$100,U22M!$B$13:$B$100,B40)</f>
        <v>0</v>
      </c>
      <c r="DA40" s="119">
        <f>SUMIFS(U22F!$AG$13:$AG$100,U22F!$B$13:$B$100,B40)</f>
        <v>0</v>
      </c>
      <c r="DB40" s="115">
        <f>SUMIFS(SENM!$AG$13:$AG$100,SENM!$B$13:$B$100,B40)</f>
        <v>0</v>
      </c>
      <c r="DC40" s="119">
        <f>SUMIFS(SENF!$AG$13:$AG$100,SENF!$B$13:$B$100,B40)</f>
        <v>0</v>
      </c>
      <c r="DD40" s="116">
        <f>SUMIFS(U17M!$AI$13:$AI$100,U17M!$B$13:$B$100,B40)</f>
        <v>0</v>
      </c>
      <c r="DE40" s="117">
        <f>SUMIFS(U17F!$AI$13:$AI$100,U17F!$B$13:$B$100,B40)</f>
        <v>13</v>
      </c>
      <c r="DF40" s="117">
        <f>SUMIFS(U19M!$AI$13:$AI$100,U19M!$B$13:$B$100,B40)</f>
        <v>1</v>
      </c>
      <c r="DG40" s="117">
        <f>SUMIFS(U19F!$AI$13:$AI$100,U19F!$B$13:$B$100,B40)</f>
        <v>0</v>
      </c>
      <c r="DH40" s="117">
        <f>SUMIFS(U22M!$AI$13:$AI$100,U22M!$B$13:$B$100,B40)</f>
        <v>0</v>
      </c>
      <c r="DI40" s="118">
        <f>SUMIFS(U22F!$AI$13:$AI$100,U22F!$B$13:$B$100,B40)</f>
        <v>0</v>
      </c>
      <c r="DJ40" s="120">
        <f>SUMIFS(SENM!$AI$13:$AI$100,SENM!$B$13:$B$100,B40)</f>
        <v>0</v>
      </c>
      <c r="DK40" s="118">
        <f>SUMIFS(SENF!$AI$13:$AI$100,SENF!$B$13:$B$100,B40)</f>
        <v>0</v>
      </c>
      <c r="DL40" s="110">
        <f>SUMIFS(U17M!$AK$13:$AK$100,U17M!$B$13:$B$100,B40)</f>
        <v>0</v>
      </c>
      <c r="DM40" s="112">
        <f>SUMIFS(U17F!$AK$13:$AK$100,U17F!$B$13:$B$100,B40)</f>
        <v>0</v>
      </c>
      <c r="DN40" s="111">
        <f>SUMIFS(U19M!$AK$13:$AK$100,U19M!$B$13:$B$100,B40)</f>
        <v>0</v>
      </c>
      <c r="DO40" s="111">
        <f>SUMIFS(U19F!$AK$13:$AK$100,U19F!$B$13:$B$100,B40)</f>
        <v>0</v>
      </c>
      <c r="DP40" s="111">
        <f>SUMIFS(U22M!$AK$13:$AK$100,U22M!$B$13:$B$100,B40)</f>
        <v>0</v>
      </c>
      <c r="DQ40" s="119">
        <f>SUMIFS(U22F!$AK$13:$AK$100,U22F!$B$13:$B$100,B40)</f>
        <v>0</v>
      </c>
      <c r="DR40" s="115">
        <f>SUMIFS(SENM!$AK$13:$AK$100,SENM!$B$13:$B$100,B40)</f>
        <v>0</v>
      </c>
      <c r="DS40" s="119">
        <f>SUMIFS(SENF!$AK$13:$AK$100,SENF!$B$13:$B$100,B40)</f>
        <v>0</v>
      </c>
      <c r="DT40" s="116">
        <f>SUMIFS(U17M!$AM$13:$AM$100,U17M!$B$13:$B$100,B40)</f>
        <v>0</v>
      </c>
      <c r="DU40" s="117">
        <f>SUMIFS(U17F!$AM$13:$AM$100,U17F!$B$13:$B$100,B40)</f>
        <v>0</v>
      </c>
      <c r="DV40" s="117">
        <f>SUMIFS(U19M!$AM$13:$AM$100,U19M!$B$13:$B$100,B40)</f>
        <v>0</v>
      </c>
      <c r="DW40" s="117">
        <f>SUMIFS(U19F!$AM$13:$AM$100,U19F!$B$13:$B$100,B40)</f>
        <v>0</v>
      </c>
      <c r="DX40" s="117">
        <f>SUMIFS(U22M!$AM$13:$AM$100,U22M!$B$13:$B$100,B40)</f>
        <v>0</v>
      </c>
      <c r="DY40" s="118">
        <f>SUMIFS(U22F!$AM$13:$AM$100,U22F!$B$13:$B$100,B40)</f>
        <v>0</v>
      </c>
      <c r="DZ40" s="120">
        <f>SUMIFS(SENM!$AM$13:$AM$100,SENM!$B$13:$B$100,B40)</f>
        <v>0</v>
      </c>
      <c r="EA40" s="118">
        <f>SUMIFS(SENF!$AM$13:$AM$100,SENF!$B$13:$B$100,B40)</f>
        <v>0</v>
      </c>
      <c r="EB40" s="109">
        <f t="shared" si="1"/>
        <v>64</v>
      </c>
    </row>
    <row r="41" spans="1:132" ht="19" x14ac:dyDescent="0.2">
      <c r="A41" s="137">
        <f t="shared" si="2"/>
        <v>29</v>
      </c>
      <c r="B41" s="170" t="s">
        <v>160</v>
      </c>
      <c r="C41" s="173">
        <f t="shared" si="0"/>
        <v>63</v>
      </c>
      <c r="D41" s="110">
        <f>SUMIFS(U17M!$I$13:$I$100,U17M!$B$13:$B$100,B41)</f>
        <v>0</v>
      </c>
      <c r="E41" s="110">
        <f>SUMIFS(U17F!$I$13:$I$100,U17F!$B$13:$B$100,B41)</f>
        <v>0</v>
      </c>
      <c r="F41" s="111">
        <f>SUMIFS(U19M!$I$13:$I$100,U19M!$B$13:$B$100,B41)</f>
        <v>1</v>
      </c>
      <c r="G41" s="111">
        <f>SUMIFS(U19F!$I$13:$I$100,U19F!$B$13:$B$100,B41)</f>
        <v>0</v>
      </c>
      <c r="H41" s="112">
        <f>SUMIFS(U22M!$I$13:$I$100,U22M!$B$13:$B$100,B41)</f>
        <v>0</v>
      </c>
      <c r="I41" s="113">
        <f>SUMIFS(U22F!$I$13:$I$100,U22F!$B$13:$B$100,B41)</f>
        <v>0</v>
      </c>
      <c r="J41" s="114">
        <f>SUMIFS(SENM!$I$13:$I$100,SENM!$B$13:$B$100,B41)</f>
        <v>0</v>
      </c>
      <c r="K41" s="115">
        <f>SUMIFS(SENF!$I$13:$I$100,SENF!$B$13:$B$100,B41)</f>
        <v>0</v>
      </c>
      <c r="L41" s="116">
        <f>SUMIFS(U17M!$K$13:$K$100,U17M!$B$13:$B$100,B41)</f>
        <v>0</v>
      </c>
      <c r="M41" s="117">
        <f>SUMIFS(U17F!$K$13:$K$100,U17F!$B$13:$B$100,B41)</f>
        <v>0</v>
      </c>
      <c r="N41" s="117">
        <f>SUMIFS(U19M!$K$13:$K$100,U19M!$B$13:$B$100,B41)</f>
        <v>1</v>
      </c>
      <c r="O41" s="117">
        <f>SUMIFS(U19F!$K$13:$K$100,U19F!$B$13:$B$100,B41)</f>
        <v>0</v>
      </c>
      <c r="P41" s="117">
        <f>SUMIFS(U22M!$K$13:$K$100,U22M!$B$13:$B$100,B41)</f>
        <v>0</v>
      </c>
      <c r="Q41" s="118">
        <f>SUMIFS(U22F!$K$13:$K$100,U22F!$B$13:$B$100,B41)</f>
        <v>0</v>
      </c>
      <c r="R41" s="117">
        <f>SUMIFS(SENM!$K$13:$K$100,SENM!$B$13:$B$100,B41)</f>
        <v>0</v>
      </c>
      <c r="S41" s="118">
        <f>SUMIFS(SENF!$K$13:$K$100,SENF!$B$13:$B$100,B41)</f>
        <v>0</v>
      </c>
      <c r="T41" s="110">
        <f>SUMIFS(U17M!$M$13:$M$100,U17M!$B$13:$B$100,B41)</f>
        <v>0</v>
      </c>
      <c r="U41" s="112">
        <f>SUMIFS(U17F!$M$13:$M$100,U17F!$B$13:$B$100,B41)</f>
        <v>0</v>
      </c>
      <c r="V41" s="111">
        <f>SUMIFS(U19M!$M$13:$M$100,U19M!$B$13:$B$100,B41)</f>
        <v>3</v>
      </c>
      <c r="W41" s="111">
        <f>SUMIFS(U19F!$M$13:$M$100,U19F!$B$13:$B$100,B41)</f>
        <v>0</v>
      </c>
      <c r="X41" s="112">
        <f>SUMIFS(U22M!$M$13:$M$100,U22M!$B$13:$B$100,B41)</f>
        <v>0</v>
      </c>
      <c r="Y41" s="119">
        <f>SUMIFS(U22F!$M$13:$M$100,U22F!$B$13:$B$100,B41)</f>
        <v>0</v>
      </c>
      <c r="Z41" s="112">
        <f>SUMIFS(SENM!$M$13:$M$100,SENM!$B$13:$B$100,B41)</f>
        <v>0</v>
      </c>
      <c r="AA41" s="119">
        <f>SUMIFS(SENF!$M$13:$M$100,SENF!$B$13:$B$100,B41)</f>
        <v>0</v>
      </c>
      <c r="AB41" s="116">
        <f>SUMIFS(U17M!$O$13:$O$100,U17M!$B$13:$B$100,B41)</f>
        <v>0</v>
      </c>
      <c r="AC41" s="117">
        <f>SUMIFS(U17F!$O$13:$O$100,U17F!$B$13:$B$100,B41)</f>
        <v>0</v>
      </c>
      <c r="AD41" s="117">
        <f>SUMIFS(U19M!$O$13:$O$100,U19M!$B$13:$B$100,B41)</f>
        <v>2</v>
      </c>
      <c r="AE41" s="117">
        <f>SUMIFS(U19F!$O$13:$O$100,U19F!$B$13:$B$100,B41)</f>
        <v>0</v>
      </c>
      <c r="AF41" s="117">
        <f>SUMIFS(U22M!$O$13:$O$100,U22M!$B$13:$B$100,B41)</f>
        <v>0</v>
      </c>
      <c r="AG41" s="118">
        <f>SUMIFS(U22F!$O$13:$O$100,U22F!$B$13:$B$100,B41)</f>
        <v>0</v>
      </c>
      <c r="AH41" s="120">
        <f>SUMIFS(SENM!$O$13:$O$100,SENM!$B$13:$B$100,B41)</f>
        <v>0</v>
      </c>
      <c r="AI41" s="118">
        <f>SUMIFS(SENF!$O$13:$O$100,SENF!$B$13:$B$100,B41)</f>
        <v>0</v>
      </c>
      <c r="AJ41" s="110">
        <f>SUMIFS(U17M!$Q$13:$Q$100,U17M!$B$13:$B$100,B41)</f>
        <v>0</v>
      </c>
      <c r="AK41" s="112">
        <f>SUMIFS(U17F!$Q$13:$Q$100,U17F!$B$13:$B$100,B41)</f>
        <v>0</v>
      </c>
      <c r="AL41" s="111">
        <f>SUMIFS(U19M!$Q$13:$Q$100,U19M!$B$13:$B$100,B41)</f>
        <v>1</v>
      </c>
      <c r="AM41" s="111">
        <f>SUMIFS(U19F!$Q$13:$Q$100,U19F!$B$13:$B$100,B41)</f>
        <v>0</v>
      </c>
      <c r="AN41" s="111">
        <f>SUMIFS(U22M!$Q$13:$Q$100,U22M!$B$13:$B$100,B41)</f>
        <v>0</v>
      </c>
      <c r="AO41" s="119">
        <f>SUMIFS(U22F!$Q$13:$Q$100,U22F!$B$13:$B$100,B41)</f>
        <v>0</v>
      </c>
      <c r="AP41" s="115">
        <f>SUMIFS(SENM!$Q$13:$Q$100,SENM!$B$13:$B$100,B41)</f>
        <v>0</v>
      </c>
      <c r="AQ41" s="119">
        <f>SUMIFS(SENF!$Q$13:$Q$100,SENF!$B$13:$B$100,B41)</f>
        <v>0</v>
      </c>
      <c r="AR41" s="116">
        <f>SUMIFS(U17M!$S$13:$S$100,U17M!$B$13:$B$100,B41)</f>
        <v>0</v>
      </c>
      <c r="AS41" s="117">
        <f>SUMIFS(U17F!$S$13:$S$100,U17F!$B$13:$B$100,B41)</f>
        <v>0</v>
      </c>
      <c r="AT41" s="117">
        <f>SUMIFS(U19M!$S$13:$S$100,U19M!$B$13:$B$100,B41)</f>
        <v>1</v>
      </c>
      <c r="AU41" s="117">
        <f>SUMIFS(U19F!$S$13:$S$100,U19F!$B$13:$B$100,B41)</f>
        <v>0</v>
      </c>
      <c r="AV41" s="117">
        <f>SUMIFS(U22M!$S$13:$S$100,U22M!$B$13:$B$100,B41)</f>
        <v>0</v>
      </c>
      <c r="AW41" s="118">
        <f>SUMIFS(U22F!$S$13:$S$100,U22F!$B$13:$B$100,B41)</f>
        <v>0</v>
      </c>
      <c r="AX41" s="120">
        <f>SUMIFS(SENM!$S$13:$S$100,SENM!$B$13:$B$100,B41)</f>
        <v>0</v>
      </c>
      <c r="AY41" s="118">
        <f>SUMIFS(SENF!$S$13:$S$100,SENF!$B$13:$B$100,B41)</f>
        <v>0</v>
      </c>
      <c r="AZ41" s="110">
        <f>SUMIFS(U17M!$U$13:$U$100,U17M!$B$13:$B$100,B41)</f>
        <v>0</v>
      </c>
      <c r="BA41" s="112">
        <f>SUMIFS(U17F!$U$13:$U$100,U17F!$B$13:$B$100,B41)</f>
        <v>0</v>
      </c>
      <c r="BB41" s="111">
        <f>SUMIFS(U19M!$U$13:$U$100,U19M!$B$13:$B$100,B41)</f>
        <v>7</v>
      </c>
      <c r="BC41" s="111">
        <f>SUMIFS(U19F!$U$13:$U$100,U19F!$B$13:$B$100,B41)</f>
        <v>0</v>
      </c>
      <c r="BD41" s="111">
        <f>SUMIFS(U22M!$U$13:$U$100,U22M!$B$13:$B$100,B41)</f>
        <v>0</v>
      </c>
      <c r="BE41" s="119">
        <f>SUMIFS(U22F!$U$13:$U$100,U22F!$B$13:$B$100,B41)</f>
        <v>0</v>
      </c>
      <c r="BF41" s="115">
        <f>SUMIFS(SENM!$U$13:$U$100,SENM!$B$13:$B$100,B41)</f>
        <v>0</v>
      </c>
      <c r="BG41" s="119">
        <f>SUMIFS(SENF!$U$13:$U$100,SENF!$B$13:$B$100,B41)</f>
        <v>0</v>
      </c>
      <c r="BH41" s="116">
        <f>SUMIFS(U17M!$W$13:$W$100,U17M!$B$13:$B$100,B41)</f>
        <v>0</v>
      </c>
      <c r="BI41" s="117">
        <f>SUMIFS(U17F!$W$13:$W$100,U17F!$B$13:$B$100,B41)</f>
        <v>0</v>
      </c>
      <c r="BJ41" s="117">
        <f>SUMIFS(U19M!$W$13:$W$100,U19M!$B$13:$B$100,B41)</f>
        <v>2</v>
      </c>
      <c r="BK41" s="117">
        <f>SUMIFS(U19F!$W$13:$W$100,U19F!$B$13:$B$100,B41)</f>
        <v>0</v>
      </c>
      <c r="BL41" s="117">
        <f>SUMIFS(U22M!$W$13:$W$100,U22M!$B$13:$B$100,B41)</f>
        <v>0</v>
      </c>
      <c r="BM41" s="118">
        <f>SUMIFS(U22F!$W$13:$W$100,U22F!$B$13:$B$100,B41)</f>
        <v>0</v>
      </c>
      <c r="BN41" s="120">
        <f>SUMIFS(SENM!$W$13:$W$100,SENM!$B$13:$B$100,B41)</f>
        <v>0</v>
      </c>
      <c r="BO41" s="118">
        <f>SUMIFS(SENF!$W$13:$W$100,SENF!$B$13:$B$100,B41)</f>
        <v>0</v>
      </c>
      <c r="BP41" s="110">
        <f>SUMIFS(U17M!$Y$13:$Y$100,U17M!$B$13:$B$100,B41)</f>
        <v>0</v>
      </c>
      <c r="BQ41" s="112">
        <f>SUMIFS(U17F!$Y$13:$Y$100,U17F!$B$13:$B$100,B41)</f>
        <v>0</v>
      </c>
      <c r="BR41" s="111">
        <f>SUMIFS(U19M!$Y$13:$Y$100,U19M!$B$13:$B$100,B41)</f>
        <v>4</v>
      </c>
      <c r="BS41" s="111">
        <f>SUMIFS(U19F!$Y$13:$Y$100,U19F!$B$13:$B$100,B41)</f>
        <v>0</v>
      </c>
      <c r="BT41" s="111">
        <f>SUMIFS(U22M!$Y$13:$Y$100,U22M!$B$13:$B$100,B41)</f>
        <v>0</v>
      </c>
      <c r="BU41" s="119">
        <f>SUMIFS(U22F!$Y$13:$Y$100,U22F!$B$13:$B$100,B41)</f>
        <v>0</v>
      </c>
      <c r="BV41" s="115">
        <f>SUMIFS(SENM!$Y$13:$Y$100,SENM!$B$13:$B$100,B41)</f>
        <v>0</v>
      </c>
      <c r="BW41" s="119">
        <f>SUMIFS(SENF!$Y$13:$Y$100,SENF!$B$13:$B$100,B41)</f>
        <v>0</v>
      </c>
      <c r="BX41" s="116">
        <f>SUMIFS(U17M!$AA$13:$AA$100,U17M!$B$13:$B$100,B41)</f>
        <v>0</v>
      </c>
      <c r="BY41" s="117">
        <f>SUMIFS(U17F!$AA$13:$AA$100,U17F!$B$13:$B$100,B41)</f>
        <v>0</v>
      </c>
      <c r="BZ41" s="117">
        <f>SUMIFS(U19M!$AA$13:$AA$100,U19M!$B$13:$B$100,B41)</f>
        <v>7</v>
      </c>
      <c r="CA41" s="117">
        <f>SUMIFS(U19F!$AA$13:$AA$100,U19F!$B$13:$B$100,B41)</f>
        <v>0</v>
      </c>
      <c r="CB41" s="117">
        <f>SUMIFS(U22M!$AA$13:$AA$100,U22M!$B$13:$B$100,B41)</f>
        <v>0</v>
      </c>
      <c r="CC41" s="118">
        <f>SUMIFS(U22F!$AA$13:$AA$100,U22F!$B$13:$B$100,B41)</f>
        <v>0</v>
      </c>
      <c r="CD41" s="120">
        <f>SUMIFS(SENM!$AA$13:$AA$100,SENM!$B$13:$B$100,B41)</f>
        <v>0</v>
      </c>
      <c r="CE41" s="118">
        <f>SUMIFS(SENF!$AA$13:$AA$100,SENF!$B$13:$B$100,B41)</f>
        <v>0</v>
      </c>
      <c r="CF41" s="110">
        <f>SUMIFS(U17M!$AC$13:$AC$100,U17M!$B$13:$B$100,B41)</f>
        <v>0</v>
      </c>
      <c r="CG41" s="112">
        <f>SUMIFS(U17F!$AC$13:$AC$100,U17F!$B$13:$B$100,B41)</f>
        <v>0</v>
      </c>
      <c r="CH41" s="111">
        <f>SUMIFS(U19M!$AC$13:$AC$100,U19M!$B$13:$B$100,B41)</f>
        <v>22</v>
      </c>
      <c r="CI41" s="111">
        <f>SUMIFS(U19F!$AC$13:$AC$100,U19F!$B$13:$B$100,B41)</f>
        <v>0</v>
      </c>
      <c r="CJ41" s="168">
        <f>SUMIFS(U22M!$AC$13:$AC$100,U22M!$B$13:$B$100,B41)</f>
        <v>0</v>
      </c>
      <c r="CK41" s="119">
        <f>SUMIFS(U22F!$AC$13:$AC$100,U22F!$B$13:$B$100,B41)</f>
        <v>0</v>
      </c>
      <c r="CL41" s="115">
        <f>SUMIFS(SENM!$AC$13:$AC$100,SENM!$B$13:$B$100,B41)</f>
        <v>0</v>
      </c>
      <c r="CM41" s="119">
        <f>SUMIFS(SENF!$AC$13:$AC$100,SENF!$B$13:$B$100,B41)</f>
        <v>0</v>
      </c>
      <c r="CN41" s="116">
        <f>SUMIFS(U17M!$AE$13:$AE$100,U17M!$B$13:$B$100,B41)</f>
        <v>0</v>
      </c>
      <c r="CO41" s="117">
        <f>SUMIFS(U17F!$AE$13:$AE$100,U17F!$B$13:$B$100,B41)</f>
        <v>0</v>
      </c>
      <c r="CP41" s="117">
        <f>SUMIFS(U19M!$AE$13:$AE$100,U19M!$B$13:$B$100,B41)</f>
        <v>1</v>
      </c>
      <c r="CQ41" s="117">
        <f>SUMIFS(U19F!$AE$13:$AE$100,U19F!$B$13:$B$100,B41)</f>
        <v>0</v>
      </c>
      <c r="CR41" s="117">
        <f>SUMIFS(U22M!$AE$13:$AE$100,U22M!$B$13:$B$100,B41)</f>
        <v>0</v>
      </c>
      <c r="CS41" s="118">
        <f>SUMIFS(U22F!$AE$13:$AE$100,U22F!$B$13:$B$100,B41)</f>
        <v>0</v>
      </c>
      <c r="CT41" s="120">
        <f>SUMIFS(SENM!$AE$13:$AE$100,SENM!$B$13:$B$100,B41)</f>
        <v>0</v>
      </c>
      <c r="CU41" s="118">
        <f>SUMIFS(SENF!$AE$13:$AE$100,SENF!$B$13:$B$100,B41)</f>
        <v>0</v>
      </c>
      <c r="CV41" s="110">
        <f>SUMIFS(U17M!$AG$13:$AG$100,U17M!$B$13:$B$100,B41)</f>
        <v>0</v>
      </c>
      <c r="CW41" s="112">
        <f>SUMIFS(U17F!$AG$13:$AG$100,U17F!$B$13:$B$100,B41)</f>
        <v>0</v>
      </c>
      <c r="CX41" s="111">
        <f>SUMIFS(U19M!$AG$13:$AG$100,U19M!$B$13:$B$100,B41)</f>
        <v>7</v>
      </c>
      <c r="CY41" s="111">
        <f>SUMIFS(U19F!$AG$13:$AG$100,U19F!$B$13:$B$100,B41)</f>
        <v>0</v>
      </c>
      <c r="CZ41" s="111">
        <f>SUMIFS(U22M!$AG$13:$AG$100,U22M!$B$13:$B$100,B41)</f>
        <v>0</v>
      </c>
      <c r="DA41" s="119">
        <f>SUMIFS(U22F!$AG$13:$AG$100,U22F!$B$13:$B$100,B41)</f>
        <v>0</v>
      </c>
      <c r="DB41" s="115">
        <f>SUMIFS(SENM!$AG$13:$AG$100,SENM!$B$13:$B$100,B41)</f>
        <v>0</v>
      </c>
      <c r="DC41" s="119">
        <f>SUMIFS(SENF!$AG$13:$AG$100,SENF!$B$13:$B$100,B41)</f>
        <v>0</v>
      </c>
      <c r="DD41" s="116">
        <f>SUMIFS(U17M!$AI$13:$AI$100,U17M!$B$13:$B$100,B41)</f>
        <v>0</v>
      </c>
      <c r="DE41" s="117">
        <f>SUMIFS(U17F!$AI$13:$AI$100,U17F!$B$13:$B$100,B41)</f>
        <v>0</v>
      </c>
      <c r="DF41" s="117">
        <f>SUMIFS(U19M!$AI$13:$AI$100,U19M!$B$13:$B$100,B41)</f>
        <v>4</v>
      </c>
      <c r="DG41" s="117">
        <f>SUMIFS(U19F!$AI$13:$AI$100,U19F!$B$13:$B$100,B41)</f>
        <v>0</v>
      </c>
      <c r="DH41" s="117">
        <f>SUMIFS(U22M!$AI$13:$AI$100,U22M!$B$13:$B$100,B41)</f>
        <v>0</v>
      </c>
      <c r="DI41" s="118">
        <f>SUMIFS(U22F!$AI$13:$AI$100,U22F!$B$13:$B$100,B41)</f>
        <v>0</v>
      </c>
      <c r="DJ41" s="120">
        <f>SUMIFS(SENM!$AI$13:$AI$100,SENM!$B$13:$B$100,B41)</f>
        <v>0</v>
      </c>
      <c r="DK41" s="118">
        <f>SUMIFS(SENF!$AI$13:$AI$100,SENF!$B$13:$B$100,B41)</f>
        <v>0</v>
      </c>
      <c r="DL41" s="110">
        <f>SUMIFS(U17M!$AK$13:$AK$100,U17M!$B$13:$B$100,B41)</f>
        <v>0</v>
      </c>
      <c r="DM41" s="112">
        <f>SUMIFS(U17F!$AK$13:$AK$100,U17F!$B$13:$B$100,B41)</f>
        <v>0</v>
      </c>
      <c r="DN41" s="111">
        <f>SUMIFS(U19M!$AK$13:$AK$100,U19M!$B$13:$B$100,B41)</f>
        <v>0</v>
      </c>
      <c r="DO41" s="111">
        <f>SUMIFS(U19F!$AK$13:$AK$100,U19F!$B$13:$B$100,B41)</f>
        <v>0</v>
      </c>
      <c r="DP41" s="111">
        <f>SUMIFS(U22M!$AK$13:$AK$100,U22M!$B$13:$B$100,B41)</f>
        <v>0</v>
      </c>
      <c r="DQ41" s="119">
        <f>SUMIFS(U22F!$AK$13:$AK$100,U22F!$B$13:$B$100,B41)</f>
        <v>0</v>
      </c>
      <c r="DR41" s="115">
        <f>SUMIFS(SENM!$AK$13:$AK$100,SENM!$B$13:$B$100,B41)</f>
        <v>0</v>
      </c>
      <c r="DS41" s="119">
        <f>SUMIFS(SENF!$AK$13:$AK$100,SENF!$B$13:$B$100,B41)</f>
        <v>0</v>
      </c>
      <c r="DT41" s="116">
        <f>SUMIFS(U17M!$AM$13:$AM$100,U17M!$B$13:$B$100,B41)</f>
        <v>0</v>
      </c>
      <c r="DU41" s="117">
        <f>SUMIFS(U17F!$AM$13:$AM$100,U17F!$B$13:$B$100,B41)</f>
        <v>0</v>
      </c>
      <c r="DV41" s="117">
        <f>SUMIFS(U19M!$AM$13:$AM$100,U19M!$B$13:$B$100,B41)</f>
        <v>0</v>
      </c>
      <c r="DW41" s="117">
        <f>SUMIFS(U19F!$AM$13:$AM$100,U19F!$B$13:$B$100,B41)</f>
        <v>0</v>
      </c>
      <c r="DX41" s="117">
        <f>SUMIFS(U22M!$AM$13:$AM$100,U22M!$B$13:$B$100,B41)</f>
        <v>0</v>
      </c>
      <c r="DY41" s="118">
        <f>SUMIFS(U22F!$AM$13:$AM$100,U22F!$B$13:$B$100,B41)</f>
        <v>0</v>
      </c>
      <c r="DZ41" s="120">
        <f>SUMIFS(SENM!$AM$13:$AM$100,SENM!$B$13:$B$100,B41)</f>
        <v>0</v>
      </c>
      <c r="EA41" s="118">
        <f>SUMIFS(SENF!$AM$13:$AM$100,SENF!$B$13:$B$100,B41)</f>
        <v>0</v>
      </c>
      <c r="EB41" s="109">
        <f t="shared" si="1"/>
        <v>63</v>
      </c>
    </row>
    <row r="42" spans="1:132" ht="19" x14ac:dyDescent="0.2">
      <c r="A42" s="137">
        <f t="shared" si="2"/>
        <v>30</v>
      </c>
      <c r="B42" s="170" t="s">
        <v>223</v>
      </c>
      <c r="C42" s="171">
        <f t="shared" si="0"/>
        <v>59</v>
      </c>
      <c r="D42" s="110">
        <f>SUMIFS(U17M!$I$13:$I$100,U17M!$B$13:$B$100,B42)</f>
        <v>0</v>
      </c>
      <c r="E42" s="110">
        <f>SUMIFS(U17F!$I$13:$I$100,U17F!$B$13:$B$100,B42)</f>
        <v>0</v>
      </c>
      <c r="F42" s="111">
        <f>SUMIFS(U19M!$I$13:$I$100,U19M!$B$13:$B$100,B42)</f>
        <v>1</v>
      </c>
      <c r="G42" s="111">
        <f>SUMIFS(U19F!$I$13:$I$100,U19F!$B$13:$B$100,B42)</f>
        <v>0</v>
      </c>
      <c r="H42" s="112">
        <f>SUMIFS(U22M!$I$13:$I$100,U22M!$B$13:$B$100,B42)</f>
        <v>0</v>
      </c>
      <c r="I42" s="113">
        <f>SUMIFS(U22F!$I$13:$I$100,U22F!$B$13:$B$100,B42)</f>
        <v>0</v>
      </c>
      <c r="J42" s="114">
        <f>SUMIFS(SENM!$I$13:$I$100,SENM!$B$13:$B$100,B42)</f>
        <v>0</v>
      </c>
      <c r="K42" s="115">
        <f>SUMIFS(SENF!$I$13:$I$100,SENF!$B$13:$B$100,B42)</f>
        <v>0</v>
      </c>
      <c r="L42" s="116">
        <f>SUMIFS(U17M!$K$13:$K$100,U17M!$B$13:$B$100,B42)</f>
        <v>0</v>
      </c>
      <c r="M42" s="117">
        <f>SUMIFS(U17F!$K$13:$K$100,U17F!$B$13:$B$100,B42)</f>
        <v>0</v>
      </c>
      <c r="N42" s="117">
        <f>SUMIFS(U19M!$K$13:$K$100,U19M!$B$13:$B$100,B42)</f>
        <v>1</v>
      </c>
      <c r="O42" s="117">
        <f>SUMIFS(U19F!$K$13:$K$100,U19F!$B$13:$B$100,B42)</f>
        <v>0</v>
      </c>
      <c r="P42" s="117">
        <f>SUMIFS(U22M!$K$13:$K$100,U22M!$B$13:$B$100,B42)</f>
        <v>0</v>
      </c>
      <c r="Q42" s="118">
        <f>SUMIFS(U22F!$K$13:$K$100,U22F!$B$13:$B$100,B42)</f>
        <v>0</v>
      </c>
      <c r="R42" s="117">
        <f>SUMIFS(SENM!$K$13:$K$100,SENM!$B$13:$B$100,B42)</f>
        <v>0</v>
      </c>
      <c r="S42" s="118">
        <f>SUMIFS(SENF!$K$13:$K$100,SENF!$B$13:$B$100,B42)</f>
        <v>0</v>
      </c>
      <c r="T42" s="110">
        <f>SUMIFS(U17M!$M$13:$M$100,U17M!$B$13:$B$100,B42)</f>
        <v>0</v>
      </c>
      <c r="U42" s="112">
        <f>SUMIFS(U17F!$M$13:$M$100,U17F!$B$13:$B$100,B42)</f>
        <v>0</v>
      </c>
      <c r="V42" s="111">
        <f>SUMIFS(U19M!$M$13:$M$100,U19M!$B$13:$B$100,B42)</f>
        <v>15</v>
      </c>
      <c r="W42" s="111">
        <f>SUMIFS(U19F!$M$13:$M$100,U19F!$B$13:$B$100,B42)</f>
        <v>0</v>
      </c>
      <c r="X42" s="112">
        <f>SUMIFS(U22M!$M$13:$M$100,U22M!$B$13:$B$100,B42)</f>
        <v>0</v>
      </c>
      <c r="Y42" s="119">
        <f>SUMIFS(U22F!$M$13:$M$100,U22F!$B$13:$B$100,B42)</f>
        <v>0</v>
      </c>
      <c r="Z42" s="112">
        <f>SUMIFS(SENM!$M$13:$M$100,SENM!$B$13:$B$100,B42)</f>
        <v>0</v>
      </c>
      <c r="AA42" s="119">
        <f>SUMIFS(SENF!$M$13:$M$100,SENF!$B$13:$B$100,B42)</f>
        <v>0</v>
      </c>
      <c r="AB42" s="116">
        <f>SUMIFS(U17M!$O$13:$O$100,U17M!$B$13:$B$100,B42)</f>
        <v>0</v>
      </c>
      <c r="AC42" s="117">
        <f>SUMIFS(U17F!$O$13:$O$100,U17F!$B$13:$B$100,B42)</f>
        <v>0</v>
      </c>
      <c r="AD42" s="117">
        <f>SUMIFS(U19M!$O$13:$O$100,U19M!$B$13:$B$100,B42)</f>
        <v>1</v>
      </c>
      <c r="AE42" s="117">
        <f>SUMIFS(U19F!$O$13:$O$100,U19F!$B$13:$B$100,B42)</f>
        <v>0</v>
      </c>
      <c r="AF42" s="117">
        <f>SUMIFS(U22M!$O$13:$O$100,U22M!$B$13:$B$100,B42)</f>
        <v>0</v>
      </c>
      <c r="AG42" s="118">
        <f>SUMIFS(U22F!$O$13:$O$100,U22F!$B$13:$B$100,B42)</f>
        <v>0</v>
      </c>
      <c r="AH42" s="120">
        <f>SUMIFS(SENM!$O$13:$O$100,SENM!$B$13:$B$100,B42)</f>
        <v>0</v>
      </c>
      <c r="AI42" s="118">
        <f>SUMIFS(SENF!$O$13:$O$100,SENF!$B$13:$B$100,B42)</f>
        <v>0</v>
      </c>
      <c r="AJ42" s="110">
        <f>SUMIFS(U17M!$Q$13:$Q$100,U17M!$B$13:$B$100,B42)</f>
        <v>0</v>
      </c>
      <c r="AK42" s="112">
        <f>SUMIFS(U17F!$Q$13:$Q$100,U17F!$B$13:$B$100,B42)</f>
        <v>0</v>
      </c>
      <c r="AL42" s="111">
        <f>SUMIFS(U19M!$Q$13:$Q$100,U19M!$B$13:$B$100,B42)</f>
        <v>0</v>
      </c>
      <c r="AM42" s="111">
        <f>SUMIFS(U19F!$Q$13:$Q$100,U19F!$B$13:$B$100,B42)</f>
        <v>0</v>
      </c>
      <c r="AN42" s="111">
        <f>SUMIFS(U22M!$Q$13:$Q$100,U22M!$B$13:$B$100,B42)</f>
        <v>0</v>
      </c>
      <c r="AO42" s="119">
        <f>SUMIFS(U22F!$Q$13:$Q$100,U22F!$B$13:$B$100,B42)</f>
        <v>0</v>
      </c>
      <c r="AP42" s="115">
        <f>SUMIFS(SENM!$Q$13:$Q$100,SENM!$B$13:$B$100,B42)</f>
        <v>0</v>
      </c>
      <c r="AQ42" s="119">
        <f>SUMIFS(SENF!$Q$13:$Q$100,SENF!$B$13:$B$100,B42)</f>
        <v>0</v>
      </c>
      <c r="AR42" s="116">
        <f>SUMIFS(U17M!$S$13:$S$100,U17M!$B$13:$B$100,B42)</f>
        <v>0</v>
      </c>
      <c r="AS42" s="117">
        <f>SUMIFS(U17F!$S$13:$S$100,U17F!$B$13:$B$100,B42)</f>
        <v>0</v>
      </c>
      <c r="AT42" s="117">
        <f>SUMIFS(U19M!$S$13:$S$100,U19M!$B$13:$B$100,B42)</f>
        <v>0</v>
      </c>
      <c r="AU42" s="117">
        <f>SUMIFS(U19F!$S$13:$S$100,U19F!$B$13:$B$100,B42)</f>
        <v>0</v>
      </c>
      <c r="AV42" s="117">
        <f>SUMIFS(U22M!$S$13:$S$100,U22M!$B$13:$B$100,B42)</f>
        <v>0</v>
      </c>
      <c r="AW42" s="118">
        <f>SUMIFS(U22F!$S$13:$S$100,U22F!$B$13:$B$100,B42)</f>
        <v>0</v>
      </c>
      <c r="AX42" s="120">
        <f>SUMIFS(SENM!$S$13:$S$100,SENM!$B$13:$B$100,B42)</f>
        <v>0</v>
      </c>
      <c r="AY42" s="118">
        <f>SUMIFS(SENF!$S$13:$S$100,SENF!$B$13:$B$100,B42)</f>
        <v>0</v>
      </c>
      <c r="AZ42" s="110">
        <f>SUMIFS(U17M!$U$13:$U$100,U17M!$B$13:$B$100,B42)</f>
        <v>0</v>
      </c>
      <c r="BA42" s="112">
        <f>SUMIFS(U17F!$U$13:$U$100,U17F!$B$13:$B$100,B42)</f>
        <v>0</v>
      </c>
      <c r="BB42" s="111">
        <f>SUMIFS(U19M!$U$13:$U$100,U19M!$B$13:$B$100,B42)</f>
        <v>1</v>
      </c>
      <c r="BC42" s="111">
        <f>SUMIFS(U19F!$U$13:$U$100,U19F!$B$13:$B$100,B42)</f>
        <v>0</v>
      </c>
      <c r="BD42" s="111">
        <f>SUMIFS(U22M!$U$13:$U$100,U22M!$B$13:$B$100,B42)</f>
        <v>0</v>
      </c>
      <c r="BE42" s="119">
        <f>SUMIFS(U22F!$U$13:$U$100,U22F!$B$13:$B$100,B42)</f>
        <v>0</v>
      </c>
      <c r="BF42" s="115">
        <f>SUMIFS(SENM!$U$13:$U$100,SENM!$B$13:$B$100,B42)</f>
        <v>0</v>
      </c>
      <c r="BG42" s="119">
        <f>SUMIFS(SENF!$U$13:$U$100,SENF!$B$13:$B$100,B42)</f>
        <v>0</v>
      </c>
      <c r="BH42" s="116">
        <f>SUMIFS(U17M!$W$13:$W$100,U17M!$B$13:$B$100,B42)</f>
        <v>0</v>
      </c>
      <c r="BI42" s="117">
        <f>SUMIFS(U17F!$W$13:$W$100,U17F!$B$13:$B$100,B42)</f>
        <v>0</v>
      </c>
      <c r="BJ42" s="117">
        <f>SUMIFS(U19M!$W$13:$W$100,U19M!$B$13:$B$100,B42)</f>
        <v>13</v>
      </c>
      <c r="BK42" s="117">
        <f>SUMIFS(U19F!$W$13:$W$100,U19F!$B$13:$B$100,B42)</f>
        <v>0</v>
      </c>
      <c r="BL42" s="117">
        <f>SUMIFS(U22M!$W$13:$W$100,U22M!$B$13:$B$100,B42)</f>
        <v>0</v>
      </c>
      <c r="BM42" s="118">
        <f>SUMIFS(U22F!$W$13:$W$100,U22F!$B$13:$B$100,B42)</f>
        <v>0</v>
      </c>
      <c r="BN42" s="120">
        <f>SUMIFS(SENM!$W$13:$W$100,SENM!$B$13:$B$100,B42)</f>
        <v>0</v>
      </c>
      <c r="BO42" s="118">
        <f>SUMIFS(SENF!$W$13:$W$100,SENF!$B$13:$B$100,B42)</f>
        <v>0</v>
      </c>
      <c r="BP42" s="110">
        <f>SUMIFS(U17M!$Y$13:$Y$100,U17M!$B$13:$B$100,B42)</f>
        <v>0</v>
      </c>
      <c r="BQ42" s="112">
        <f>SUMIFS(U17F!$Y$13:$Y$100,U17F!$B$13:$B$100,B42)</f>
        <v>0</v>
      </c>
      <c r="BR42" s="111">
        <f>SUMIFS(U19M!$Y$13:$Y$100,U19M!$B$13:$B$100,B42)</f>
        <v>9</v>
      </c>
      <c r="BS42" s="111">
        <f>SUMIFS(U19F!$Y$13:$Y$100,U19F!$B$13:$B$100,B42)</f>
        <v>0</v>
      </c>
      <c r="BT42" s="111">
        <f>SUMIFS(U22M!$Y$13:$Y$100,U22M!$B$13:$B$100,B42)</f>
        <v>0</v>
      </c>
      <c r="BU42" s="119">
        <f>SUMIFS(U22F!$Y$13:$Y$100,U22F!$B$13:$B$100,B42)</f>
        <v>0</v>
      </c>
      <c r="BV42" s="115">
        <f>SUMIFS(SENM!$Y$13:$Y$100,SENM!$B$13:$B$100,B42)</f>
        <v>0</v>
      </c>
      <c r="BW42" s="119">
        <f>SUMIFS(SENF!$Y$13:$Y$100,SENF!$B$13:$B$100,B42)</f>
        <v>0</v>
      </c>
      <c r="BX42" s="116">
        <f>SUMIFS(U17M!$AA$13:$AA$100,U17M!$B$13:$B$100,B42)</f>
        <v>0</v>
      </c>
      <c r="BY42" s="117">
        <f>SUMIFS(U17F!$AA$13:$AA$100,U17F!$B$13:$B$100,B42)</f>
        <v>0</v>
      </c>
      <c r="BZ42" s="117">
        <f>SUMIFS(U19M!$AA$13:$AA$100,U19M!$B$13:$B$100,B42)</f>
        <v>9</v>
      </c>
      <c r="CA42" s="117">
        <f>SUMIFS(U19F!$AA$13:$AA$100,U19F!$B$13:$B$100,B42)</f>
        <v>0</v>
      </c>
      <c r="CB42" s="117">
        <f>SUMIFS(U22M!$AA$13:$AA$100,U22M!$B$13:$B$100,B42)</f>
        <v>0</v>
      </c>
      <c r="CC42" s="118">
        <f>SUMIFS(U22F!$AA$13:$AA$100,U22F!$B$13:$B$100,B42)</f>
        <v>0</v>
      </c>
      <c r="CD42" s="120">
        <f>SUMIFS(SENM!$AA$13:$AA$100,SENM!$B$13:$B$100,B42)</f>
        <v>0</v>
      </c>
      <c r="CE42" s="118">
        <f>SUMIFS(SENF!$AA$13:$AA$100,SENF!$B$13:$B$100,B42)</f>
        <v>0</v>
      </c>
      <c r="CF42" s="110">
        <f>SUMIFS(U17M!$AC$13:$AC$100,U17M!$B$13:$B$100,B42)</f>
        <v>0</v>
      </c>
      <c r="CG42" s="112">
        <f>SUMIFS(U17F!$AC$13:$AC$100,U17F!$B$13:$B$100,B42)</f>
        <v>0</v>
      </c>
      <c r="CH42" s="111">
        <f>SUMIFS(U19M!$AC$13:$AC$100,U19M!$B$13:$B$100,B42)</f>
        <v>4</v>
      </c>
      <c r="CI42" s="111">
        <f>SUMIFS(U19F!$AC$13:$AC$100,U19F!$B$13:$B$100,B42)</f>
        <v>0</v>
      </c>
      <c r="CJ42" s="168">
        <f>SUMIFS(U22M!$AC$13:$AC$100,U22M!$B$13:$B$100,B42)</f>
        <v>0</v>
      </c>
      <c r="CK42" s="119">
        <f>SUMIFS(U22F!$AC$13:$AC$100,U22F!$B$13:$B$100,B42)</f>
        <v>0</v>
      </c>
      <c r="CL42" s="115">
        <f>SUMIFS(SENM!$AC$13:$AC$100,SENM!$B$13:$B$100,B42)</f>
        <v>0</v>
      </c>
      <c r="CM42" s="119">
        <f>SUMIFS(SENF!$AC$13:$AC$100,SENF!$B$13:$B$100,B42)</f>
        <v>0</v>
      </c>
      <c r="CN42" s="116">
        <f>SUMIFS(U17M!$AE$13:$AE$100,U17M!$B$13:$B$100,B42)</f>
        <v>0</v>
      </c>
      <c r="CO42" s="117">
        <f>SUMIFS(U17F!$AE$13:$AE$100,U17F!$B$13:$B$100,B42)</f>
        <v>0</v>
      </c>
      <c r="CP42" s="117">
        <f>SUMIFS(U19M!$AE$13:$AE$100,U19M!$B$13:$B$100,B42)</f>
        <v>4</v>
      </c>
      <c r="CQ42" s="117">
        <f>SUMIFS(U19F!$AE$13:$AE$100,U19F!$B$13:$B$100,B42)</f>
        <v>0</v>
      </c>
      <c r="CR42" s="117">
        <f>SUMIFS(U22M!$AE$13:$AE$100,U22M!$B$13:$B$100,B42)</f>
        <v>0</v>
      </c>
      <c r="CS42" s="118">
        <f>SUMIFS(U22F!$AE$13:$AE$100,U22F!$B$13:$B$100,B42)</f>
        <v>0</v>
      </c>
      <c r="CT42" s="120">
        <f>SUMIFS(SENM!$AE$13:$AE$100,SENM!$B$13:$B$100,B42)</f>
        <v>0</v>
      </c>
      <c r="CU42" s="118">
        <f>SUMIFS(SENF!$AE$13:$AE$100,SENF!$B$13:$B$100,B42)</f>
        <v>0</v>
      </c>
      <c r="CV42" s="110">
        <f>SUMIFS(U17M!$AG$13:$AG$100,U17M!$B$13:$B$100,B42)</f>
        <v>0</v>
      </c>
      <c r="CW42" s="112">
        <f>SUMIFS(U17F!$AG$13:$AG$100,U17F!$B$13:$B$100,B42)</f>
        <v>0</v>
      </c>
      <c r="CX42" s="111">
        <f>SUMIFS(U19M!$AG$13:$AG$100,U19M!$B$13:$B$100,B42)</f>
        <v>1</v>
      </c>
      <c r="CY42" s="111">
        <f>SUMIFS(U19F!$AG$13:$AG$100,U19F!$B$13:$B$100,B42)</f>
        <v>0</v>
      </c>
      <c r="CZ42" s="111">
        <f>SUMIFS(U22M!$AG$13:$AG$100,U22M!$B$13:$B$100,B42)</f>
        <v>0</v>
      </c>
      <c r="DA42" s="119">
        <f>SUMIFS(U22F!$AG$13:$AG$100,U22F!$B$13:$B$100,B42)</f>
        <v>0</v>
      </c>
      <c r="DB42" s="115">
        <f>SUMIFS(SENM!$AG$13:$AG$100,SENM!$B$13:$B$100,B42)</f>
        <v>0</v>
      </c>
      <c r="DC42" s="119">
        <f>SUMIFS(SENF!$AG$13:$AG$100,SENF!$B$13:$B$100,B42)</f>
        <v>0</v>
      </c>
      <c r="DD42" s="116">
        <f>SUMIFS(U17M!$AI$13:$AI$100,U17M!$B$13:$B$100,B42)</f>
        <v>0</v>
      </c>
      <c r="DE42" s="117">
        <f>SUMIFS(U17F!$AI$13:$AI$100,U17F!$B$13:$B$100,B42)</f>
        <v>0</v>
      </c>
      <c r="DF42" s="117">
        <f>SUMIFS(U19M!$AI$13:$AI$100,U19M!$B$13:$B$100,B42)</f>
        <v>0</v>
      </c>
      <c r="DG42" s="117">
        <f>SUMIFS(U19F!$AI$13:$AI$100,U19F!$B$13:$B$100,B42)</f>
        <v>0</v>
      </c>
      <c r="DH42" s="117">
        <f>SUMIFS(U22M!$AI$13:$AI$100,U22M!$B$13:$B$100,B42)</f>
        <v>0</v>
      </c>
      <c r="DI42" s="118">
        <f>SUMIFS(U22F!$AI$13:$AI$100,U22F!$B$13:$B$100,B42)</f>
        <v>0</v>
      </c>
      <c r="DJ42" s="120">
        <f>SUMIFS(SENM!$AI$13:$AI$100,SENM!$B$13:$B$100,B42)</f>
        <v>0</v>
      </c>
      <c r="DK42" s="118">
        <f>SUMIFS(SENF!$AI$13:$AI$100,SENF!$B$13:$B$100,B42)</f>
        <v>0</v>
      </c>
      <c r="DL42" s="110">
        <f>SUMIFS(U17M!$AK$13:$AK$100,U17M!$B$13:$B$100,B42)</f>
        <v>0</v>
      </c>
      <c r="DM42" s="112">
        <f>SUMIFS(U17F!$AK$13:$AK$100,U17F!$B$13:$B$100,B42)</f>
        <v>0</v>
      </c>
      <c r="DN42" s="111">
        <f>SUMIFS(U19M!$AK$13:$AK$100,U19M!$B$13:$B$100,B42)</f>
        <v>0</v>
      </c>
      <c r="DO42" s="111">
        <f>SUMIFS(U19F!$AK$13:$AK$100,U19F!$B$13:$B$100,B42)</f>
        <v>0</v>
      </c>
      <c r="DP42" s="111">
        <f>SUMIFS(U22M!$AK$13:$AK$100,U22M!$B$13:$B$100,B42)</f>
        <v>0</v>
      </c>
      <c r="DQ42" s="119">
        <f>SUMIFS(U22F!$AK$13:$AK$100,U22F!$B$13:$B$100,B42)</f>
        <v>0</v>
      </c>
      <c r="DR42" s="115">
        <f>SUMIFS(SENM!$AK$13:$AK$100,SENM!$B$13:$B$100,B42)</f>
        <v>0</v>
      </c>
      <c r="DS42" s="119">
        <f>SUMIFS(SENF!$AK$13:$AK$100,SENF!$B$13:$B$100,B42)</f>
        <v>0</v>
      </c>
      <c r="DT42" s="116">
        <f>SUMIFS(U17M!$AM$13:$AM$100,U17M!$B$13:$B$100,B42)</f>
        <v>0</v>
      </c>
      <c r="DU42" s="117">
        <f>SUMIFS(U17F!$AM$13:$AM$100,U17F!$B$13:$B$100,B42)</f>
        <v>0</v>
      </c>
      <c r="DV42" s="117">
        <f>SUMIFS(U19M!$AM$13:$AM$100,U19M!$B$13:$B$100,B42)</f>
        <v>0</v>
      </c>
      <c r="DW42" s="117">
        <f>SUMIFS(U19F!$AM$13:$AM$100,U19F!$B$13:$B$100,B42)</f>
        <v>0</v>
      </c>
      <c r="DX42" s="117">
        <f>SUMIFS(U22M!$AM$13:$AM$100,U22M!$B$13:$B$100,B42)</f>
        <v>0</v>
      </c>
      <c r="DY42" s="118">
        <f>SUMIFS(U22F!$AM$13:$AM$100,U22F!$B$13:$B$100,B42)</f>
        <v>0</v>
      </c>
      <c r="DZ42" s="120">
        <f>SUMIFS(SENM!$AM$13:$AM$100,SENM!$B$13:$B$100,B42)</f>
        <v>0</v>
      </c>
      <c r="EA42" s="118">
        <f>SUMIFS(SENF!$AM$13:$AM$100,SENF!$B$13:$B$100,B42)</f>
        <v>0</v>
      </c>
      <c r="EB42" s="109">
        <f t="shared" si="1"/>
        <v>59</v>
      </c>
    </row>
    <row r="43" spans="1:132" ht="19" x14ac:dyDescent="0.2">
      <c r="A43" s="137">
        <f t="shared" si="2"/>
        <v>31</v>
      </c>
      <c r="B43" s="170" t="s">
        <v>174</v>
      </c>
      <c r="C43" s="171">
        <f t="shared" si="0"/>
        <v>52</v>
      </c>
      <c r="D43" s="110">
        <f>SUMIFS(U17M!$I$13:$I$100,U17M!$B$13:$B$100,B43)</f>
        <v>0</v>
      </c>
      <c r="E43" s="110">
        <f>SUMIFS(U17F!$I$13:$I$100,U17F!$B$13:$B$100,B43)</f>
        <v>0</v>
      </c>
      <c r="F43" s="111">
        <f>SUMIFS(U19M!$I$13:$I$100,U19M!$B$13:$B$100,B43)</f>
        <v>17</v>
      </c>
      <c r="G43" s="111">
        <f>SUMIFS(U19F!$I$13:$I$100,U19F!$B$13:$B$100,B43)</f>
        <v>0</v>
      </c>
      <c r="H43" s="112">
        <f>SUMIFS(U22M!$I$13:$I$100,U22M!$B$13:$B$100,B43)</f>
        <v>0</v>
      </c>
      <c r="I43" s="113">
        <f>SUMIFS(U22F!$I$13:$I$100,U22F!$B$13:$B$100,B43)</f>
        <v>0</v>
      </c>
      <c r="J43" s="114">
        <f>SUMIFS(SENM!$I$13:$I$100,SENM!$B$13:$B$100,B43)</f>
        <v>0</v>
      </c>
      <c r="K43" s="115">
        <f>SUMIFS(SENF!$I$13:$I$100,SENF!$B$13:$B$100,B43)</f>
        <v>0</v>
      </c>
      <c r="L43" s="116">
        <f>SUMIFS(U17M!$K$13:$K$100,U17M!$B$13:$B$100,B43)</f>
        <v>0</v>
      </c>
      <c r="M43" s="117">
        <f>SUMIFS(U17F!$K$13:$K$100,U17F!$B$13:$B$100,B43)</f>
        <v>0</v>
      </c>
      <c r="N43" s="117">
        <f>SUMIFS(U19M!$K$13:$K$100,U19M!$B$13:$B$100,B43)</f>
        <v>11</v>
      </c>
      <c r="O43" s="117">
        <f>SUMIFS(U19F!$K$13:$K$100,U19F!$B$13:$B$100,B43)</f>
        <v>0</v>
      </c>
      <c r="P43" s="117">
        <f>SUMIFS(U22M!$K$13:$K$100,U22M!$B$13:$B$100,B43)</f>
        <v>0</v>
      </c>
      <c r="Q43" s="118">
        <f>SUMIFS(U22F!$K$13:$K$100,U22F!$B$13:$B$100,B43)</f>
        <v>0</v>
      </c>
      <c r="R43" s="117">
        <f>SUMIFS(SENM!$K$13:$K$100,SENM!$B$13:$B$100,B43)</f>
        <v>0</v>
      </c>
      <c r="S43" s="118">
        <f>SUMIFS(SENF!$K$13:$K$100,SENF!$B$13:$B$100,B43)</f>
        <v>0</v>
      </c>
      <c r="T43" s="110">
        <f>SUMIFS(U17M!$M$13:$M$100,U17M!$B$13:$B$100,B43)</f>
        <v>0</v>
      </c>
      <c r="U43" s="112">
        <f>SUMIFS(U17F!$M$13:$M$100,U17F!$B$13:$B$100,B43)</f>
        <v>0</v>
      </c>
      <c r="V43" s="111">
        <f>SUMIFS(U19M!$M$13:$M$100,U19M!$B$13:$B$100,B43)</f>
        <v>0</v>
      </c>
      <c r="W43" s="111">
        <f>SUMIFS(U19F!$M$13:$M$100,U19F!$B$13:$B$100,B43)</f>
        <v>0</v>
      </c>
      <c r="X43" s="112">
        <f>SUMIFS(U22M!$M$13:$M$100,U22M!$B$13:$B$100,B43)</f>
        <v>0</v>
      </c>
      <c r="Y43" s="119">
        <f>SUMIFS(U22F!$M$13:$M$100,U22F!$B$13:$B$100,B43)</f>
        <v>0</v>
      </c>
      <c r="Z43" s="112">
        <f>SUMIFS(SENM!$M$13:$M$100,SENM!$B$13:$B$100,B43)</f>
        <v>0</v>
      </c>
      <c r="AA43" s="119">
        <f>SUMIFS(SENF!$M$13:$M$100,SENF!$B$13:$B$100,B43)</f>
        <v>0</v>
      </c>
      <c r="AB43" s="116">
        <f>SUMIFS(U17M!$O$13:$O$100,U17M!$B$13:$B$100,B43)</f>
        <v>0</v>
      </c>
      <c r="AC43" s="117">
        <f>SUMIFS(U17F!$O$13:$O$100,U17F!$B$13:$B$100,B43)</f>
        <v>0</v>
      </c>
      <c r="AD43" s="117">
        <f>SUMIFS(U19M!$O$13:$O$100,U19M!$B$13:$B$100,B43)</f>
        <v>1</v>
      </c>
      <c r="AE43" s="117">
        <f>SUMIFS(U19F!$O$13:$O$100,U19F!$B$13:$B$100,B43)</f>
        <v>0</v>
      </c>
      <c r="AF43" s="117">
        <f>SUMIFS(U22M!$O$13:$O$100,U22M!$B$13:$B$100,B43)</f>
        <v>0</v>
      </c>
      <c r="AG43" s="118">
        <f>SUMIFS(U22F!$O$13:$O$100,U22F!$B$13:$B$100,B43)</f>
        <v>0</v>
      </c>
      <c r="AH43" s="120">
        <f>SUMIFS(SENM!$O$13:$O$100,SENM!$B$13:$B$100,B43)</f>
        <v>0</v>
      </c>
      <c r="AI43" s="118">
        <f>SUMIFS(SENF!$O$13:$O$100,SENF!$B$13:$B$100,B43)</f>
        <v>0</v>
      </c>
      <c r="AJ43" s="110">
        <f>SUMIFS(U17M!$Q$13:$Q$100,U17M!$B$13:$B$100,B43)</f>
        <v>0</v>
      </c>
      <c r="AK43" s="112">
        <f>SUMIFS(U17F!$Q$13:$Q$100,U17F!$B$13:$B$100,B43)</f>
        <v>0</v>
      </c>
      <c r="AL43" s="111">
        <f>SUMIFS(U19M!$Q$13:$Q$100,U19M!$B$13:$B$100,B43)</f>
        <v>1</v>
      </c>
      <c r="AM43" s="111">
        <f>SUMIFS(U19F!$Q$13:$Q$100,U19F!$B$13:$B$100,B43)</f>
        <v>0</v>
      </c>
      <c r="AN43" s="111">
        <f>SUMIFS(U22M!$Q$13:$Q$100,U22M!$B$13:$B$100,B43)</f>
        <v>0</v>
      </c>
      <c r="AO43" s="119">
        <f>SUMIFS(U22F!$Q$13:$Q$100,U22F!$B$13:$B$100,B43)</f>
        <v>0</v>
      </c>
      <c r="AP43" s="115">
        <f>SUMIFS(SENM!$Q$13:$Q$100,SENM!$B$13:$B$100,B43)</f>
        <v>0</v>
      </c>
      <c r="AQ43" s="119">
        <f>SUMIFS(SENF!$Q$13:$Q$100,SENF!$B$13:$B$100,B43)</f>
        <v>0</v>
      </c>
      <c r="AR43" s="116">
        <f>SUMIFS(U17M!$S$13:$S$100,U17M!$B$13:$B$100,B43)</f>
        <v>0</v>
      </c>
      <c r="AS43" s="117">
        <f>SUMIFS(U17F!$S$13:$S$100,U17F!$B$13:$B$100,B43)</f>
        <v>0</v>
      </c>
      <c r="AT43" s="117">
        <f>SUMIFS(U19M!$S$13:$S$100,U19M!$B$13:$B$100,B43)</f>
        <v>1</v>
      </c>
      <c r="AU43" s="117">
        <f>SUMIFS(U19F!$S$13:$S$100,U19F!$B$13:$B$100,B43)</f>
        <v>0</v>
      </c>
      <c r="AV43" s="117">
        <f>SUMIFS(U22M!$S$13:$S$100,U22M!$B$13:$B$100,B43)</f>
        <v>0</v>
      </c>
      <c r="AW43" s="118">
        <f>SUMIFS(U22F!$S$13:$S$100,U22F!$B$13:$B$100,B43)</f>
        <v>0</v>
      </c>
      <c r="AX43" s="120">
        <f>SUMIFS(SENM!$S$13:$S$100,SENM!$B$13:$B$100,B43)</f>
        <v>0</v>
      </c>
      <c r="AY43" s="118">
        <f>SUMIFS(SENF!$S$13:$S$100,SENF!$B$13:$B$100,B43)</f>
        <v>0</v>
      </c>
      <c r="AZ43" s="110">
        <f>SUMIFS(U17M!$U$13:$U$100,U17M!$B$13:$B$100,B43)</f>
        <v>0</v>
      </c>
      <c r="BA43" s="112">
        <f>SUMIFS(U17F!$U$13:$U$100,U17F!$B$13:$B$100,B43)</f>
        <v>0</v>
      </c>
      <c r="BB43" s="111">
        <f>SUMIFS(U19M!$U$13:$U$100,U19M!$B$13:$B$100,B43)</f>
        <v>1</v>
      </c>
      <c r="BC43" s="111">
        <f>SUMIFS(U19F!$U$13:$U$100,U19F!$B$13:$B$100,B43)</f>
        <v>0</v>
      </c>
      <c r="BD43" s="111">
        <f>SUMIFS(U22M!$U$13:$U$100,U22M!$B$13:$B$100,B43)</f>
        <v>0</v>
      </c>
      <c r="BE43" s="119">
        <f>SUMIFS(U22F!$U$13:$U$100,U22F!$B$13:$B$100,B43)</f>
        <v>0</v>
      </c>
      <c r="BF43" s="115">
        <f>SUMIFS(SENM!$U$13:$U$100,SENM!$B$13:$B$100,B43)</f>
        <v>0</v>
      </c>
      <c r="BG43" s="119">
        <f>SUMIFS(SENF!$U$13:$U$100,SENF!$B$13:$B$100,B43)</f>
        <v>0</v>
      </c>
      <c r="BH43" s="116">
        <f>SUMIFS(U17M!$W$13:$W$100,U17M!$B$13:$B$100,B43)</f>
        <v>0</v>
      </c>
      <c r="BI43" s="117">
        <f>SUMIFS(U17F!$W$13:$W$100,U17F!$B$13:$B$100,B43)</f>
        <v>0</v>
      </c>
      <c r="BJ43" s="117">
        <f>SUMIFS(U19M!$W$13:$W$100,U19M!$B$13:$B$100,B43)</f>
        <v>1</v>
      </c>
      <c r="BK43" s="117">
        <f>SUMIFS(U19F!$W$13:$W$100,U19F!$B$13:$B$100,B43)</f>
        <v>0</v>
      </c>
      <c r="BL43" s="117">
        <f>SUMIFS(U22M!$W$13:$W$100,U22M!$B$13:$B$100,B43)</f>
        <v>0</v>
      </c>
      <c r="BM43" s="118">
        <f>SUMIFS(U22F!$W$13:$W$100,U22F!$B$13:$B$100,B43)</f>
        <v>0</v>
      </c>
      <c r="BN43" s="120">
        <f>SUMIFS(SENM!$W$13:$W$100,SENM!$B$13:$B$100,B43)</f>
        <v>0</v>
      </c>
      <c r="BO43" s="118">
        <f>SUMIFS(SENF!$W$13:$W$100,SENF!$B$13:$B$100,B43)</f>
        <v>0</v>
      </c>
      <c r="BP43" s="110">
        <f>SUMIFS(U17M!$Y$13:$Y$100,U17M!$B$13:$B$100,B43)</f>
        <v>0</v>
      </c>
      <c r="BQ43" s="112">
        <f>SUMIFS(U17F!$Y$13:$Y$100,U17F!$B$13:$B$100,B43)</f>
        <v>0</v>
      </c>
      <c r="BR43" s="111">
        <f>SUMIFS(U19M!$Y$13:$Y$100,U19M!$B$13:$B$100,B43)</f>
        <v>1</v>
      </c>
      <c r="BS43" s="111">
        <f>SUMIFS(U19F!$Y$13:$Y$100,U19F!$B$13:$B$100,B43)</f>
        <v>0</v>
      </c>
      <c r="BT43" s="111">
        <f>SUMIFS(U22M!$Y$13:$Y$100,U22M!$B$13:$B$100,B43)</f>
        <v>0</v>
      </c>
      <c r="BU43" s="119">
        <f>SUMIFS(U22F!$Y$13:$Y$100,U22F!$B$13:$B$100,B43)</f>
        <v>0</v>
      </c>
      <c r="BV43" s="115">
        <f>SUMIFS(SENM!$Y$13:$Y$100,SENM!$B$13:$B$100,B43)</f>
        <v>0</v>
      </c>
      <c r="BW43" s="119">
        <f>SUMIFS(SENF!$Y$13:$Y$100,SENF!$B$13:$B$100,B43)</f>
        <v>0</v>
      </c>
      <c r="BX43" s="116">
        <f>SUMIFS(U17M!$AA$13:$AA$100,U17M!$B$13:$B$100,B43)</f>
        <v>1</v>
      </c>
      <c r="BY43" s="117">
        <f>SUMIFS(U17F!$AA$13:$AA$100,U17F!$B$13:$B$100,B43)</f>
        <v>0</v>
      </c>
      <c r="BZ43" s="117">
        <f>SUMIFS(U19M!$AA$13:$AA$100,U19M!$B$13:$B$100,B43)</f>
        <v>2</v>
      </c>
      <c r="CA43" s="117">
        <f>SUMIFS(U19F!$AA$13:$AA$100,U19F!$B$13:$B$100,B43)</f>
        <v>0</v>
      </c>
      <c r="CB43" s="117">
        <f>SUMIFS(U22M!$AA$13:$AA$100,U22M!$B$13:$B$100,B43)</f>
        <v>0</v>
      </c>
      <c r="CC43" s="118">
        <f>SUMIFS(U22F!$AA$13:$AA$100,U22F!$B$13:$B$100,B43)</f>
        <v>0</v>
      </c>
      <c r="CD43" s="120">
        <f>SUMIFS(SENM!$AA$13:$AA$100,SENM!$B$13:$B$100,B43)</f>
        <v>0</v>
      </c>
      <c r="CE43" s="118">
        <f>SUMIFS(SENF!$AA$13:$AA$100,SENF!$B$13:$B$100,B43)</f>
        <v>0</v>
      </c>
      <c r="CF43" s="110">
        <f>SUMIFS(U17M!$AC$13:$AC$100,U17M!$B$13:$B$100,B43)</f>
        <v>0</v>
      </c>
      <c r="CG43" s="112">
        <f>SUMIFS(U17F!$AC$13:$AC$100,U17F!$B$13:$B$100,B43)</f>
        <v>0</v>
      </c>
      <c r="CH43" s="111">
        <f>SUMIFS(U19M!$AC$13:$AC$100,U19M!$B$13:$B$100,B43)</f>
        <v>1</v>
      </c>
      <c r="CI43" s="111">
        <f>SUMIFS(U19F!$AC$13:$AC$100,U19F!$B$13:$B$100,B43)</f>
        <v>0</v>
      </c>
      <c r="CJ43" s="168">
        <f>SUMIFS(U22M!$AC$13:$AC$100,U22M!$B$13:$B$100,B43)</f>
        <v>0</v>
      </c>
      <c r="CK43" s="119">
        <f>SUMIFS(U22F!$AC$13:$AC$100,U22F!$B$13:$B$100,B43)</f>
        <v>0</v>
      </c>
      <c r="CL43" s="115">
        <f>SUMIFS(SENM!$AC$13:$AC$100,SENM!$B$13:$B$100,B43)</f>
        <v>0</v>
      </c>
      <c r="CM43" s="119">
        <f>SUMIFS(SENF!$AC$13:$AC$100,SENF!$B$13:$B$100,B43)</f>
        <v>0</v>
      </c>
      <c r="CN43" s="116">
        <f>SUMIFS(U17M!$AE$13:$AE$100,U17M!$B$13:$B$100,B43)</f>
        <v>1</v>
      </c>
      <c r="CO43" s="117">
        <f>SUMIFS(U17F!$AE$13:$AE$100,U17F!$B$13:$B$100,B43)</f>
        <v>0</v>
      </c>
      <c r="CP43" s="117">
        <f>SUMIFS(U19M!$AE$13:$AE$100,U19M!$B$13:$B$100,B43)</f>
        <v>3</v>
      </c>
      <c r="CQ43" s="117">
        <f>SUMIFS(U19F!$AE$13:$AE$100,U19F!$B$13:$B$100,B43)</f>
        <v>0</v>
      </c>
      <c r="CR43" s="117">
        <f>SUMIFS(U22M!$AE$13:$AE$100,U22M!$B$13:$B$100,B43)</f>
        <v>0</v>
      </c>
      <c r="CS43" s="118">
        <f>SUMIFS(U22F!$AE$13:$AE$100,U22F!$B$13:$B$100,B43)</f>
        <v>0</v>
      </c>
      <c r="CT43" s="120">
        <f>SUMIFS(SENM!$AE$13:$AE$100,SENM!$B$13:$B$100,B43)</f>
        <v>0</v>
      </c>
      <c r="CU43" s="118">
        <f>SUMIFS(SENF!$AE$13:$AE$100,SENF!$B$13:$B$100,B43)</f>
        <v>0</v>
      </c>
      <c r="CV43" s="110">
        <f>SUMIFS(U17M!$AG$13:$AG$100,U17M!$B$13:$B$100,B43)</f>
        <v>1</v>
      </c>
      <c r="CW43" s="112">
        <f>SUMIFS(U17F!$AG$13:$AG$100,U17F!$B$13:$B$100,B43)</f>
        <v>0</v>
      </c>
      <c r="CX43" s="111">
        <f>SUMIFS(U19M!$AG$13:$AG$100,U19M!$B$13:$B$100,B43)</f>
        <v>3</v>
      </c>
      <c r="CY43" s="111">
        <f>SUMIFS(U19F!$AG$13:$AG$100,U19F!$B$13:$B$100,B43)</f>
        <v>0</v>
      </c>
      <c r="CZ43" s="111">
        <f>SUMIFS(U22M!$AG$13:$AG$100,U22M!$B$13:$B$100,B43)</f>
        <v>0</v>
      </c>
      <c r="DA43" s="119">
        <f>SUMIFS(U22F!$AG$13:$AG$100,U22F!$B$13:$B$100,B43)</f>
        <v>0</v>
      </c>
      <c r="DB43" s="115">
        <f>SUMIFS(SENM!$AG$13:$AG$100,SENM!$B$13:$B$100,B43)</f>
        <v>0</v>
      </c>
      <c r="DC43" s="119">
        <f>SUMIFS(SENF!$AG$13:$AG$100,SENF!$B$13:$B$100,B43)</f>
        <v>0</v>
      </c>
      <c r="DD43" s="116">
        <f>SUMIFS(U17M!$AI$13:$AI$100,U17M!$B$13:$B$100,B43)</f>
        <v>1</v>
      </c>
      <c r="DE43" s="117">
        <f>SUMIFS(U17F!$AI$13:$AI$100,U17F!$B$13:$B$100,B43)</f>
        <v>0</v>
      </c>
      <c r="DF43" s="117">
        <f>SUMIFS(U19M!$AI$13:$AI$100,U19M!$B$13:$B$100,B43)</f>
        <v>5</v>
      </c>
      <c r="DG43" s="117">
        <f>SUMIFS(U19F!$AI$13:$AI$100,U19F!$B$13:$B$100,B43)</f>
        <v>0</v>
      </c>
      <c r="DH43" s="117">
        <f>SUMIFS(U22M!$AI$13:$AI$100,U22M!$B$13:$B$100,B43)</f>
        <v>0</v>
      </c>
      <c r="DI43" s="118">
        <f>SUMIFS(U22F!$AI$13:$AI$100,U22F!$B$13:$B$100,B43)</f>
        <v>0</v>
      </c>
      <c r="DJ43" s="120">
        <f>SUMIFS(SENM!$AI$13:$AI$100,SENM!$B$13:$B$100,B43)</f>
        <v>0</v>
      </c>
      <c r="DK43" s="118">
        <f>SUMIFS(SENF!$AI$13:$AI$100,SENF!$B$13:$B$100,B43)</f>
        <v>0</v>
      </c>
      <c r="DL43" s="110">
        <f>SUMIFS(U17M!$AK$13:$AK$100,U17M!$B$13:$B$100,B43)</f>
        <v>0</v>
      </c>
      <c r="DM43" s="112">
        <f>SUMIFS(U17F!$AK$13:$AK$100,U17F!$B$13:$B$100,B43)</f>
        <v>0</v>
      </c>
      <c r="DN43" s="111">
        <f>SUMIFS(U19M!$AK$13:$AK$100,U19M!$B$13:$B$100,B43)</f>
        <v>0</v>
      </c>
      <c r="DO43" s="111">
        <f>SUMIFS(U19F!$AK$13:$AK$100,U19F!$B$13:$B$100,B43)</f>
        <v>0</v>
      </c>
      <c r="DP43" s="111">
        <f>SUMIFS(U22M!$AK$13:$AK$100,U22M!$B$13:$B$100,B43)</f>
        <v>0</v>
      </c>
      <c r="DQ43" s="119">
        <f>SUMIFS(U22F!$AK$13:$AK$100,U22F!$B$13:$B$100,B43)</f>
        <v>0</v>
      </c>
      <c r="DR43" s="115">
        <f>SUMIFS(SENM!$AK$13:$AK$100,SENM!$B$13:$B$100,B43)</f>
        <v>0</v>
      </c>
      <c r="DS43" s="119">
        <f>SUMIFS(SENF!$AK$13:$AK$100,SENF!$B$13:$B$100,B43)</f>
        <v>0</v>
      </c>
      <c r="DT43" s="116">
        <f>SUMIFS(U17M!$AM$13:$AM$100,U17M!$B$13:$B$100,B43)</f>
        <v>0</v>
      </c>
      <c r="DU43" s="117">
        <f>SUMIFS(U17F!$AM$13:$AM$100,U17F!$B$13:$B$100,B43)</f>
        <v>0</v>
      </c>
      <c r="DV43" s="117">
        <f>SUMIFS(U19M!$AM$13:$AM$100,U19M!$B$13:$B$100,B43)</f>
        <v>0</v>
      </c>
      <c r="DW43" s="117">
        <f>SUMIFS(U19F!$AM$13:$AM$100,U19F!$B$13:$B$100,B43)</f>
        <v>0</v>
      </c>
      <c r="DX43" s="117">
        <f>SUMIFS(U22M!$AM$13:$AM$100,U22M!$B$13:$B$100,B43)</f>
        <v>0</v>
      </c>
      <c r="DY43" s="118">
        <f>SUMIFS(U22F!$AM$13:$AM$100,U22F!$B$13:$B$100,B43)</f>
        <v>0</v>
      </c>
      <c r="DZ43" s="120">
        <f>SUMIFS(SENM!$AM$13:$AM$100,SENM!$B$13:$B$100,B43)</f>
        <v>0</v>
      </c>
      <c r="EA43" s="118">
        <f>SUMIFS(SENF!$AM$13:$AM$100,SENF!$B$13:$B$100,B43)</f>
        <v>0</v>
      </c>
      <c r="EB43" s="109">
        <f t="shared" si="1"/>
        <v>52</v>
      </c>
    </row>
    <row r="44" spans="1:132" ht="19" x14ac:dyDescent="0.2">
      <c r="A44" s="137">
        <f t="shared" si="2"/>
        <v>32</v>
      </c>
      <c r="B44" s="170" t="s">
        <v>26</v>
      </c>
      <c r="C44" s="171">
        <f t="shared" si="0"/>
        <v>45</v>
      </c>
      <c r="D44" s="110">
        <f>SUMIFS(U17M!$I$13:$I$100,U17M!$B$13:$B$100,B44)</f>
        <v>0</v>
      </c>
      <c r="E44" s="110">
        <f>SUMIFS(U17F!$I$13:$I$100,U17F!$B$13:$B$100,B44)</f>
        <v>1</v>
      </c>
      <c r="F44" s="111">
        <f>SUMIFS(U19M!$I$13:$I$100,U19M!$B$13:$B$100,B44)</f>
        <v>0</v>
      </c>
      <c r="G44" s="111">
        <f>SUMIFS(U19F!$I$13:$I$100,U19F!$B$13:$B$100,B44)</f>
        <v>0</v>
      </c>
      <c r="H44" s="112">
        <f>SUMIFS(U22M!$I$13:$I$100,U22M!$B$13:$B$100,B44)</f>
        <v>0</v>
      </c>
      <c r="I44" s="113">
        <f>SUMIFS(U22F!$I$13:$I$100,U22F!$B$13:$B$100,B44)</f>
        <v>0</v>
      </c>
      <c r="J44" s="114">
        <f>SUMIFS(SENM!$I$13:$I$100,SENM!$B$13:$B$100,B44)</f>
        <v>0</v>
      </c>
      <c r="K44" s="115">
        <f>SUMIFS(SENF!$I$13:$I$100,SENF!$B$13:$B$100,B44)</f>
        <v>0</v>
      </c>
      <c r="L44" s="116">
        <f>SUMIFS(U17M!$K$13:$K$100,U17M!$B$13:$B$100,B44)</f>
        <v>0</v>
      </c>
      <c r="M44" s="117">
        <f>SUMIFS(U17F!$K$13:$K$100,U17F!$B$13:$B$100,B44)</f>
        <v>1</v>
      </c>
      <c r="N44" s="117">
        <f>SUMIFS(U19M!$K$13:$K$100,U19M!$B$13:$B$100,B44)</f>
        <v>0</v>
      </c>
      <c r="O44" s="117">
        <f>SUMIFS(U19F!$K$13:$K$100,U19F!$B$13:$B$100,B44)</f>
        <v>0</v>
      </c>
      <c r="P44" s="117">
        <f>SUMIFS(U22M!$K$13:$K$100,U22M!$B$13:$B$100,B44)</f>
        <v>0</v>
      </c>
      <c r="Q44" s="118">
        <f>SUMIFS(U22F!$K$13:$K$100,U22F!$B$13:$B$100,B44)</f>
        <v>0</v>
      </c>
      <c r="R44" s="117">
        <f>SUMIFS(SENM!$K$13:$K$100,SENM!$B$13:$B$100,B44)</f>
        <v>0</v>
      </c>
      <c r="S44" s="118">
        <f>SUMIFS(SENF!$K$13:$K$100,SENF!$B$13:$B$100,B44)</f>
        <v>0</v>
      </c>
      <c r="T44" s="110">
        <f>SUMIFS(U17M!$M$13:$M$100,U17M!$B$13:$B$100,B44)</f>
        <v>5</v>
      </c>
      <c r="U44" s="112">
        <f>SUMIFS(U17F!$M$13:$M$100,U17F!$B$13:$B$100,B44)</f>
        <v>0</v>
      </c>
      <c r="V44" s="111">
        <f>SUMIFS(U19M!$M$13:$M$100,U19M!$B$13:$B$100,B44)</f>
        <v>0</v>
      </c>
      <c r="W44" s="111">
        <f>SUMIFS(U19F!$M$13:$M$100,U19F!$B$13:$B$100,B44)</f>
        <v>0</v>
      </c>
      <c r="X44" s="112">
        <f>SUMIFS(U22M!$M$13:$M$100,U22M!$B$13:$B$100,B44)</f>
        <v>0</v>
      </c>
      <c r="Y44" s="119">
        <f>SUMIFS(U22F!$M$13:$M$100,U22F!$B$13:$B$100,B44)</f>
        <v>0</v>
      </c>
      <c r="Z44" s="112">
        <f>SUMIFS(SENM!$M$13:$M$100,SENM!$B$13:$B$100,B44)</f>
        <v>0</v>
      </c>
      <c r="AA44" s="119">
        <f>SUMIFS(SENF!$M$13:$M$100,SENF!$B$13:$B$100,B44)</f>
        <v>0</v>
      </c>
      <c r="AB44" s="116">
        <f>SUMIFS(U17M!$O$13:$O$100,U17M!$B$13:$B$100,B44)</f>
        <v>2</v>
      </c>
      <c r="AC44" s="117">
        <f>SUMIFS(U17F!$O$13:$O$100,U17F!$B$13:$B$100,B44)</f>
        <v>0</v>
      </c>
      <c r="AD44" s="117">
        <f>SUMIFS(U19M!$O$13:$O$100,U19M!$B$13:$B$100,B44)</f>
        <v>0</v>
      </c>
      <c r="AE44" s="117">
        <f>SUMIFS(U19F!$O$13:$O$100,U19F!$B$13:$B$100,B44)</f>
        <v>0</v>
      </c>
      <c r="AF44" s="117">
        <f>SUMIFS(U22M!$O$13:$O$100,U22M!$B$13:$B$100,B44)</f>
        <v>0</v>
      </c>
      <c r="AG44" s="118">
        <f>SUMIFS(U22F!$O$13:$O$100,U22F!$B$13:$B$100,B44)</f>
        <v>0</v>
      </c>
      <c r="AH44" s="120">
        <f>SUMIFS(SENM!$O$13:$O$100,SENM!$B$13:$B$100,B44)</f>
        <v>0</v>
      </c>
      <c r="AI44" s="118">
        <f>SUMIFS(SENF!$O$13:$O$100,SENF!$B$13:$B$100,B44)</f>
        <v>0</v>
      </c>
      <c r="AJ44" s="110">
        <f>SUMIFS(U17M!$Q$13:$Q$100,U17M!$B$13:$B$100,B44)</f>
        <v>7</v>
      </c>
      <c r="AK44" s="112">
        <f>SUMIFS(U17F!$Q$13:$Q$100,U17F!$B$13:$B$100,B44)</f>
        <v>1</v>
      </c>
      <c r="AL44" s="111">
        <f>SUMIFS(U19M!$Q$13:$Q$100,U19M!$B$13:$B$100,B44)</f>
        <v>0</v>
      </c>
      <c r="AM44" s="111">
        <f>SUMIFS(U19F!$Q$13:$Q$100,U19F!$B$13:$B$100,B44)</f>
        <v>0</v>
      </c>
      <c r="AN44" s="111">
        <f>SUMIFS(U22M!$Q$13:$Q$100,U22M!$B$13:$B$100,B44)</f>
        <v>0</v>
      </c>
      <c r="AO44" s="119">
        <f>SUMIFS(U22F!$Q$13:$Q$100,U22F!$B$13:$B$100,B44)</f>
        <v>0</v>
      </c>
      <c r="AP44" s="115">
        <f>SUMIFS(SENM!$Q$13:$Q$100,SENM!$B$13:$B$100,B44)</f>
        <v>0</v>
      </c>
      <c r="AQ44" s="119">
        <f>SUMIFS(SENF!$Q$13:$Q$100,SENF!$B$13:$B$100,B44)</f>
        <v>0</v>
      </c>
      <c r="AR44" s="116">
        <f>SUMIFS(U17M!$S$13:$S$100,U17M!$B$13:$B$100,B44)</f>
        <v>1</v>
      </c>
      <c r="AS44" s="117">
        <f>SUMIFS(U17F!$S$13:$S$100,U17F!$B$13:$B$100,B44)</f>
        <v>1</v>
      </c>
      <c r="AT44" s="117">
        <f>SUMIFS(U19M!$S$13:$S$100,U19M!$B$13:$B$100,B44)</f>
        <v>0</v>
      </c>
      <c r="AU44" s="117">
        <f>SUMIFS(U19F!$S$13:$S$100,U19F!$B$13:$B$100,B44)</f>
        <v>0</v>
      </c>
      <c r="AV44" s="117">
        <f>SUMIFS(U22M!$S$13:$S$100,U22M!$B$13:$B$100,B44)</f>
        <v>0</v>
      </c>
      <c r="AW44" s="118">
        <f>SUMIFS(U22F!$S$13:$S$100,U22F!$B$13:$B$100,B44)</f>
        <v>0</v>
      </c>
      <c r="AX44" s="120">
        <f>SUMIFS(SENM!$S$13:$S$100,SENM!$B$13:$B$100,B44)</f>
        <v>0</v>
      </c>
      <c r="AY44" s="118">
        <f>SUMIFS(SENF!$S$13:$S$100,SENF!$B$13:$B$100,B44)</f>
        <v>0</v>
      </c>
      <c r="AZ44" s="110">
        <f>SUMIFS(U17M!$U$13:$U$100,U17M!$B$13:$B$100,B44)</f>
        <v>0</v>
      </c>
      <c r="BA44" s="112">
        <f>SUMIFS(U17F!$U$13:$U$100,U17F!$B$13:$B$100,B44)</f>
        <v>0</v>
      </c>
      <c r="BB44" s="111">
        <f>SUMIFS(U19M!$U$13:$U$100,U19M!$B$13:$B$100,B44)</f>
        <v>0</v>
      </c>
      <c r="BC44" s="111">
        <f>SUMIFS(U19F!$U$13:$U$100,U19F!$B$13:$B$100,B44)</f>
        <v>0</v>
      </c>
      <c r="BD44" s="111">
        <f>SUMIFS(U22M!$U$13:$U$100,U22M!$B$13:$B$100,B44)</f>
        <v>0</v>
      </c>
      <c r="BE44" s="119">
        <f>SUMIFS(U22F!$U$13:$U$100,U22F!$B$13:$B$100,B44)</f>
        <v>0</v>
      </c>
      <c r="BF44" s="115">
        <f>SUMIFS(SENM!$U$13:$U$100,SENM!$B$13:$B$100,B44)</f>
        <v>0</v>
      </c>
      <c r="BG44" s="119">
        <f>SUMIFS(SENF!$U$13:$U$100,SENF!$B$13:$B$100,B44)</f>
        <v>0</v>
      </c>
      <c r="BH44" s="116">
        <f>SUMIFS(U17M!$W$13:$W$100,U17M!$B$13:$B$100,B44)</f>
        <v>0</v>
      </c>
      <c r="BI44" s="117">
        <f>SUMIFS(U17F!$W$13:$W$100,U17F!$B$13:$B$100,B44)</f>
        <v>0</v>
      </c>
      <c r="BJ44" s="117">
        <f>SUMIFS(U19M!$W$13:$W$100,U19M!$B$13:$B$100,B44)</f>
        <v>0</v>
      </c>
      <c r="BK44" s="117">
        <f>SUMIFS(U19F!$W$13:$W$100,U19F!$B$13:$B$100,B44)</f>
        <v>0</v>
      </c>
      <c r="BL44" s="117">
        <f>SUMIFS(U22M!$W$13:$W$100,U22M!$B$13:$B$100,B44)</f>
        <v>0</v>
      </c>
      <c r="BM44" s="118">
        <f>SUMIFS(U22F!$W$13:$W$100,U22F!$B$13:$B$100,B44)</f>
        <v>0</v>
      </c>
      <c r="BN44" s="120">
        <f>SUMIFS(SENM!$W$13:$W$100,SENM!$B$13:$B$100,B44)</f>
        <v>0</v>
      </c>
      <c r="BO44" s="118">
        <f>SUMIFS(SENF!$W$13:$W$100,SENF!$B$13:$B$100,B44)</f>
        <v>0</v>
      </c>
      <c r="BP44" s="110">
        <f>SUMIFS(U17M!$Y$13:$Y$100,U17M!$B$13:$B$100,B44)</f>
        <v>13</v>
      </c>
      <c r="BQ44" s="112">
        <f>SUMIFS(U17F!$Y$13:$Y$100,U17F!$B$13:$B$100,B44)</f>
        <v>0</v>
      </c>
      <c r="BR44" s="111">
        <f>SUMIFS(U19M!$Y$13:$Y$100,U19M!$B$13:$B$100,B44)</f>
        <v>0</v>
      </c>
      <c r="BS44" s="111">
        <f>SUMIFS(U19F!$Y$13:$Y$100,U19F!$B$13:$B$100,B44)</f>
        <v>0</v>
      </c>
      <c r="BT44" s="111">
        <f>SUMIFS(U22M!$Y$13:$Y$100,U22M!$B$13:$B$100,B44)</f>
        <v>0</v>
      </c>
      <c r="BU44" s="119">
        <f>SUMIFS(U22F!$Y$13:$Y$100,U22F!$B$13:$B$100,B44)</f>
        <v>0</v>
      </c>
      <c r="BV44" s="115">
        <f>SUMIFS(SENM!$Y$13:$Y$100,SENM!$B$13:$B$100,B44)</f>
        <v>0</v>
      </c>
      <c r="BW44" s="119">
        <f>SUMIFS(SENF!$Y$13:$Y$100,SENF!$B$13:$B$100,B44)</f>
        <v>0</v>
      </c>
      <c r="BX44" s="116">
        <f>SUMIFS(U17M!$AA$13:$AA$100,U17M!$B$13:$B$100,B44)</f>
        <v>1</v>
      </c>
      <c r="BY44" s="117">
        <f>SUMIFS(U17F!$AA$13:$AA$100,U17F!$B$13:$B$100,B44)</f>
        <v>0</v>
      </c>
      <c r="BZ44" s="117">
        <f>SUMIFS(U19M!$AA$13:$AA$100,U19M!$B$13:$B$100,B44)</f>
        <v>0</v>
      </c>
      <c r="CA44" s="117">
        <f>SUMIFS(U19F!$AA$13:$AA$100,U19F!$B$13:$B$100,B44)</f>
        <v>0</v>
      </c>
      <c r="CB44" s="117">
        <f>SUMIFS(U22M!$AA$13:$AA$100,U22M!$B$13:$B$100,B44)</f>
        <v>0</v>
      </c>
      <c r="CC44" s="118">
        <f>SUMIFS(U22F!$AA$13:$AA$100,U22F!$B$13:$B$100,B44)</f>
        <v>0</v>
      </c>
      <c r="CD44" s="120">
        <f>SUMIFS(SENM!$AA$13:$AA$100,SENM!$B$13:$B$100,B44)</f>
        <v>0</v>
      </c>
      <c r="CE44" s="118">
        <f>SUMIFS(SENF!$AA$13:$AA$100,SENF!$B$13:$B$100,B44)</f>
        <v>0</v>
      </c>
      <c r="CF44" s="110">
        <f>SUMIFS(U17M!$AC$13:$AC$100,U17M!$B$13:$B$100,B44)</f>
        <v>2</v>
      </c>
      <c r="CG44" s="112">
        <f>SUMIFS(U17F!$AC$13:$AC$100,U17F!$B$13:$B$100,B44)</f>
        <v>0</v>
      </c>
      <c r="CH44" s="111">
        <f>SUMIFS(U19M!$AC$13:$AC$100,U19M!$B$13:$B$100,B44)</f>
        <v>0</v>
      </c>
      <c r="CI44" s="111">
        <f>SUMIFS(U19F!$AC$13:$AC$100,U19F!$B$13:$B$100,B44)</f>
        <v>0</v>
      </c>
      <c r="CJ44" s="168">
        <f>SUMIFS(U22M!$AC$13:$AC$100,U22M!$B$13:$B$100,B44)</f>
        <v>0</v>
      </c>
      <c r="CK44" s="119">
        <f>SUMIFS(U22F!$AC$13:$AC$100,U22F!$B$13:$B$100,B44)</f>
        <v>0</v>
      </c>
      <c r="CL44" s="115">
        <f>SUMIFS(SENM!$AC$13:$AC$100,SENM!$B$13:$B$100,B44)</f>
        <v>0</v>
      </c>
      <c r="CM44" s="119">
        <f>SUMIFS(SENF!$AC$13:$AC$100,SENF!$B$13:$B$100,B44)</f>
        <v>0</v>
      </c>
      <c r="CN44" s="116">
        <f>SUMIFS(U17M!$AE$13:$AE$100,U17M!$B$13:$B$100,B44)</f>
        <v>2</v>
      </c>
      <c r="CO44" s="117">
        <f>SUMIFS(U17F!$AE$13:$AE$100,U17F!$B$13:$B$100,B44)</f>
        <v>0</v>
      </c>
      <c r="CP44" s="117">
        <f>SUMIFS(U19M!$AE$13:$AE$100,U19M!$B$13:$B$100,B44)</f>
        <v>0</v>
      </c>
      <c r="CQ44" s="117">
        <f>SUMIFS(U19F!$AE$13:$AE$100,U19F!$B$13:$B$100,B44)</f>
        <v>0</v>
      </c>
      <c r="CR44" s="117">
        <f>SUMIFS(U22M!$AE$13:$AE$100,U22M!$B$13:$B$100,B44)</f>
        <v>0</v>
      </c>
      <c r="CS44" s="118">
        <f>SUMIFS(U22F!$AE$13:$AE$100,U22F!$B$13:$B$100,B44)</f>
        <v>0</v>
      </c>
      <c r="CT44" s="120">
        <f>SUMIFS(SENM!$AE$13:$AE$100,SENM!$B$13:$B$100,B44)</f>
        <v>0</v>
      </c>
      <c r="CU44" s="118">
        <f>SUMIFS(SENF!$AE$13:$AE$100,SENF!$B$13:$B$100,B44)</f>
        <v>0</v>
      </c>
      <c r="CV44" s="110">
        <f>SUMIFS(U17M!$AG$13:$AG$100,U17M!$B$13:$B$100,B44)</f>
        <v>2</v>
      </c>
      <c r="CW44" s="112">
        <f>SUMIFS(U17F!$AG$13:$AG$100,U17F!$B$13:$B$100,B44)</f>
        <v>0</v>
      </c>
      <c r="CX44" s="111">
        <f>SUMIFS(U19M!$AG$13:$AG$100,U19M!$B$13:$B$100,B44)</f>
        <v>0</v>
      </c>
      <c r="CY44" s="111">
        <f>SUMIFS(U19F!$AG$13:$AG$100,U19F!$B$13:$B$100,B44)</f>
        <v>0</v>
      </c>
      <c r="CZ44" s="111">
        <f>SUMIFS(U22M!$AG$13:$AG$100,U22M!$B$13:$B$100,B44)</f>
        <v>0</v>
      </c>
      <c r="DA44" s="119">
        <f>SUMIFS(U22F!$AG$13:$AG$100,U22F!$B$13:$B$100,B44)</f>
        <v>0</v>
      </c>
      <c r="DB44" s="115">
        <f>SUMIFS(SENM!$AG$13:$AG$100,SENM!$B$13:$B$100,B44)</f>
        <v>0</v>
      </c>
      <c r="DC44" s="119">
        <f>SUMIFS(SENF!$AG$13:$AG$100,SENF!$B$13:$B$100,B44)</f>
        <v>0</v>
      </c>
      <c r="DD44" s="116">
        <f>SUMIFS(U17M!$AI$13:$AI$100,U17M!$B$13:$B$100,B44)</f>
        <v>6</v>
      </c>
      <c r="DE44" s="117">
        <f>SUMIFS(U17F!$AI$13:$AI$100,U17F!$B$13:$B$100,B44)</f>
        <v>0</v>
      </c>
      <c r="DF44" s="117">
        <f>SUMIFS(U19M!$AI$13:$AI$100,U19M!$B$13:$B$100,B44)</f>
        <v>0</v>
      </c>
      <c r="DG44" s="117">
        <f>SUMIFS(U19F!$AI$13:$AI$100,U19F!$B$13:$B$100,B44)</f>
        <v>0</v>
      </c>
      <c r="DH44" s="117">
        <f>SUMIFS(U22M!$AI$13:$AI$100,U22M!$B$13:$B$100,B44)</f>
        <v>0</v>
      </c>
      <c r="DI44" s="118">
        <f>SUMIFS(U22F!$AI$13:$AI$100,U22F!$B$13:$B$100,B44)</f>
        <v>0</v>
      </c>
      <c r="DJ44" s="120">
        <f>SUMIFS(SENM!$AI$13:$AI$100,SENM!$B$13:$B$100,B44)</f>
        <v>0</v>
      </c>
      <c r="DK44" s="118">
        <f>SUMIFS(SENF!$AI$13:$AI$100,SENF!$B$13:$B$100,B44)</f>
        <v>0</v>
      </c>
      <c r="DL44" s="110">
        <f>SUMIFS(U17M!$AK$13:$AK$100,U17M!$B$13:$B$100,B44)</f>
        <v>0</v>
      </c>
      <c r="DM44" s="112">
        <f>SUMIFS(U17F!$AK$13:$AK$100,U17F!$B$13:$B$100,B44)</f>
        <v>0</v>
      </c>
      <c r="DN44" s="111">
        <f>SUMIFS(U19M!$AK$13:$AK$100,U19M!$B$13:$B$100,B44)</f>
        <v>0</v>
      </c>
      <c r="DO44" s="111">
        <f>SUMIFS(U19F!$AK$13:$AK$100,U19F!$B$13:$B$100,B44)</f>
        <v>0</v>
      </c>
      <c r="DP44" s="111">
        <f>SUMIFS(U22M!$AK$13:$AK$100,U22M!$B$13:$B$100,B44)</f>
        <v>0</v>
      </c>
      <c r="DQ44" s="119">
        <f>SUMIFS(U22F!$AK$13:$AK$100,U22F!$B$13:$B$100,B44)</f>
        <v>0</v>
      </c>
      <c r="DR44" s="115">
        <f>SUMIFS(SENM!$AK$13:$AK$100,SENM!$B$13:$B$100,B44)</f>
        <v>0</v>
      </c>
      <c r="DS44" s="119">
        <f>SUMIFS(SENF!$AK$13:$AK$100,SENF!$B$13:$B$100,B44)</f>
        <v>0</v>
      </c>
      <c r="DT44" s="116">
        <f>SUMIFS(U17M!$AM$13:$AM$100,U17M!$B$13:$B$100,B44)</f>
        <v>0</v>
      </c>
      <c r="DU44" s="117">
        <f>SUMIFS(U17F!$AM$13:$AM$100,U17F!$B$13:$B$100,B44)</f>
        <v>0</v>
      </c>
      <c r="DV44" s="117">
        <f>SUMIFS(U19M!$AM$13:$AM$100,U19M!$B$13:$B$100,B44)</f>
        <v>0</v>
      </c>
      <c r="DW44" s="117">
        <f>SUMIFS(U19F!$AM$13:$AM$100,U19F!$B$13:$B$100,B44)</f>
        <v>0</v>
      </c>
      <c r="DX44" s="117">
        <f>SUMIFS(U22M!$AM$13:$AM$100,U22M!$B$13:$B$100,B44)</f>
        <v>0</v>
      </c>
      <c r="DY44" s="118">
        <f>SUMIFS(U22F!$AM$13:$AM$100,U22F!$B$13:$B$100,B44)</f>
        <v>0</v>
      </c>
      <c r="DZ44" s="120">
        <f>SUMIFS(SENM!$AM$13:$AM$100,SENM!$B$13:$B$100,B44)</f>
        <v>0</v>
      </c>
      <c r="EA44" s="118">
        <f>SUMIFS(SENF!$AM$13:$AM$100,SENF!$B$13:$B$100,B44)</f>
        <v>0</v>
      </c>
      <c r="EB44" s="109">
        <f t="shared" si="1"/>
        <v>45</v>
      </c>
    </row>
    <row r="45" spans="1:132" ht="19" x14ac:dyDescent="0.2">
      <c r="A45" s="137">
        <f t="shared" si="2"/>
        <v>33</v>
      </c>
      <c r="B45" s="170" t="s">
        <v>295</v>
      </c>
      <c r="C45" s="171">
        <f t="shared" ref="C45:C69" si="3">SUM(D45:EA45)</f>
        <v>41</v>
      </c>
      <c r="D45" s="110">
        <f>SUMIFS(U17M!$I$13:$I$100,U17M!$B$13:$B$100,B45)</f>
        <v>2</v>
      </c>
      <c r="E45" s="110">
        <f>SUMIFS(U17F!$I$13:$I$100,U17F!$B$13:$B$100,B45)</f>
        <v>1</v>
      </c>
      <c r="F45" s="111">
        <f>SUMIFS(U19M!$I$13:$I$100,U19M!$B$13:$B$100,B45)</f>
        <v>0</v>
      </c>
      <c r="G45" s="111">
        <f>SUMIFS(U19F!$I$13:$I$100,U19F!$B$13:$B$100,B45)</f>
        <v>0</v>
      </c>
      <c r="H45" s="112">
        <f>SUMIFS(U22M!$I$13:$I$100,U22M!$B$13:$B$100,B45)</f>
        <v>0</v>
      </c>
      <c r="I45" s="113">
        <f>SUMIFS(U22F!$I$13:$I$100,U22F!$B$13:$B$100,B45)</f>
        <v>0</v>
      </c>
      <c r="J45" s="114">
        <f>SUMIFS(SENM!$I$13:$I$100,SENM!$B$13:$B$100,B45)</f>
        <v>0</v>
      </c>
      <c r="K45" s="115">
        <f>SUMIFS(SENF!$I$13:$I$100,SENF!$B$13:$B$100,B45)</f>
        <v>0</v>
      </c>
      <c r="L45" s="116">
        <f>SUMIFS(U17M!$K$13:$K$100,U17M!$B$13:$B$100,B45)</f>
        <v>2</v>
      </c>
      <c r="M45" s="117">
        <f>SUMIFS(U17F!$K$13:$K$100,U17F!$B$13:$B$100,B45)</f>
        <v>1</v>
      </c>
      <c r="N45" s="117">
        <f>SUMIFS(U19M!$K$13:$K$100,U19M!$B$13:$B$100,B45)</f>
        <v>0</v>
      </c>
      <c r="O45" s="117">
        <f>SUMIFS(U19F!$K$13:$K$100,U19F!$B$13:$B$100,B45)</f>
        <v>0</v>
      </c>
      <c r="P45" s="117">
        <f>SUMIFS(U22M!$K$13:$K$100,U22M!$B$13:$B$100,B45)</f>
        <v>0</v>
      </c>
      <c r="Q45" s="118">
        <f>SUMIFS(U22F!$K$13:$K$100,U22F!$B$13:$B$100,B45)</f>
        <v>0</v>
      </c>
      <c r="R45" s="117">
        <f>SUMIFS(SENM!$K$13:$K$100,SENM!$B$13:$B$100,B45)</f>
        <v>0</v>
      </c>
      <c r="S45" s="118">
        <f>SUMIFS(SENF!$K$13:$K$100,SENF!$B$13:$B$100,B45)</f>
        <v>0</v>
      </c>
      <c r="T45" s="110">
        <f>SUMIFS(U17M!$M$13:$M$100,U17M!$B$13:$B$100,B45)</f>
        <v>2</v>
      </c>
      <c r="U45" s="112">
        <f>SUMIFS(U17F!$M$13:$M$100,U17F!$B$13:$B$100,B45)</f>
        <v>1</v>
      </c>
      <c r="V45" s="111">
        <f>SUMIFS(U19M!$M$13:$M$100,U19M!$B$13:$B$100,B45)</f>
        <v>0</v>
      </c>
      <c r="W45" s="111">
        <f>SUMIFS(U19F!$M$13:$M$100,U19F!$B$13:$B$100,B45)</f>
        <v>0</v>
      </c>
      <c r="X45" s="112">
        <f>SUMIFS(U22M!$M$13:$M$100,U22M!$B$13:$B$100,B45)</f>
        <v>0</v>
      </c>
      <c r="Y45" s="119">
        <f>SUMIFS(U22F!$M$13:$M$100,U22F!$B$13:$B$100,B45)</f>
        <v>0</v>
      </c>
      <c r="Z45" s="112">
        <f>SUMIFS(SENM!$M$13:$M$100,SENM!$B$13:$B$100,B45)</f>
        <v>0</v>
      </c>
      <c r="AA45" s="119">
        <f>SUMIFS(SENF!$M$13:$M$100,SENF!$B$13:$B$100,B45)</f>
        <v>0</v>
      </c>
      <c r="AB45" s="116">
        <f>SUMIFS(U17M!$O$13:$O$100,U17M!$B$13:$B$100,B45)</f>
        <v>2</v>
      </c>
      <c r="AC45" s="117">
        <f>SUMIFS(U17F!$O$13:$O$100,U17F!$B$13:$B$100,B45)</f>
        <v>1</v>
      </c>
      <c r="AD45" s="117">
        <f>SUMIFS(U19M!$O$13:$O$100,U19M!$B$13:$B$100,B45)</f>
        <v>0</v>
      </c>
      <c r="AE45" s="117">
        <f>SUMIFS(U19F!$O$13:$O$100,U19F!$B$13:$B$100,B45)</f>
        <v>0</v>
      </c>
      <c r="AF45" s="117">
        <f>SUMIFS(U22M!$O$13:$O$100,U22M!$B$13:$B$100,B45)</f>
        <v>0</v>
      </c>
      <c r="AG45" s="118">
        <f>SUMIFS(U22F!$O$13:$O$100,U22F!$B$13:$B$100,B45)</f>
        <v>0</v>
      </c>
      <c r="AH45" s="120">
        <f>SUMIFS(SENM!$O$13:$O$100,SENM!$B$13:$B$100,B45)</f>
        <v>0</v>
      </c>
      <c r="AI45" s="118">
        <f>SUMIFS(SENF!$O$13:$O$100,SENF!$B$13:$B$100,B45)</f>
        <v>0</v>
      </c>
      <c r="AJ45" s="110">
        <f>SUMIFS(U17M!$Q$13:$Q$100,U17M!$B$13:$B$100,B45)</f>
        <v>2</v>
      </c>
      <c r="AK45" s="112">
        <f>SUMIFS(U17F!$Q$13:$Q$100,U17F!$B$13:$B$100,B45)</f>
        <v>1</v>
      </c>
      <c r="AL45" s="111">
        <f>SUMIFS(U19M!$Q$13:$Q$100,U19M!$B$13:$B$100,B45)</f>
        <v>0</v>
      </c>
      <c r="AM45" s="111">
        <f>SUMIFS(U19F!$Q$13:$Q$100,U19F!$B$13:$B$100,B45)</f>
        <v>0</v>
      </c>
      <c r="AN45" s="111">
        <f>SUMIFS(U22M!$Q$13:$Q$100,U22M!$B$13:$B$100,B45)</f>
        <v>0</v>
      </c>
      <c r="AO45" s="119">
        <f>SUMIFS(U22F!$Q$13:$Q$100,U22F!$B$13:$B$100,B45)</f>
        <v>0</v>
      </c>
      <c r="AP45" s="115">
        <f>SUMIFS(SENM!$Q$13:$Q$100,SENM!$B$13:$B$100,B45)</f>
        <v>0</v>
      </c>
      <c r="AQ45" s="119">
        <f>SUMIFS(SENF!$Q$13:$Q$100,SENF!$B$13:$B$100,B45)</f>
        <v>0</v>
      </c>
      <c r="AR45" s="116">
        <f>SUMIFS(U17M!$S$13:$S$100,U17M!$B$13:$B$100,B45)</f>
        <v>2</v>
      </c>
      <c r="AS45" s="117">
        <f>SUMIFS(U17F!$S$13:$S$100,U17F!$B$13:$B$100,B45)</f>
        <v>1</v>
      </c>
      <c r="AT45" s="117">
        <f>SUMIFS(U19M!$S$13:$S$100,U19M!$B$13:$B$100,B45)</f>
        <v>0</v>
      </c>
      <c r="AU45" s="117">
        <f>SUMIFS(U19F!$S$13:$S$100,U19F!$B$13:$B$100,B45)</f>
        <v>0</v>
      </c>
      <c r="AV45" s="117">
        <f>SUMIFS(U22M!$S$13:$S$100,U22M!$B$13:$B$100,B45)</f>
        <v>0</v>
      </c>
      <c r="AW45" s="118">
        <f>SUMIFS(U22F!$S$13:$S$100,U22F!$B$13:$B$100,B45)</f>
        <v>0</v>
      </c>
      <c r="AX45" s="120">
        <f>SUMIFS(SENM!$S$13:$S$100,SENM!$B$13:$B$100,B45)</f>
        <v>0</v>
      </c>
      <c r="AY45" s="118">
        <f>SUMIFS(SENF!$S$13:$S$100,SENF!$B$13:$B$100,B45)</f>
        <v>0</v>
      </c>
      <c r="AZ45" s="110">
        <f>SUMIFS(U17M!$U$13:$U$100,U17M!$B$13:$B$100,B45)</f>
        <v>1</v>
      </c>
      <c r="BA45" s="112">
        <f>SUMIFS(U17F!$U$13:$U$100,U17F!$B$13:$B$100,B45)</f>
        <v>1</v>
      </c>
      <c r="BB45" s="111">
        <f>SUMIFS(U19M!$U$13:$U$100,U19M!$B$13:$B$100,B45)</f>
        <v>0</v>
      </c>
      <c r="BC45" s="111">
        <f>SUMIFS(U19F!$U$13:$U$100,U19F!$B$13:$B$100,B45)</f>
        <v>0</v>
      </c>
      <c r="BD45" s="111">
        <f>SUMIFS(U22M!$U$13:$U$100,U22M!$B$13:$B$100,B45)</f>
        <v>0</v>
      </c>
      <c r="BE45" s="119">
        <f>SUMIFS(U22F!$U$13:$U$100,U22F!$B$13:$B$100,B45)</f>
        <v>0</v>
      </c>
      <c r="BF45" s="115">
        <f>SUMIFS(SENM!$U$13:$U$100,SENM!$B$13:$B$100,B45)</f>
        <v>0</v>
      </c>
      <c r="BG45" s="119">
        <f>SUMIFS(SENF!$U$13:$U$100,SENF!$B$13:$B$100,B45)</f>
        <v>0</v>
      </c>
      <c r="BH45" s="116">
        <f>SUMIFS(U17M!$W$13:$W$100,U17M!$B$13:$B$100,B45)</f>
        <v>1</v>
      </c>
      <c r="BI45" s="117">
        <f>SUMIFS(U17F!$W$13:$W$100,U17F!$B$13:$B$100,B45)</f>
        <v>1</v>
      </c>
      <c r="BJ45" s="117">
        <f>SUMIFS(U19M!$W$13:$W$100,U19M!$B$13:$B$100,B45)</f>
        <v>0</v>
      </c>
      <c r="BK45" s="117">
        <f>SUMIFS(U19F!$W$13:$W$100,U19F!$B$13:$B$100,B45)</f>
        <v>0</v>
      </c>
      <c r="BL45" s="117">
        <f>SUMIFS(U22M!$W$13:$W$100,U22M!$B$13:$B$100,B45)</f>
        <v>0</v>
      </c>
      <c r="BM45" s="118">
        <f>SUMIFS(U22F!$W$13:$W$100,U22F!$B$13:$B$100,B45)</f>
        <v>0</v>
      </c>
      <c r="BN45" s="120">
        <f>SUMIFS(SENM!$W$13:$W$100,SENM!$B$13:$B$100,B45)</f>
        <v>0</v>
      </c>
      <c r="BO45" s="118">
        <f>SUMIFS(SENF!$W$13:$W$100,SENF!$B$13:$B$100,B45)</f>
        <v>0</v>
      </c>
      <c r="BP45" s="110">
        <f>SUMIFS(U17M!$Y$13:$Y$100,U17M!$B$13:$B$100,B45)</f>
        <v>1</v>
      </c>
      <c r="BQ45" s="112">
        <f>SUMIFS(U17F!$Y$13:$Y$100,U17F!$B$13:$B$100,B45)</f>
        <v>0</v>
      </c>
      <c r="BR45" s="111">
        <f>SUMIFS(U19M!$Y$13:$Y$100,U19M!$B$13:$B$100,B45)</f>
        <v>0</v>
      </c>
      <c r="BS45" s="111">
        <f>SUMIFS(U19F!$Y$13:$Y$100,U19F!$B$13:$B$100,B45)</f>
        <v>0</v>
      </c>
      <c r="BT45" s="111">
        <f>SUMIFS(U22M!$Y$13:$Y$100,U22M!$B$13:$B$100,B45)</f>
        <v>0</v>
      </c>
      <c r="BU45" s="119">
        <f>SUMIFS(U22F!$Y$13:$Y$100,U22F!$B$13:$B$100,B45)</f>
        <v>0</v>
      </c>
      <c r="BV45" s="115">
        <f>SUMIFS(SENM!$Y$13:$Y$100,SENM!$B$13:$B$100,B45)</f>
        <v>0</v>
      </c>
      <c r="BW45" s="119">
        <f>SUMIFS(SENF!$Y$13:$Y$100,SENF!$B$13:$B$100,B45)</f>
        <v>0</v>
      </c>
      <c r="BX45" s="116">
        <f>SUMIFS(U17M!$AA$13:$AA$100,U17M!$B$13:$B$100,B45)</f>
        <v>2</v>
      </c>
      <c r="BY45" s="117">
        <f>SUMIFS(U17F!$AA$13:$AA$100,U17F!$B$13:$B$100,B45)</f>
        <v>1</v>
      </c>
      <c r="BZ45" s="117">
        <f>SUMIFS(U19M!$AA$13:$AA$100,U19M!$B$13:$B$100,B45)</f>
        <v>0</v>
      </c>
      <c r="CA45" s="117">
        <f>SUMIFS(U19F!$AA$13:$AA$100,U19F!$B$13:$B$100,B45)</f>
        <v>0</v>
      </c>
      <c r="CB45" s="117">
        <f>SUMIFS(U22M!$AA$13:$AA$100,U22M!$B$13:$B$100,B45)</f>
        <v>0</v>
      </c>
      <c r="CC45" s="118">
        <f>SUMIFS(U22F!$AA$13:$AA$100,U22F!$B$13:$B$100,B45)</f>
        <v>0</v>
      </c>
      <c r="CD45" s="120">
        <f>SUMIFS(SENM!$AA$13:$AA$100,SENM!$B$13:$B$100,B45)</f>
        <v>0</v>
      </c>
      <c r="CE45" s="118">
        <f>SUMIFS(SENF!$AA$13:$AA$100,SENF!$B$13:$B$100,B45)</f>
        <v>0</v>
      </c>
      <c r="CF45" s="110">
        <f>SUMIFS(U17M!$AC$13:$AC$100,U17M!$B$13:$B$100,B45)</f>
        <v>2</v>
      </c>
      <c r="CG45" s="112">
        <f>SUMIFS(U17F!$AC$13:$AC$100,U17F!$B$13:$B$100,B45)</f>
        <v>1</v>
      </c>
      <c r="CH45" s="111">
        <f>SUMIFS(U19M!$AC$13:$AC$100,U19M!$B$13:$B$100,B45)</f>
        <v>0</v>
      </c>
      <c r="CI45" s="111">
        <f>SUMIFS(U19F!$AC$13:$AC$100,U19F!$B$13:$B$100,B45)</f>
        <v>0</v>
      </c>
      <c r="CJ45" s="168">
        <f>SUMIFS(U22M!$AC$13:$AC$100,U22M!$B$13:$B$100,B45)</f>
        <v>0</v>
      </c>
      <c r="CK45" s="119">
        <f>SUMIFS(U22F!$AC$13:$AC$100,U22F!$B$13:$B$100,B45)</f>
        <v>0</v>
      </c>
      <c r="CL45" s="115">
        <f>SUMIFS(SENM!$AC$13:$AC$100,SENM!$B$13:$B$100,B45)</f>
        <v>0</v>
      </c>
      <c r="CM45" s="119">
        <f>SUMIFS(SENF!$AC$13:$AC$100,SENF!$B$13:$B$100,B45)</f>
        <v>0</v>
      </c>
      <c r="CN45" s="116">
        <f>SUMIFS(U17M!$AE$13:$AE$100,U17M!$B$13:$B$100,B45)</f>
        <v>2</v>
      </c>
      <c r="CO45" s="117">
        <f>SUMIFS(U17F!$AE$13:$AE$100,U17F!$B$13:$B$100,B45)</f>
        <v>1</v>
      </c>
      <c r="CP45" s="117">
        <f>SUMIFS(U19M!$AE$13:$AE$100,U19M!$B$13:$B$100,B45)</f>
        <v>0</v>
      </c>
      <c r="CQ45" s="117">
        <f>SUMIFS(U19F!$AE$13:$AE$100,U19F!$B$13:$B$100,B45)</f>
        <v>0</v>
      </c>
      <c r="CR45" s="117">
        <f>SUMIFS(U22M!$AE$13:$AE$100,U22M!$B$13:$B$100,B45)</f>
        <v>0</v>
      </c>
      <c r="CS45" s="118">
        <f>SUMIFS(U22F!$AE$13:$AE$100,U22F!$B$13:$B$100,B45)</f>
        <v>0</v>
      </c>
      <c r="CT45" s="120">
        <f>SUMIFS(SENM!$AE$13:$AE$100,SENM!$B$13:$B$100,B45)</f>
        <v>0</v>
      </c>
      <c r="CU45" s="118">
        <f>SUMIFS(SENF!$AE$13:$AE$100,SENF!$B$13:$B$100,B45)</f>
        <v>0</v>
      </c>
      <c r="CV45" s="110">
        <f>SUMIFS(U17M!$AG$13:$AG$100,U17M!$B$13:$B$100,B45)</f>
        <v>5</v>
      </c>
      <c r="CW45" s="112">
        <f>SUMIFS(U17F!$AG$13:$AG$100,U17F!$B$13:$B$100,B45)</f>
        <v>1</v>
      </c>
      <c r="CX45" s="111">
        <f>SUMIFS(U19M!$AG$13:$AG$100,U19M!$B$13:$B$100,B45)</f>
        <v>0</v>
      </c>
      <c r="CY45" s="111">
        <f>SUMIFS(U19F!$AG$13:$AG$100,U19F!$B$13:$B$100,B45)</f>
        <v>0</v>
      </c>
      <c r="CZ45" s="111">
        <f>SUMIFS(U22M!$AG$13:$AG$100,U22M!$B$13:$B$100,B45)</f>
        <v>0</v>
      </c>
      <c r="DA45" s="119">
        <f>SUMIFS(U22F!$AG$13:$AG$100,U22F!$B$13:$B$100,B45)</f>
        <v>0</v>
      </c>
      <c r="DB45" s="115">
        <f>SUMIFS(SENM!$AG$13:$AG$100,SENM!$B$13:$B$100,B45)</f>
        <v>0</v>
      </c>
      <c r="DC45" s="119">
        <f>SUMIFS(SENF!$AG$13:$AG$100,SENF!$B$13:$B$100,B45)</f>
        <v>0</v>
      </c>
      <c r="DD45" s="116">
        <f>SUMIFS(U17M!$AI$13:$AI$100,U17M!$B$13:$B$100,B45)</f>
        <v>2</v>
      </c>
      <c r="DE45" s="117">
        <f>SUMIFS(U17F!$AI$13:$AI$100,U17F!$B$13:$B$100,B45)</f>
        <v>1</v>
      </c>
      <c r="DF45" s="117">
        <f>SUMIFS(U19M!$AI$13:$AI$100,U19M!$B$13:$B$100,B45)</f>
        <v>0</v>
      </c>
      <c r="DG45" s="117">
        <f>SUMIFS(U19F!$AI$13:$AI$100,U19F!$B$13:$B$100,B45)</f>
        <v>0</v>
      </c>
      <c r="DH45" s="117">
        <f>SUMIFS(U22M!$AI$13:$AI$100,U22M!$B$13:$B$100,B45)</f>
        <v>0</v>
      </c>
      <c r="DI45" s="118">
        <f>SUMIFS(U22F!$AI$13:$AI$100,U22F!$B$13:$B$100,B45)</f>
        <v>0</v>
      </c>
      <c r="DJ45" s="120">
        <f>SUMIFS(SENM!$AI$13:$AI$100,SENM!$B$13:$B$100,B45)</f>
        <v>0</v>
      </c>
      <c r="DK45" s="118">
        <f>SUMIFS(SENF!$AI$13:$AI$100,SENF!$B$13:$B$100,B45)</f>
        <v>0</v>
      </c>
      <c r="DL45" s="110">
        <f>SUMIFS(U17M!$AK$13:$AK$100,U17M!$B$13:$B$100,B45)</f>
        <v>0</v>
      </c>
      <c r="DM45" s="112">
        <f>SUMIFS(U17F!$AK$13:$AK$100,U17F!$B$13:$B$100,B45)</f>
        <v>0</v>
      </c>
      <c r="DN45" s="111">
        <f>SUMIFS(U19M!$AK$13:$AK$100,U19M!$B$13:$B$100,B45)</f>
        <v>0</v>
      </c>
      <c r="DO45" s="111">
        <f>SUMIFS(U19F!$AK$13:$AK$100,U19F!$B$13:$B$100,B45)</f>
        <v>0</v>
      </c>
      <c r="DP45" s="111">
        <f>SUMIFS(U22M!$AK$13:$AK$100,U22M!$B$13:$B$100,B45)</f>
        <v>0</v>
      </c>
      <c r="DQ45" s="119">
        <f>SUMIFS(U22F!$AK$13:$AK$100,U22F!$B$13:$B$100,B45)</f>
        <v>0</v>
      </c>
      <c r="DR45" s="115">
        <f>SUMIFS(SENM!$AK$13:$AK$100,SENM!$B$13:$B$100,B45)</f>
        <v>0</v>
      </c>
      <c r="DS45" s="119">
        <f>SUMIFS(SENF!$AK$13:$AK$100,SENF!$B$13:$B$100,B45)</f>
        <v>0</v>
      </c>
      <c r="DT45" s="116">
        <f>SUMIFS(U17M!$AM$13:$AM$100,U17M!$B$13:$B$100,B45)</f>
        <v>0</v>
      </c>
      <c r="DU45" s="117">
        <f>SUMIFS(U17F!$AM$13:$AM$100,U17F!$B$13:$B$100,B45)</f>
        <v>0</v>
      </c>
      <c r="DV45" s="117">
        <f>SUMIFS(U19M!$AM$13:$AM$100,U19M!$B$13:$B$100,B45)</f>
        <v>0</v>
      </c>
      <c r="DW45" s="117">
        <f>SUMIFS(U19F!$AM$13:$AM$100,U19F!$B$13:$B$100,B45)</f>
        <v>0</v>
      </c>
      <c r="DX45" s="117">
        <f>SUMIFS(U22M!$AM$13:$AM$100,U22M!$B$13:$B$100,B45)</f>
        <v>0</v>
      </c>
      <c r="DY45" s="118">
        <f>SUMIFS(U22F!$AM$13:$AM$100,U22F!$B$13:$B$100,B45)</f>
        <v>0</v>
      </c>
      <c r="DZ45" s="120">
        <f>SUMIFS(SENM!$AM$13:$AM$100,SENM!$B$13:$B$100,B45)</f>
        <v>0</v>
      </c>
      <c r="EA45" s="118">
        <f>SUMIFS(SENF!$AM$13:$AM$100,SENF!$B$13:$B$100,B45)</f>
        <v>0</v>
      </c>
      <c r="EB45" s="109">
        <f t="shared" ref="EB45:EB69" si="4">SUM(D45:EA45)</f>
        <v>41</v>
      </c>
    </row>
    <row r="46" spans="1:132" ht="19" x14ac:dyDescent="0.2">
      <c r="A46" s="137">
        <f t="shared" ref="A46:A68" si="5">SUM(A45+1)</f>
        <v>34</v>
      </c>
      <c r="B46" s="170" t="s">
        <v>42</v>
      </c>
      <c r="C46" s="171">
        <f t="shared" si="3"/>
        <v>41</v>
      </c>
      <c r="D46" s="110">
        <f>SUMIFS(U17M!$I$13:$I$100,U17M!$B$13:$B$100,B46)</f>
        <v>0</v>
      </c>
      <c r="E46" s="110">
        <f>SUMIFS(U17F!$I$13:$I$100,U17F!$B$13:$B$100,B46)</f>
        <v>0</v>
      </c>
      <c r="F46" s="111">
        <f>SUMIFS(U19M!$I$13:$I$100,U19M!$B$13:$B$100,B46)</f>
        <v>1</v>
      </c>
      <c r="G46" s="111">
        <f>SUMIFS(U19F!$I$13:$I$100,U19F!$B$13:$B$100,B46)</f>
        <v>1</v>
      </c>
      <c r="H46" s="112">
        <f>SUMIFS(U22M!$I$13:$I$100,U22M!$B$13:$B$100,B46)</f>
        <v>0</v>
      </c>
      <c r="I46" s="113">
        <f>SUMIFS(U22F!$I$13:$I$100,U22F!$B$13:$B$100,B46)</f>
        <v>0</v>
      </c>
      <c r="J46" s="114">
        <f>SUMIFS(SENM!$I$13:$I$100,SENM!$B$13:$B$100,B46)</f>
        <v>0</v>
      </c>
      <c r="K46" s="115">
        <f>SUMIFS(SENF!$I$13:$I$100,SENF!$B$13:$B$100,B46)</f>
        <v>0</v>
      </c>
      <c r="L46" s="116">
        <f>SUMIFS(U17M!$K$13:$K$100,U17M!$B$13:$B$100,B46)</f>
        <v>0</v>
      </c>
      <c r="M46" s="117">
        <f>SUMIFS(U17F!$K$13:$K$100,U17F!$B$13:$B$100,B46)</f>
        <v>0</v>
      </c>
      <c r="N46" s="117">
        <f>SUMIFS(U19M!$K$13:$K$100,U19M!$B$13:$B$100,B46)</f>
        <v>1</v>
      </c>
      <c r="O46" s="117">
        <f>SUMIFS(U19F!$K$13:$K$100,U19F!$B$13:$B$100,B46)</f>
        <v>1</v>
      </c>
      <c r="P46" s="117">
        <f>SUMIFS(U22M!$K$13:$K$100,U22M!$B$13:$B$100,B46)</f>
        <v>0</v>
      </c>
      <c r="Q46" s="118">
        <f>SUMIFS(U22F!$K$13:$K$100,U22F!$B$13:$B$100,B46)</f>
        <v>0</v>
      </c>
      <c r="R46" s="117">
        <f>SUMIFS(SENM!$K$13:$K$100,SENM!$B$13:$B$100,B46)</f>
        <v>0</v>
      </c>
      <c r="S46" s="118">
        <f>SUMIFS(SENF!$K$13:$K$100,SENF!$B$13:$B$100,B46)</f>
        <v>0</v>
      </c>
      <c r="T46" s="110">
        <f>SUMIFS(U17M!$M$13:$M$100,U17M!$B$13:$B$100,B46)</f>
        <v>0</v>
      </c>
      <c r="U46" s="112">
        <f>SUMIFS(U17F!$M$13:$M$100,U17F!$B$13:$B$100,B46)</f>
        <v>0</v>
      </c>
      <c r="V46" s="111">
        <f>SUMIFS(U19M!$M$13:$M$100,U19M!$B$13:$B$100,B46)</f>
        <v>1</v>
      </c>
      <c r="W46" s="111">
        <f>SUMIFS(U19F!$M$13:$M$100,U19F!$B$13:$B$100,B46)</f>
        <v>0</v>
      </c>
      <c r="X46" s="112">
        <f>SUMIFS(U22M!$M$13:$M$100,U22M!$B$13:$B$100,B46)</f>
        <v>0</v>
      </c>
      <c r="Y46" s="119">
        <f>SUMIFS(U22F!$M$13:$M$100,U22F!$B$13:$B$100,B46)</f>
        <v>0</v>
      </c>
      <c r="Z46" s="112">
        <f>SUMIFS(SENM!$M$13:$M$100,SENM!$B$13:$B$100,B46)</f>
        <v>0</v>
      </c>
      <c r="AA46" s="119">
        <f>SUMIFS(SENF!$M$13:$M$100,SENF!$B$13:$B$100,B46)</f>
        <v>0</v>
      </c>
      <c r="AB46" s="116">
        <f>SUMIFS(U17M!$O$13:$O$100,U17M!$B$13:$B$100,B46)</f>
        <v>0</v>
      </c>
      <c r="AC46" s="117">
        <f>SUMIFS(U17F!$O$13:$O$100,U17F!$B$13:$B$100,B46)</f>
        <v>0</v>
      </c>
      <c r="AD46" s="117">
        <f>SUMIFS(U19M!$O$13:$O$100,U19M!$B$13:$B$100,B46)</f>
        <v>1</v>
      </c>
      <c r="AE46" s="117">
        <f>SUMIFS(U19F!$O$13:$O$100,U19F!$B$13:$B$100,B46)</f>
        <v>0</v>
      </c>
      <c r="AF46" s="117">
        <f>SUMIFS(U22M!$O$13:$O$100,U22M!$B$13:$B$100,B46)</f>
        <v>0</v>
      </c>
      <c r="AG46" s="118">
        <f>SUMIFS(U22F!$O$13:$O$100,U22F!$B$13:$B$100,B46)</f>
        <v>0</v>
      </c>
      <c r="AH46" s="120">
        <f>SUMIFS(SENM!$O$13:$O$100,SENM!$B$13:$B$100,B46)</f>
        <v>0</v>
      </c>
      <c r="AI46" s="118">
        <f>SUMIFS(SENF!$O$13:$O$100,SENF!$B$13:$B$100,B46)</f>
        <v>0</v>
      </c>
      <c r="AJ46" s="110">
        <f>SUMIFS(U17M!$Q$13:$Q$100,U17M!$B$13:$B$100,B46)</f>
        <v>0</v>
      </c>
      <c r="AK46" s="112">
        <f>SUMIFS(U17F!$Q$13:$Q$100,U17F!$B$13:$B$100,B46)</f>
        <v>0</v>
      </c>
      <c r="AL46" s="111">
        <f>SUMIFS(U19M!$Q$13:$Q$100,U19M!$B$13:$B$100,B46)</f>
        <v>1</v>
      </c>
      <c r="AM46" s="111">
        <f>SUMIFS(U19F!$Q$13:$Q$100,U19F!$B$13:$B$100,B46)</f>
        <v>0</v>
      </c>
      <c r="AN46" s="111">
        <f>SUMIFS(U22M!$Q$13:$Q$100,U22M!$B$13:$B$100,B46)</f>
        <v>0</v>
      </c>
      <c r="AO46" s="119">
        <f>SUMIFS(U22F!$Q$13:$Q$100,U22F!$B$13:$B$100,B46)</f>
        <v>0</v>
      </c>
      <c r="AP46" s="115">
        <f>SUMIFS(SENM!$Q$13:$Q$100,SENM!$B$13:$B$100,B46)</f>
        <v>0</v>
      </c>
      <c r="AQ46" s="119">
        <f>SUMIFS(SENF!$Q$13:$Q$100,SENF!$B$13:$B$100,B46)</f>
        <v>0</v>
      </c>
      <c r="AR46" s="116">
        <f>SUMIFS(U17M!$S$13:$S$100,U17M!$B$13:$B$100,B46)</f>
        <v>0</v>
      </c>
      <c r="AS46" s="117">
        <f>SUMIFS(U17F!$S$13:$S$100,U17F!$B$13:$B$100,B46)</f>
        <v>0</v>
      </c>
      <c r="AT46" s="117">
        <f>SUMIFS(U19M!$S$13:$S$100,U19M!$B$13:$B$100,B46)</f>
        <v>1</v>
      </c>
      <c r="AU46" s="117">
        <f>SUMIFS(U19F!$S$13:$S$100,U19F!$B$13:$B$100,B46)</f>
        <v>0</v>
      </c>
      <c r="AV46" s="117">
        <f>SUMIFS(U22M!$S$13:$S$100,U22M!$B$13:$B$100,B46)</f>
        <v>0</v>
      </c>
      <c r="AW46" s="118">
        <f>SUMIFS(U22F!$S$13:$S$100,U22F!$B$13:$B$100,B46)</f>
        <v>0</v>
      </c>
      <c r="AX46" s="120">
        <f>SUMIFS(SENM!$S$13:$S$100,SENM!$B$13:$B$100,B46)</f>
        <v>0</v>
      </c>
      <c r="AY46" s="118">
        <f>SUMIFS(SENF!$S$13:$S$100,SENF!$B$13:$B$100,B46)</f>
        <v>0</v>
      </c>
      <c r="AZ46" s="110">
        <f>SUMIFS(U17M!$U$13:$U$100,U17M!$B$13:$B$100,B46)</f>
        <v>0</v>
      </c>
      <c r="BA46" s="112">
        <f>SUMIFS(U17F!$U$13:$U$100,U17F!$B$13:$B$100,B46)</f>
        <v>0</v>
      </c>
      <c r="BB46" s="111">
        <f>SUMIFS(U19M!$U$13:$U$100,U19M!$B$13:$B$100,B46)</f>
        <v>1</v>
      </c>
      <c r="BC46" s="111">
        <f>SUMIFS(U19F!$U$13:$U$100,U19F!$B$13:$B$100,B46)</f>
        <v>0</v>
      </c>
      <c r="BD46" s="111">
        <f>SUMIFS(U22M!$U$13:$U$100,U22M!$B$13:$B$100,B46)</f>
        <v>0</v>
      </c>
      <c r="BE46" s="119">
        <f>SUMIFS(U22F!$U$13:$U$100,U22F!$B$13:$B$100,B46)</f>
        <v>0</v>
      </c>
      <c r="BF46" s="115">
        <f>SUMIFS(SENM!$U$13:$U$100,SENM!$B$13:$B$100,B46)</f>
        <v>0</v>
      </c>
      <c r="BG46" s="119">
        <f>SUMIFS(SENF!$U$13:$U$100,SENF!$B$13:$B$100,B46)</f>
        <v>0</v>
      </c>
      <c r="BH46" s="116">
        <f>SUMIFS(U17M!$W$13:$W$100,U17M!$B$13:$B$100,B46)</f>
        <v>0</v>
      </c>
      <c r="BI46" s="117">
        <f>SUMIFS(U17F!$W$13:$W$100,U17F!$B$13:$B$100,B46)</f>
        <v>0</v>
      </c>
      <c r="BJ46" s="117">
        <f>SUMIFS(U19M!$W$13:$W$100,U19M!$B$13:$B$100,B46)</f>
        <v>1</v>
      </c>
      <c r="BK46" s="117">
        <f>SUMIFS(U19F!$W$13:$W$100,U19F!$B$13:$B$100,B46)</f>
        <v>0</v>
      </c>
      <c r="BL46" s="117">
        <f>SUMIFS(U22M!$W$13:$W$100,U22M!$B$13:$B$100,B46)</f>
        <v>0</v>
      </c>
      <c r="BM46" s="118">
        <f>SUMIFS(U22F!$W$13:$W$100,U22F!$B$13:$B$100,B46)</f>
        <v>0</v>
      </c>
      <c r="BN46" s="120">
        <f>SUMIFS(SENM!$W$13:$W$100,SENM!$B$13:$B$100,B46)</f>
        <v>0</v>
      </c>
      <c r="BO46" s="118">
        <f>SUMIFS(SENF!$W$13:$W$100,SENF!$B$13:$B$100,B46)</f>
        <v>0</v>
      </c>
      <c r="BP46" s="110">
        <f>SUMIFS(U17M!$Y$13:$Y$100,U17M!$B$13:$B$100,B46)</f>
        <v>0</v>
      </c>
      <c r="BQ46" s="112">
        <f>SUMIFS(U17F!$Y$13:$Y$100,U17F!$B$13:$B$100,B46)</f>
        <v>0</v>
      </c>
      <c r="BR46" s="111">
        <f>SUMIFS(U19M!$Y$13:$Y$100,U19M!$B$13:$B$100,B46)</f>
        <v>1</v>
      </c>
      <c r="BS46" s="111">
        <f>SUMIFS(U19F!$Y$13:$Y$100,U19F!$B$13:$B$100,B46)</f>
        <v>1</v>
      </c>
      <c r="BT46" s="111">
        <f>SUMIFS(U22M!$Y$13:$Y$100,U22M!$B$13:$B$100,B46)</f>
        <v>0</v>
      </c>
      <c r="BU46" s="119">
        <f>SUMIFS(U22F!$Y$13:$Y$100,U22F!$B$13:$B$100,B46)</f>
        <v>0</v>
      </c>
      <c r="BV46" s="115">
        <f>SUMIFS(SENM!$Y$13:$Y$100,SENM!$B$13:$B$100,B46)</f>
        <v>0</v>
      </c>
      <c r="BW46" s="119">
        <f>SUMIFS(SENF!$Y$13:$Y$100,SENF!$B$13:$B$100,B46)</f>
        <v>0</v>
      </c>
      <c r="BX46" s="116">
        <f>SUMIFS(U17M!$AA$13:$AA$100,U17M!$B$13:$B$100,B46)</f>
        <v>0</v>
      </c>
      <c r="BY46" s="117">
        <f>SUMIFS(U17F!$AA$13:$AA$100,U17F!$B$13:$B$100,B46)</f>
        <v>0</v>
      </c>
      <c r="BZ46" s="117">
        <f>SUMIFS(U19M!$AA$13:$AA$100,U19M!$B$13:$B$100,B46)</f>
        <v>1</v>
      </c>
      <c r="CA46" s="117">
        <f>SUMIFS(U19F!$AA$13:$AA$100,U19F!$B$13:$B$100,B46)</f>
        <v>1</v>
      </c>
      <c r="CB46" s="117">
        <f>SUMIFS(U22M!$AA$13:$AA$100,U22M!$B$13:$B$100,B46)</f>
        <v>0</v>
      </c>
      <c r="CC46" s="118">
        <f>SUMIFS(U22F!$AA$13:$AA$100,U22F!$B$13:$B$100,B46)</f>
        <v>0</v>
      </c>
      <c r="CD46" s="120">
        <f>SUMIFS(SENM!$AA$13:$AA$100,SENM!$B$13:$B$100,B46)</f>
        <v>0</v>
      </c>
      <c r="CE46" s="118">
        <f>SUMIFS(SENF!$AA$13:$AA$100,SENF!$B$13:$B$100,B46)</f>
        <v>0</v>
      </c>
      <c r="CF46" s="110">
        <f>SUMIFS(U17M!$AC$13:$AC$100,U17M!$B$13:$B$100,B46)</f>
        <v>0</v>
      </c>
      <c r="CG46" s="112">
        <f>SUMIFS(U17F!$AC$13:$AC$100,U17F!$B$13:$B$100,B46)</f>
        <v>0</v>
      </c>
      <c r="CH46" s="111">
        <f>SUMIFS(U19M!$AC$13:$AC$100,U19M!$B$13:$B$100,B46)</f>
        <v>1</v>
      </c>
      <c r="CI46" s="111">
        <f>SUMIFS(U19F!$AC$13:$AC$100,U19F!$B$13:$B$100,B46)</f>
        <v>1</v>
      </c>
      <c r="CJ46" s="168">
        <f>SUMIFS(U22M!$AC$13:$AC$100,U22M!$B$13:$B$100,B46)</f>
        <v>0</v>
      </c>
      <c r="CK46" s="119">
        <f>SUMIFS(U22F!$AC$13:$AC$100,U22F!$B$13:$B$100,B46)</f>
        <v>0</v>
      </c>
      <c r="CL46" s="115">
        <f>SUMIFS(SENM!$AC$13:$AC$100,SENM!$B$13:$B$100,B46)</f>
        <v>0</v>
      </c>
      <c r="CM46" s="119">
        <f>SUMIFS(SENF!$AC$13:$AC$100,SENF!$B$13:$B$100,B46)</f>
        <v>0</v>
      </c>
      <c r="CN46" s="116">
        <f>SUMIFS(U17M!$AE$13:$AE$100,U17M!$B$13:$B$100,B46)</f>
        <v>0</v>
      </c>
      <c r="CO46" s="117">
        <f>SUMIFS(U17F!$AE$13:$AE$100,U17F!$B$13:$B$100,B46)</f>
        <v>0</v>
      </c>
      <c r="CP46" s="117">
        <f>SUMIFS(U19M!$AE$13:$AE$100,U19M!$B$13:$B$100,B46)</f>
        <v>1</v>
      </c>
      <c r="CQ46" s="117">
        <f>SUMIFS(U19F!$AE$13:$AE$100,U19F!$B$13:$B$100,B46)</f>
        <v>0</v>
      </c>
      <c r="CR46" s="117">
        <f>SUMIFS(U22M!$AE$13:$AE$100,U22M!$B$13:$B$100,B46)</f>
        <v>5</v>
      </c>
      <c r="CS46" s="118">
        <f>SUMIFS(U22F!$AE$13:$AE$100,U22F!$B$13:$B$100,B46)</f>
        <v>0</v>
      </c>
      <c r="CT46" s="120">
        <f>SUMIFS(SENM!$AE$13:$AE$100,SENM!$B$13:$B$100,B46)</f>
        <v>0</v>
      </c>
      <c r="CU46" s="118">
        <f>SUMIFS(SENF!$AE$13:$AE$100,SENF!$B$13:$B$100,B46)</f>
        <v>0</v>
      </c>
      <c r="CV46" s="110">
        <f>SUMIFS(U17M!$AG$13:$AG$100,U17M!$B$13:$B$100,B46)</f>
        <v>0</v>
      </c>
      <c r="CW46" s="112">
        <f>SUMIFS(U17F!$AG$13:$AG$100,U17F!$B$13:$B$100,B46)</f>
        <v>0</v>
      </c>
      <c r="CX46" s="111">
        <f>SUMIFS(U19M!$AG$13:$AG$100,U19M!$B$13:$B$100,B46)</f>
        <v>1</v>
      </c>
      <c r="CY46" s="111">
        <f>SUMIFS(U19F!$AG$13:$AG$100,U19F!$B$13:$B$100,B46)</f>
        <v>1</v>
      </c>
      <c r="CZ46" s="111">
        <f>SUMIFS(U22M!$AG$13:$AG$100,U22M!$B$13:$B$100,B46)</f>
        <v>7</v>
      </c>
      <c r="DA46" s="119">
        <f>SUMIFS(U22F!$AG$13:$AG$100,U22F!$B$13:$B$100,B46)</f>
        <v>0</v>
      </c>
      <c r="DB46" s="115">
        <f>SUMIFS(SENM!$AG$13:$AG$100,SENM!$B$13:$B$100,B46)</f>
        <v>0</v>
      </c>
      <c r="DC46" s="119">
        <f>SUMIFS(SENF!$AG$13:$AG$100,SENF!$B$13:$B$100,B46)</f>
        <v>0</v>
      </c>
      <c r="DD46" s="116">
        <f>SUMIFS(U17M!$AI$13:$AI$100,U17M!$B$13:$B$100,B46)</f>
        <v>0</v>
      </c>
      <c r="DE46" s="117">
        <f>SUMIFS(U17F!$AI$13:$AI$100,U17F!$B$13:$B$100,B46)</f>
        <v>0</v>
      </c>
      <c r="DF46" s="117">
        <f>SUMIFS(U19M!$AI$13:$AI$100,U19M!$B$13:$B$100,B46)</f>
        <v>1</v>
      </c>
      <c r="DG46" s="117">
        <f>SUMIFS(U19F!$AI$13:$AI$100,U19F!$B$13:$B$100,B46)</f>
        <v>0</v>
      </c>
      <c r="DH46" s="117">
        <f>SUMIFS(U22M!$AI$13:$AI$100,U22M!$B$13:$B$100,B46)</f>
        <v>9</v>
      </c>
      <c r="DI46" s="118">
        <f>SUMIFS(U22F!$AI$13:$AI$100,U22F!$B$13:$B$100,B46)</f>
        <v>0</v>
      </c>
      <c r="DJ46" s="120">
        <f>SUMIFS(SENM!$AI$13:$AI$100,SENM!$B$13:$B$100,B46)</f>
        <v>0</v>
      </c>
      <c r="DK46" s="118">
        <f>SUMIFS(SENF!$AI$13:$AI$100,SENF!$B$13:$B$100,B46)</f>
        <v>0</v>
      </c>
      <c r="DL46" s="110">
        <f>SUMIFS(U17M!$AK$13:$AK$100,U17M!$B$13:$B$100,B46)</f>
        <v>0</v>
      </c>
      <c r="DM46" s="112">
        <f>SUMIFS(U17F!$AK$13:$AK$100,U17F!$B$13:$B$100,B46)</f>
        <v>0</v>
      </c>
      <c r="DN46" s="111">
        <f>SUMIFS(U19M!$AK$13:$AK$100,U19M!$B$13:$B$100,B46)</f>
        <v>0</v>
      </c>
      <c r="DO46" s="111">
        <f>SUMIFS(U19F!$AK$13:$AK$100,U19F!$B$13:$B$100,B46)</f>
        <v>0</v>
      </c>
      <c r="DP46" s="111">
        <f>SUMIFS(U22M!$AK$13:$AK$100,U22M!$B$13:$B$100,B46)</f>
        <v>0</v>
      </c>
      <c r="DQ46" s="119">
        <f>SUMIFS(U22F!$AK$13:$AK$100,U22F!$B$13:$B$100,B46)</f>
        <v>0</v>
      </c>
      <c r="DR46" s="115">
        <f>SUMIFS(SENM!$AK$13:$AK$100,SENM!$B$13:$B$100,B46)</f>
        <v>0</v>
      </c>
      <c r="DS46" s="119">
        <f>SUMIFS(SENF!$AK$13:$AK$100,SENF!$B$13:$B$100,B46)</f>
        <v>0</v>
      </c>
      <c r="DT46" s="116">
        <f>SUMIFS(U17M!$AM$13:$AM$100,U17M!$B$13:$B$100,B46)</f>
        <v>0</v>
      </c>
      <c r="DU46" s="117">
        <f>SUMIFS(U17F!$AM$13:$AM$100,U17F!$B$13:$B$100,B46)</f>
        <v>0</v>
      </c>
      <c r="DV46" s="117">
        <f>SUMIFS(U19M!$AM$13:$AM$100,U19M!$B$13:$B$100,B46)</f>
        <v>0</v>
      </c>
      <c r="DW46" s="117">
        <f>SUMIFS(U19F!$AM$13:$AM$100,U19F!$B$13:$B$100,B46)</f>
        <v>0</v>
      </c>
      <c r="DX46" s="117">
        <f>SUMIFS(U22M!$AM$13:$AM$100,U22M!$B$13:$B$100,B46)</f>
        <v>0</v>
      </c>
      <c r="DY46" s="118">
        <f>SUMIFS(U22F!$AM$13:$AM$100,U22F!$B$13:$B$100,B46)</f>
        <v>0</v>
      </c>
      <c r="DZ46" s="120">
        <f>SUMIFS(SENM!$AM$13:$AM$100,SENM!$B$13:$B$100,B46)</f>
        <v>0</v>
      </c>
      <c r="EA46" s="118">
        <f>SUMIFS(SENF!$AM$13:$AM$100,SENF!$B$13:$B$100,B46)</f>
        <v>0</v>
      </c>
      <c r="EB46" s="109">
        <f t="shared" si="4"/>
        <v>41</v>
      </c>
    </row>
    <row r="47" spans="1:132" ht="19" x14ac:dyDescent="0.2">
      <c r="A47" s="137">
        <f t="shared" si="5"/>
        <v>35</v>
      </c>
      <c r="B47" s="170" t="s">
        <v>15</v>
      </c>
      <c r="C47" s="171">
        <f t="shared" si="3"/>
        <v>40</v>
      </c>
      <c r="D47" s="110">
        <f>SUMIFS(U17M!$I$13:$I$100,U17M!$B$13:$B$100,B47)</f>
        <v>3</v>
      </c>
      <c r="E47" s="110">
        <f>SUMIFS(U17F!$I$13:$I$100,U17F!$B$13:$B$100,B47)</f>
        <v>1</v>
      </c>
      <c r="F47" s="111">
        <f>SUMIFS(U19M!$I$13:$I$100,U19M!$B$13:$B$100,B47)</f>
        <v>0</v>
      </c>
      <c r="G47" s="111">
        <f>SUMIFS(U19F!$I$13:$I$100,U19F!$B$13:$B$100,B47)</f>
        <v>0</v>
      </c>
      <c r="H47" s="112">
        <f>SUMIFS(U22M!$I$13:$I$100,U22M!$B$13:$B$100,B47)</f>
        <v>0</v>
      </c>
      <c r="I47" s="113">
        <f>SUMIFS(U22F!$I$13:$I$100,U22F!$B$13:$B$100,B47)</f>
        <v>0</v>
      </c>
      <c r="J47" s="114">
        <f>SUMIFS(SENM!$I$13:$I$100,SENM!$B$13:$B$100,B47)</f>
        <v>0</v>
      </c>
      <c r="K47" s="115">
        <f>SUMIFS(SENF!$I$13:$I$100,SENF!$B$13:$B$100,B47)</f>
        <v>0</v>
      </c>
      <c r="L47" s="116">
        <f>SUMIFS(U17M!$K$13:$K$100,U17M!$B$13:$B$100,B47)</f>
        <v>2</v>
      </c>
      <c r="M47" s="117">
        <f>SUMIFS(U17F!$K$13:$K$100,U17F!$B$13:$B$100,B47)</f>
        <v>1</v>
      </c>
      <c r="N47" s="117">
        <f>SUMIFS(U19M!$K$13:$K$100,U19M!$B$13:$B$100,B47)</f>
        <v>0</v>
      </c>
      <c r="O47" s="117">
        <f>SUMIFS(U19F!$K$13:$K$100,U19F!$B$13:$B$100,B47)</f>
        <v>0</v>
      </c>
      <c r="P47" s="117">
        <f>SUMIFS(U22M!$K$13:$K$100,U22M!$B$13:$B$100,B47)</f>
        <v>0</v>
      </c>
      <c r="Q47" s="118">
        <f>SUMIFS(U22F!$K$13:$K$100,U22F!$B$13:$B$100,B47)</f>
        <v>0</v>
      </c>
      <c r="R47" s="117">
        <f>SUMIFS(SENM!$K$13:$K$100,SENM!$B$13:$B$100,B47)</f>
        <v>0</v>
      </c>
      <c r="S47" s="118">
        <f>SUMIFS(SENF!$K$13:$K$100,SENF!$B$13:$B$100,B47)</f>
        <v>0</v>
      </c>
      <c r="T47" s="110">
        <f>SUMIFS(U17M!$M$13:$M$100,U17M!$B$13:$B$100,B47)</f>
        <v>1</v>
      </c>
      <c r="U47" s="112">
        <f>SUMIFS(U17F!$M$13:$M$100,U17F!$B$13:$B$100,B47)</f>
        <v>0</v>
      </c>
      <c r="V47" s="111">
        <f>SUMIFS(U19M!$M$13:$M$100,U19M!$B$13:$B$100,B47)</f>
        <v>0</v>
      </c>
      <c r="W47" s="111">
        <f>SUMIFS(U19F!$M$13:$M$100,U19F!$B$13:$B$100,B47)</f>
        <v>0</v>
      </c>
      <c r="X47" s="112">
        <f>SUMIFS(U22M!$M$13:$M$100,U22M!$B$13:$B$100,B47)</f>
        <v>0</v>
      </c>
      <c r="Y47" s="119">
        <f>SUMIFS(U22F!$M$13:$M$100,U22F!$B$13:$B$100,B47)</f>
        <v>0</v>
      </c>
      <c r="Z47" s="112">
        <f>SUMIFS(SENM!$M$13:$M$100,SENM!$B$13:$B$100,B47)</f>
        <v>0</v>
      </c>
      <c r="AA47" s="119">
        <f>SUMIFS(SENF!$M$13:$M$100,SENF!$B$13:$B$100,B47)</f>
        <v>0</v>
      </c>
      <c r="AB47" s="116">
        <f>SUMIFS(U17M!$O$13:$O$100,U17M!$B$13:$B$100,B47)</f>
        <v>1</v>
      </c>
      <c r="AC47" s="117">
        <f>SUMIFS(U17F!$O$13:$O$100,U17F!$B$13:$B$100,B47)</f>
        <v>0</v>
      </c>
      <c r="AD47" s="117">
        <f>SUMIFS(U19M!$O$13:$O$100,U19M!$B$13:$B$100,B47)</f>
        <v>0</v>
      </c>
      <c r="AE47" s="117">
        <f>SUMIFS(U19F!$O$13:$O$100,U19F!$B$13:$B$100,B47)</f>
        <v>0</v>
      </c>
      <c r="AF47" s="117">
        <f>SUMIFS(U22M!$O$13:$O$100,U22M!$B$13:$B$100,B47)</f>
        <v>0</v>
      </c>
      <c r="AG47" s="118">
        <f>SUMIFS(U22F!$O$13:$O$100,U22F!$B$13:$B$100,B47)</f>
        <v>0</v>
      </c>
      <c r="AH47" s="120">
        <f>SUMIFS(SENM!$O$13:$O$100,SENM!$B$13:$B$100,B47)</f>
        <v>0</v>
      </c>
      <c r="AI47" s="118">
        <f>SUMIFS(SENF!$O$13:$O$100,SENF!$B$13:$B$100,B47)</f>
        <v>0</v>
      </c>
      <c r="AJ47" s="110">
        <f>SUMIFS(U17M!$Q$13:$Q$100,U17M!$B$13:$B$100,B47)</f>
        <v>1</v>
      </c>
      <c r="AK47" s="112">
        <f>SUMIFS(U17F!$Q$13:$Q$100,U17F!$B$13:$B$100,B47)</f>
        <v>1</v>
      </c>
      <c r="AL47" s="111">
        <f>SUMIFS(U19M!$Q$13:$Q$100,U19M!$B$13:$B$100,B47)</f>
        <v>0</v>
      </c>
      <c r="AM47" s="111">
        <f>SUMIFS(U19F!$Q$13:$Q$100,U19F!$B$13:$B$100,B47)</f>
        <v>0</v>
      </c>
      <c r="AN47" s="111">
        <f>SUMIFS(U22M!$Q$13:$Q$100,U22M!$B$13:$B$100,B47)</f>
        <v>0</v>
      </c>
      <c r="AO47" s="119">
        <f>SUMIFS(U22F!$Q$13:$Q$100,U22F!$B$13:$B$100,B47)</f>
        <v>0</v>
      </c>
      <c r="AP47" s="115">
        <f>SUMIFS(SENM!$Q$13:$Q$100,SENM!$B$13:$B$100,B47)</f>
        <v>0</v>
      </c>
      <c r="AQ47" s="119">
        <f>SUMIFS(SENF!$Q$13:$Q$100,SENF!$B$13:$B$100,B47)</f>
        <v>0</v>
      </c>
      <c r="AR47" s="116">
        <f>SUMIFS(U17M!$S$13:$S$100,U17M!$B$13:$B$100,B47)</f>
        <v>1</v>
      </c>
      <c r="AS47" s="117">
        <f>SUMIFS(U17F!$S$13:$S$100,U17F!$B$13:$B$100,B47)</f>
        <v>1</v>
      </c>
      <c r="AT47" s="117">
        <f>SUMIFS(U19M!$S$13:$S$100,U19M!$B$13:$B$100,B47)</f>
        <v>0</v>
      </c>
      <c r="AU47" s="117">
        <f>SUMIFS(U19F!$S$13:$S$100,U19F!$B$13:$B$100,B47)</f>
        <v>0</v>
      </c>
      <c r="AV47" s="117">
        <f>SUMIFS(U22M!$S$13:$S$100,U22M!$B$13:$B$100,B47)</f>
        <v>0</v>
      </c>
      <c r="AW47" s="118">
        <f>SUMIFS(U22F!$S$13:$S$100,U22F!$B$13:$B$100,B47)</f>
        <v>0</v>
      </c>
      <c r="AX47" s="120">
        <f>SUMIFS(SENM!$S$13:$S$100,SENM!$B$13:$B$100,B47)</f>
        <v>0</v>
      </c>
      <c r="AY47" s="118">
        <f>SUMIFS(SENF!$S$13:$S$100,SENF!$B$13:$B$100,B47)</f>
        <v>0</v>
      </c>
      <c r="AZ47" s="110">
        <f>SUMIFS(U17M!$U$13:$U$100,U17M!$B$13:$B$100,B47)</f>
        <v>1</v>
      </c>
      <c r="BA47" s="112">
        <f>SUMIFS(U17F!$U$13:$U$100,U17F!$B$13:$B$100,B47)</f>
        <v>1</v>
      </c>
      <c r="BB47" s="111">
        <f>SUMIFS(U19M!$U$13:$U$100,U19M!$B$13:$B$100,B47)</f>
        <v>0</v>
      </c>
      <c r="BC47" s="111">
        <f>SUMIFS(U19F!$U$13:$U$100,U19F!$B$13:$B$100,B47)</f>
        <v>0</v>
      </c>
      <c r="BD47" s="111">
        <f>SUMIFS(U22M!$U$13:$U$100,U22M!$B$13:$B$100,B47)</f>
        <v>0</v>
      </c>
      <c r="BE47" s="119">
        <f>SUMIFS(U22F!$U$13:$U$100,U22F!$B$13:$B$100,B47)</f>
        <v>0</v>
      </c>
      <c r="BF47" s="115">
        <f>SUMIFS(SENM!$U$13:$U$100,SENM!$B$13:$B$100,B47)</f>
        <v>0</v>
      </c>
      <c r="BG47" s="119">
        <f>SUMIFS(SENF!$U$13:$U$100,SENF!$B$13:$B$100,B47)</f>
        <v>0</v>
      </c>
      <c r="BH47" s="116">
        <f>SUMIFS(U17M!$W$13:$W$100,U17M!$B$13:$B$100,B47)</f>
        <v>1</v>
      </c>
      <c r="BI47" s="117">
        <f>SUMIFS(U17F!$W$13:$W$100,U17F!$B$13:$B$100,B47)</f>
        <v>1</v>
      </c>
      <c r="BJ47" s="117">
        <f>SUMIFS(U19M!$W$13:$W$100,U19M!$B$13:$B$100,B47)</f>
        <v>0</v>
      </c>
      <c r="BK47" s="117">
        <f>SUMIFS(U19F!$W$13:$W$100,U19F!$B$13:$B$100,B47)</f>
        <v>0</v>
      </c>
      <c r="BL47" s="117">
        <f>SUMIFS(U22M!$W$13:$W$100,U22M!$B$13:$B$100,B47)</f>
        <v>0</v>
      </c>
      <c r="BM47" s="118">
        <f>SUMIFS(U22F!$W$13:$W$100,U22F!$B$13:$B$100,B47)</f>
        <v>0</v>
      </c>
      <c r="BN47" s="120">
        <f>SUMIFS(SENM!$W$13:$W$100,SENM!$B$13:$B$100,B47)</f>
        <v>0</v>
      </c>
      <c r="BO47" s="118">
        <f>SUMIFS(SENF!$W$13:$W$100,SENF!$B$13:$B$100,B47)</f>
        <v>0</v>
      </c>
      <c r="BP47" s="110">
        <f>SUMIFS(U17M!$Y$13:$Y$100,U17M!$B$13:$B$100,B47)</f>
        <v>7</v>
      </c>
      <c r="BQ47" s="112">
        <f>SUMIFS(U17F!$Y$13:$Y$100,U17F!$B$13:$B$100,B47)</f>
        <v>1</v>
      </c>
      <c r="BR47" s="111">
        <f>SUMIFS(U19M!$Y$13:$Y$100,U19M!$B$13:$B$100,B47)</f>
        <v>0</v>
      </c>
      <c r="BS47" s="111">
        <f>SUMIFS(U19F!$Y$13:$Y$100,U19F!$B$13:$B$100,B47)</f>
        <v>0</v>
      </c>
      <c r="BT47" s="111">
        <f>SUMIFS(U22M!$Y$13:$Y$100,U22M!$B$13:$B$100,B47)</f>
        <v>0</v>
      </c>
      <c r="BU47" s="119">
        <f>SUMIFS(U22F!$Y$13:$Y$100,U22F!$B$13:$B$100,B47)</f>
        <v>0</v>
      </c>
      <c r="BV47" s="115">
        <f>SUMIFS(SENM!$Y$13:$Y$100,SENM!$B$13:$B$100,B47)</f>
        <v>0</v>
      </c>
      <c r="BW47" s="119">
        <f>SUMIFS(SENF!$Y$13:$Y$100,SENF!$B$13:$B$100,B47)</f>
        <v>0</v>
      </c>
      <c r="BX47" s="116">
        <f>SUMIFS(U17M!$AA$13:$AA$100,U17M!$B$13:$B$100,B47)</f>
        <v>2</v>
      </c>
      <c r="BY47" s="117">
        <f>SUMIFS(U17F!$AA$13:$AA$100,U17F!$B$13:$B$100,B47)</f>
        <v>0</v>
      </c>
      <c r="BZ47" s="117">
        <f>SUMIFS(U19M!$AA$13:$AA$100,U19M!$B$13:$B$100,B47)</f>
        <v>0</v>
      </c>
      <c r="CA47" s="117">
        <f>SUMIFS(U19F!$AA$13:$AA$100,U19F!$B$13:$B$100,B47)</f>
        <v>0</v>
      </c>
      <c r="CB47" s="117">
        <f>SUMIFS(U22M!$AA$13:$AA$100,U22M!$B$13:$B$100,B47)</f>
        <v>0</v>
      </c>
      <c r="CC47" s="118">
        <f>SUMIFS(U22F!$AA$13:$AA$100,U22F!$B$13:$B$100,B47)</f>
        <v>0</v>
      </c>
      <c r="CD47" s="120">
        <f>SUMIFS(SENM!$AA$13:$AA$100,SENM!$B$13:$B$100,B47)</f>
        <v>0</v>
      </c>
      <c r="CE47" s="118">
        <f>SUMIFS(SENF!$AA$13:$AA$100,SENF!$B$13:$B$100,B47)</f>
        <v>0</v>
      </c>
      <c r="CF47" s="110">
        <f>SUMIFS(U17M!$AC$13:$AC$100,U17M!$B$13:$B$100,B47)</f>
        <v>1</v>
      </c>
      <c r="CG47" s="112">
        <f>SUMIFS(U17F!$AC$13:$AC$100,U17F!$B$13:$B$100,B47)</f>
        <v>0</v>
      </c>
      <c r="CH47" s="111">
        <f>SUMIFS(U19M!$AC$13:$AC$100,U19M!$B$13:$B$100,B47)</f>
        <v>0</v>
      </c>
      <c r="CI47" s="111">
        <f>SUMIFS(U19F!$AC$13:$AC$100,U19F!$B$13:$B$100,B47)</f>
        <v>0</v>
      </c>
      <c r="CJ47" s="168">
        <f>SUMIFS(U22M!$AC$13:$AC$100,U22M!$B$13:$B$100,B47)</f>
        <v>0</v>
      </c>
      <c r="CK47" s="119">
        <f>SUMIFS(U22F!$AC$13:$AC$100,U22F!$B$13:$B$100,B47)</f>
        <v>0</v>
      </c>
      <c r="CL47" s="115">
        <f>SUMIFS(SENM!$AC$13:$AC$100,SENM!$B$13:$B$100,B47)</f>
        <v>0</v>
      </c>
      <c r="CM47" s="119">
        <f>SUMIFS(SENF!$AC$13:$AC$100,SENF!$B$13:$B$100,B47)</f>
        <v>0</v>
      </c>
      <c r="CN47" s="116">
        <f>SUMIFS(U17M!$AE$13:$AE$100,U17M!$B$13:$B$100,B47)</f>
        <v>1</v>
      </c>
      <c r="CO47" s="117">
        <f>SUMIFS(U17F!$AE$13:$AE$100,U17F!$B$13:$B$100,B47)</f>
        <v>1</v>
      </c>
      <c r="CP47" s="117">
        <f>SUMIFS(U19M!$AE$13:$AE$100,U19M!$B$13:$B$100,B47)</f>
        <v>0</v>
      </c>
      <c r="CQ47" s="117">
        <f>SUMIFS(U19F!$AE$13:$AE$100,U19F!$B$13:$B$100,B47)</f>
        <v>0</v>
      </c>
      <c r="CR47" s="117">
        <f>SUMIFS(U22M!$AE$13:$AE$100,U22M!$B$13:$B$100,B47)</f>
        <v>0</v>
      </c>
      <c r="CS47" s="118">
        <f>SUMIFS(U22F!$AE$13:$AE$100,U22F!$B$13:$B$100,B47)</f>
        <v>0</v>
      </c>
      <c r="CT47" s="120">
        <f>SUMIFS(SENM!$AE$13:$AE$100,SENM!$B$13:$B$100,B47)</f>
        <v>0</v>
      </c>
      <c r="CU47" s="118">
        <f>SUMIFS(SENF!$AE$13:$AE$100,SENF!$B$13:$B$100,B47)</f>
        <v>0</v>
      </c>
      <c r="CV47" s="110">
        <f>SUMIFS(U17M!$AG$13:$AG$100,U17M!$B$13:$B$100,B47)</f>
        <v>7</v>
      </c>
      <c r="CW47" s="112">
        <f>SUMIFS(U17F!$AG$13:$AG$100,U17F!$B$13:$B$100,B47)</f>
        <v>1</v>
      </c>
      <c r="CX47" s="111">
        <f>SUMIFS(U19M!$AG$13:$AG$100,U19M!$B$13:$B$100,B47)</f>
        <v>0</v>
      </c>
      <c r="CY47" s="111">
        <f>SUMIFS(U19F!$AG$13:$AG$100,U19F!$B$13:$B$100,B47)</f>
        <v>0</v>
      </c>
      <c r="CZ47" s="111">
        <f>SUMIFS(U22M!$AG$13:$AG$100,U22M!$B$13:$B$100,B47)</f>
        <v>0</v>
      </c>
      <c r="DA47" s="119">
        <f>SUMIFS(U22F!$AG$13:$AG$100,U22F!$B$13:$B$100,B47)</f>
        <v>0</v>
      </c>
      <c r="DB47" s="115">
        <f>SUMIFS(SENM!$AG$13:$AG$100,SENM!$B$13:$B$100,B47)</f>
        <v>0</v>
      </c>
      <c r="DC47" s="119">
        <f>SUMIFS(SENF!$AG$13:$AG$100,SENF!$B$13:$B$100,B47)</f>
        <v>0</v>
      </c>
      <c r="DD47" s="116">
        <f>SUMIFS(U17M!$AI$13:$AI$100,U17M!$B$13:$B$100,B47)</f>
        <v>1</v>
      </c>
      <c r="DE47" s="117">
        <f>SUMIFS(U17F!$AI$13:$AI$100,U17F!$B$13:$B$100,B47)</f>
        <v>1</v>
      </c>
      <c r="DF47" s="117">
        <f>SUMIFS(U19M!$AI$13:$AI$100,U19M!$B$13:$B$100,B47)</f>
        <v>0</v>
      </c>
      <c r="DG47" s="117">
        <f>SUMIFS(U19F!$AI$13:$AI$100,U19F!$B$13:$B$100,B47)</f>
        <v>0</v>
      </c>
      <c r="DH47" s="117">
        <f>SUMIFS(U22M!$AI$13:$AI$100,U22M!$B$13:$B$100,B47)</f>
        <v>0</v>
      </c>
      <c r="DI47" s="118">
        <f>SUMIFS(U22F!$AI$13:$AI$100,U22F!$B$13:$B$100,B47)</f>
        <v>0</v>
      </c>
      <c r="DJ47" s="120">
        <f>SUMIFS(SENM!$AI$13:$AI$100,SENM!$B$13:$B$100,B47)</f>
        <v>0</v>
      </c>
      <c r="DK47" s="118">
        <f>SUMIFS(SENF!$AI$13:$AI$100,SENF!$B$13:$B$100,B47)</f>
        <v>0</v>
      </c>
      <c r="DL47" s="110">
        <f>SUMIFS(U17M!$AK$13:$AK$100,U17M!$B$13:$B$100,B47)</f>
        <v>0</v>
      </c>
      <c r="DM47" s="112">
        <f>SUMIFS(U17F!$AK$13:$AK$100,U17F!$B$13:$B$100,B47)</f>
        <v>0</v>
      </c>
      <c r="DN47" s="111">
        <f>SUMIFS(U19M!$AK$13:$AK$100,U19M!$B$13:$B$100,B47)</f>
        <v>0</v>
      </c>
      <c r="DO47" s="111">
        <f>SUMIFS(U19F!$AK$13:$AK$100,U19F!$B$13:$B$100,B47)</f>
        <v>0</v>
      </c>
      <c r="DP47" s="111">
        <f>SUMIFS(U22M!$AK$13:$AK$100,U22M!$B$13:$B$100,B47)</f>
        <v>0</v>
      </c>
      <c r="DQ47" s="119">
        <f>SUMIFS(U22F!$AK$13:$AK$100,U22F!$B$13:$B$100,B47)</f>
        <v>0</v>
      </c>
      <c r="DR47" s="115">
        <f>SUMIFS(SENM!$AK$13:$AK$100,SENM!$B$13:$B$100,B47)</f>
        <v>0</v>
      </c>
      <c r="DS47" s="119">
        <f>SUMIFS(SENF!$AK$13:$AK$100,SENF!$B$13:$B$100,B47)</f>
        <v>0</v>
      </c>
      <c r="DT47" s="116">
        <f>SUMIFS(U17M!$AM$13:$AM$100,U17M!$B$13:$B$100,B47)</f>
        <v>0</v>
      </c>
      <c r="DU47" s="117">
        <f>SUMIFS(U17F!$AM$13:$AM$100,U17F!$B$13:$B$100,B47)</f>
        <v>0</v>
      </c>
      <c r="DV47" s="117">
        <f>SUMIFS(U19M!$AM$13:$AM$100,U19M!$B$13:$B$100,B47)</f>
        <v>0</v>
      </c>
      <c r="DW47" s="117">
        <f>SUMIFS(U19F!$AM$13:$AM$100,U19F!$B$13:$B$100,B47)</f>
        <v>0</v>
      </c>
      <c r="DX47" s="117">
        <f>SUMIFS(U22M!$AM$13:$AM$100,U22M!$B$13:$B$100,B47)</f>
        <v>0</v>
      </c>
      <c r="DY47" s="118">
        <f>SUMIFS(U22F!$AM$13:$AM$100,U22F!$B$13:$B$100,B47)</f>
        <v>0</v>
      </c>
      <c r="DZ47" s="120">
        <f>SUMIFS(SENM!$AM$13:$AM$100,SENM!$B$13:$B$100,B47)</f>
        <v>0</v>
      </c>
      <c r="EA47" s="118">
        <f>SUMIFS(SENF!$AM$13:$AM$100,SENF!$B$13:$B$100,B47)</f>
        <v>0</v>
      </c>
      <c r="EB47" s="109">
        <f t="shared" si="4"/>
        <v>40</v>
      </c>
    </row>
    <row r="48" spans="1:132" ht="19" x14ac:dyDescent="0.2">
      <c r="A48" s="137">
        <f t="shared" si="5"/>
        <v>36</v>
      </c>
      <c r="B48" s="170" t="s">
        <v>36</v>
      </c>
      <c r="C48" s="171">
        <f t="shared" si="3"/>
        <v>30</v>
      </c>
      <c r="D48" s="110">
        <f>SUMIFS(U17M!$I$13:$I$100,U17M!$B$13:$B$100,B48)</f>
        <v>0</v>
      </c>
      <c r="E48" s="110">
        <f>SUMIFS(U17F!$I$13:$I$100,U17F!$B$13:$B$100,B48)</f>
        <v>0</v>
      </c>
      <c r="F48" s="111">
        <f>SUMIFS(U19M!$I$13:$I$100,U19M!$B$13:$B$100,B48)</f>
        <v>5</v>
      </c>
      <c r="G48" s="111">
        <f>SUMIFS(U19F!$I$13:$I$100,U19F!$B$13:$B$100,B48)</f>
        <v>0</v>
      </c>
      <c r="H48" s="112">
        <f>SUMIFS(U22M!$I$13:$I$100,U22M!$B$13:$B$100,B48)</f>
        <v>0</v>
      </c>
      <c r="I48" s="113">
        <f>SUMIFS(U22F!$I$13:$I$100,U22F!$B$13:$B$100,B48)</f>
        <v>0</v>
      </c>
      <c r="J48" s="114">
        <f>SUMIFS(SENM!$I$13:$I$100,SENM!$B$13:$B$100,B48)</f>
        <v>0</v>
      </c>
      <c r="K48" s="115">
        <f>SUMIFS(SENF!$I$13:$I$100,SENF!$B$13:$B$100,B48)</f>
        <v>0</v>
      </c>
      <c r="L48" s="116">
        <f>SUMIFS(U17M!$K$13:$K$100,U17M!$B$13:$B$100,B48)</f>
        <v>0</v>
      </c>
      <c r="M48" s="117">
        <f>SUMIFS(U17F!$K$13:$K$100,U17F!$B$13:$B$100,B48)</f>
        <v>0</v>
      </c>
      <c r="N48" s="117">
        <f>SUMIFS(U19M!$K$13:$K$100,U19M!$B$13:$B$100,B48)</f>
        <v>7</v>
      </c>
      <c r="O48" s="117">
        <f>SUMIFS(U19F!$K$13:$K$100,U19F!$B$13:$B$100,B48)</f>
        <v>0</v>
      </c>
      <c r="P48" s="117">
        <f>SUMIFS(U22M!$K$13:$K$100,U22M!$B$13:$B$100,B48)</f>
        <v>0</v>
      </c>
      <c r="Q48" s="118">
        <f>SUMIFS(U22F!$K$13:$K$100,U22F!$B$13:$B$100,B48)</f>
        <v>0</v>
      </c>
      <c r="R48" s="117">
        <f>SUMIFS(SENM!$K$13:$K$100,SENM!$B$13:$B$100,B48)</f>
        <v>0</v>
      </c>
      <c r="S48" s="118">
        <f>SUMIFS(SENF!$K$13:$K$100,SENF!$B$13:$B$100,B48)</f>
        <v>0</v>
      </c>
      <c r="T48" s="110">
        <f>SUMIFS(U17M!$M$13:$M$100,U17M!$B$13:$B$100,B48)</f>
        <v>0</v>
      </c>
      <c r="U48" s="112">
        <f>SUMIFS(U17F!$M$13:$M$100,U17F!$B$13:$B$100,B48)</f>
        <v>0</v>
      </c>
      <c r="V48" s="111">
        <f>SUMIFS(U19M!$M$13:$M$100,U19M!$B$13:$B$100,B48)</f>
        <v>5</v>
      </c>
      <c r="W48" s="111">
        <f>SUMIFS(U19F!$M$13:$M$100,U19F!$B$13:$B$100,B48)</f>
        <v>0</v>
      </c>
      <c r="X48" s="112">
        <f>SUMIFS(U22M!$M$13:$M$100,U22M!$B$13:$B$100,B48)</f>
        <v>0</v>
      </c>
      <c r="Y48" s="119">
        <f>SUMIFS(U22F!$M$13:$M$100,U22F!$B$13:$B$100,B48)</f>
        <v>0</v>
      </c>
      <c r="Z48" s="112">
        <f>SUMIFS(SENM!$M$13:$M$100,SENM!$B$13:$B$100,B48)</f>
        <v>0</v>
      </c>
      <c r="AA48" s="119">
        <f>SUMIFS(SENF!$M$13:$M$100,SENF!$B$13:$B$100,B48)</f>
        <v>0</v>
      </c>
      <c r="AB48" s="116">
        <f>SUMIFS(U17M!$O$13:$O$100,U17M!$B$13:$B$100,B48)</f>
        <v>0</v>
      </c>
      <c r="AC48" s="117">
        <f>SUMIFS(U17F!$O$13:$O$100,U17F!$B$13:$B$100,B48)</f>
        <v>0</v>
      </c>
      <c r="AD48" s="117">
        <f>SUMIFS(U19M!$O$13:$O$100,U19M!$B$13:$B$100,B48)</f>
        <v>1</v>
      </c>
      <c r="AE48" s="117">
        <f>SUMIFS(U19F!$O$13:$O$100,U19F!$B$13:$B$100,B48)</f>
        <v>0</v>
      </c>
      <c r="AF48" s="117">
        <f>SUMIFS(U22M!$O$13:$O$100,U22M!$B$13:$B$100,B48)</f>
        <v>0</v>
      </c>
      <c r="AG48" s="118">
        <f>SUMIFS(U22F!$O$13:$O$100,U22F!$B$13:$B$100,B48)</f>
        <v>0</v>
      </c>
      <c r="AH48" s="120">
        <f>SUMIFS(SENM!$O$13:$O$100,SENM!$B$13:$B$100,B48)</f>
        <v>0</v>
      </c>
      <c r="AI48" s="118">
        <f>SUMIFS(SENF!$O$13:$O$100,SENF!$B$13:$B$100,B48)</f>
        <v>0</v>
      </c>
      <c r="AJ48" s="110">
        <f>SUMIFS(U17M!$Q$13:$Q$100,U17M!$B$13:$B$100,B48)</f>
        <v>0</v>
      </c>
      <c r="AK48" s="112">
        <f>SUMIFS(U17F!$Q$13:$Q$100,U17F!$B$13:$B$100,B48)</f>
        <v>0</v>
      </c>
      <c r="AL48" s="111">
        <f>SUMIFS(U19M!$Q$13:$Q$100,U19M!$B$13:$B$100,B48)</f>
        <v>4</v>
      </c>
      <c r="AM48" s="111">
        <f>SUMIFS(U19F!$Q$13:$Q$100,U19F!$B$13:$B$100,B48)</f>
        <v>0</v>
      </c>
      <c r="AN48" s="111">
        <f>SUMIFS(U22M!$Q$13:$Q$100,U22M!$B$13:$B$100,B48)</f>
        <v>0</v>
      </c>
      <c r="AO48" s="119">
        <f>SUMIFS(U22F!$Q$13:$Q$100,U22F!$B$13:$B$100,B48)</f>
        <v>0</v>
      </c>
      <c r="AP48" s="115">
        <f>SUMIFS(SENM!$Q$13:$Q$100,SENM!$B$13:$B$100,B48)</f>
        <v>0</v>
      </c>
      <c r="AQ48" s="119">
        <f>SUMIFS(SENF!$Q$13:$Q$100,SENF!$B$13:$B$100,B48)</f>
        <v>0</v>
      </c>
      <c r="AR48" s="116">
        <f>SUMIFS(U17M!$S$13:$S$100,U17M!$B$13:$B$100,B48)</f>
        <v>0</v>
      </c>
      <c r="AS48" s="117">
        <f>SUMIFS(U17F!$S$13:$S$100,U17F!$B$13:$B$100,B48)</f>
        <v>0</v>
      </c>
      <c r="AT48" s="117">
        <f>SUMIFS(U19M!$S$13:$S$100,U19M!$B$13:$B$100,B48)</f>
        <v>1</v>
      </c>
      <c r="AU48" s="117">
        <f>SUMIFS(U19F!$S$13:$S$100,U19F!$B$13:$B$100,B48)</f>
        <v>0</v>
      </c>
      <c r="AV48" s="117">
        <f>SUMIFS(U22M!$S$13:$S$100,U22M!$B$13:$B$100,B48)</f>
        <v>0</v>
      </c>
      <c r="AW48" s="118">
        <f>SUMIFS(U22F!$S$13:$S$100,U22F!$B$13:$B$100,B48)</f>
        <v>0</v>
      </c>
      <c r="AX48" s="120">
        <f>SUMIFS(SENM!$S$13:$S$100,SENM!$B$13:$B$100,B48)</f>
        <v>0</v>
      </c>
      <c r="AY48" s="118">
        <f>SUMIFS(SENF!$S$13:$S$100,SENF!$B$13:$B$100,B48)</f>
        <v>0</v>
      </c>
      <c r="AZ48" s="110">
        <f>SUMIFS(U17M!$U$13:$U$100,U17M!$B$13:$B$100,B48)</f>
        <v>0</v>
      </c>
      <c r="BA48" s="112">
        <f>SUMIFS(U17F!$U$13:$U$100,U17F!$B$13:$B$100,B48)</f>
        <v>0</v>
      </c>
      <c r="BB48" s="111">
        <f>SUMIFS(U19M!$U$13:$U$100,U19M!$B$13:$B$100,B48)</f>
        <v>1</v>
      </c>
      <c r="BC48" s="111">
        <f>SUMIFS(U19F!$U$13:$U$100,U19F!$B$13:$B$100,B48)</f>
        <v>0</v>
      </c>
      <c r="BD48" s="111">
        <f>SUMIFS(U22M!$U$13:$U$100,U22M!$B$13:$B$100,B48)</f>
        <v>0</v>
      </c>
      <c r="BE48" s="119">
        <f>SUMIFS(U22F!$U$13:$U$100,U22F!$B$13:$B$100,B48)</f>
        <v>0</v>
      </c>
      <c r="BF48" s="115">
        <f>SUMIFS(SENM!$U$13:$U$100,SENM!$B$13:$B$100,B48)</f>
        <v>0</v>
      </c>
      <c r="BG48" s="119">
        <f>SUMIFS(SENF!$U$13:$U$100,SENF!$B$13:$B$100,B48)</f>
        <v>0</v>
      </c>
      <c r="BH48" s="116">
        <f>SUMIFS(U17M!$W$13:$W$100,U17M!$B$13:$B$100,B48)</f>
        <v>0</v>
      </c>
      <c r="BI48" s="117">
        <f>SUMIFS(U17F!$W$13:$W$100,U17F!$B$13:$B$100,B48)</f>
        <v>0</v>
      </c>
      <c r="BJ48" s="117">
        <f>SUMIFS(U19M!$W$13:$W$100,U19M!$B$13:$B$100,B48)</f>
        <v>1</v>
      </c>
      <c r="BK48" s="117">
        <f>SUMIFS(U19F!$W$13:$W$100,U19F!$B$13:$B$100,B48)</f>
        <v>0</v>
      </c>
      <c r="BL48" s="117">
        <f>SUMIFS(U22M!$W$13:$W$100,U22M!$B$13:$B$100,B48)</f>
        <v>0</v>
      </c>
      <c r="BM48" s="118">
        <f>SUMIFS(U22F!$W$13:$W$100,U22F!$B$13:$B$100,B48)</f>
        <v>0</v>
      </c>
      <c r="BN48" s="120">
        <f>SUMIFS(SENM!$W$13:$W$100,SENM!$B$13:$B$100,B48)</f>
        <v>0</v>
      </c>
      <c r="BO48" s="118">
        <f>SUMIFS(SENF!$W$13:$W$100,SENF!$B$13:$B$100,B48)</f>
        <v>0</v>
      </c>
      <c r="BP48" s="110">
        <f>SUMIFS(U17M!$Y$13:$Y$100,U17M!$B$13:$B$100,B48)</f>
        <v>0</v>
      </c>
      <c r="BQ48" s="112">
        <f>SUMIFS(U17F!$Y$13:$Y$100,U17F!$B$13:$B$100,B48)</f>
        <v>0</v>
      </c>
      <c r="BR48" s="111">
        <f>SUMIFS(U19M!$Y$13:$Y$100,U19M!$B$13:$B$100,B48)</f>
        <v>0</v>
      </c>
      <c r="BS48" s="111">
        <f>SUMIFS(U19F!$Y$13:$Y$100,U19F!$B$13:$B$100,B48)</f>
        <v>0</v>
      </c>
      <c r="BT48" s="111">
        <f>SUMIFS(U22M!$Y$13:$Y$100,U22M!$B$13:$B$100,B48)</f>
        <v>0</v>
      </c>
      <c r="BU48" s="119">
        <f>SUMIFS(U22F!$Y$13:$Y$100,U22F!$B$13:$B$100,B48)</f>
        <v>0</v>
      </c>
      <c r="BV48" s="115">
        <f>SUMIFS(SENM!$Y$13:$Y$100,SENM!$B$13:$B$100,B48)</f>
        <v>0</v>
      </c>
      <c r="BW48" s="119">
        <f>SUMIFS(SENF!$Y$13:$Y$100,SENF!$B$13:$B$100,B48)</f>
        <v>0</v>
      </c>
      <c r="BX48" s="116">
        <f>SUMIFS(U17M!$AA$13:$AA$100,U17M!$B$13:$B$100,B48)</f>
        <v>0</v>
      </c>
      <c r="BY48" s="117">
        <f>SUMIFS(U17F!$AA$13:$AA$100,U17F!$B$13:$B$100,B48)</f>
        <v>0</v>
      </c>
      <c r="BZ48" s="117">
        <f>SUMIFS(U19M!$AA$13:$AA$100,U19M!$B$13:$B$100,B48)</f>
        <v>1</v>
      </c>
      <c r="CA48" s="117">
        <f>SUMIFS(U19F!$AA$13:$AA$100,U19F!$B$13:$B$100,B48)</f>
        <v>0</v>
      </c>
      <c r="CB48" s="117">
        <f>SUMIFS(U22M!$AA$13:$AA$100,U22M!$B$13:$B$100,B48)</f>
        <v>0</v>
      </c>
      <c r="CC48" s="118">
        <f>SUMIFS(U22F!$AA$13:$AA$100,U22F!$B$13:$B$100,B48)</f>
        <v>0</v>
      </c>
      <c r="CD48" s="120">
        <f>SUMIFS(SENM!$AA$13:$AA$100,SENM!$B$13:$B$100,B48)</f>
        <v>0</v>
      </c>
      <c r="CE48" s="118">
        <f>SUMIFS(SENF!$AA$13:$AA$100,SENF!$B$13:$B$100,B48)</f>
        <v>0</v>
      </c>
      <c r="CF48" s="110">
        <f>SUMIFS(U17M!$AC$13:$AC$100,U17M!$B$13:$B$100,B48)</f>
        <v>0</v>
      </c>
      <c r="CG48" s="112">
        <f>SUMIFS(U17F!$AC$13:$AC$100,U17F!$B$13:$B$100,B48)</f>
        <v>0</v>
      </c>
      <c r="CH48" s="111">
        <f>SUMIFS(U19M!$AC$13:$AC$100,U19M!$B$13:$B$100,B48)</f>
        <v>1</v>
      </c>
      <c r="CI48" s="111">
        <f>SUMIFS(U19F!$AC$13:$AC$100,U19F!$B$13:$B$100,B48)</f>
        <v>0</v>
      </c>
      <c r="CJ48" s="168">
        <f>SUMIFS(U22M!$AC$13:$AC$100,U22M!$B$13:$B$100,B48)</f>
        <v>0</v>
      </c>
      <c r="CK48" s="119">
        <f>SUMIFS(U22F!$AC$13:$AC$100,U22F!$B$13:$B$100,B48)</f>
        <v>0</v>
      </c>
      <c r="CL48" s="115">
        <f>SUMIFS(SENM!$AC$13:$AC$100,SENM!$B$13:$B$100,B48)</f>
        <v>0</v>
      </c>
      <c r="CM48" s="119">
        <f>SUMIFS(SENF!$AC$13:$AC$100,SENF!$B$13:$B$100,B48)</f>
        <v>0</v>
      </c>
      <c r="CN48" s="116">
        <f>SUMIFS(U17M!$AE$13:$AE$100,U17M!$B$13:$B$100,B48)</f>
        <v>0</v>
      </c>
      <c r="CO48" s="117">
        <f>SUMIFS(U17F!$AE$13:$AE$100,U17F!$B$13:$B$100,B48)</f>
        <v>0</v>
      </c>
      <c r="CP48" s="117">
        <f>SUMIFS(U19M!$AE$13:$AE$100,U19M!$B$13:$B$100,B48)</f>
        <v>1</v>
      </c>
      <c r="CQ48" s="117">
        <f>SUMIFS(U19F!$AE$13:$AE$100,U19F!$B$13:$B$100,B48)</f>
        <v>0</v>
      </c>
      <c r="CR48" s="117">
        <f>SUMIFS(U22M!$AE$13:$AE$100,U22M!$B$13:$B$100,B48)</f>
        <v>0</v>
      </c>
      <c r="CS48" s="118">
        <f>SUMIFS(U22F!$AE$13:$AE$100,U22F!$B$13:$B$100,B48)</f>
        <v>0</v>
      </c>
      <c r="CT48" s="120">
        <f>SUMIFS(SENM!$AE$13:$AE$100,SENM!$B$13:$B$100,B48)</f>
        <v>0</v>
      </c>
      <c r="CU48" s="118">
        <f>SUMIFS(SENF!$AE$13:$AE$100,SENF!$B$13:$B$100,B48)</f>
        <v>0</v>
      </c>
      <c r="CV48" s="110">
        <f>SUMIFS(U17M!$AG$13:$AG$100,U17M!$B$13:$B$100,B48)</f>
        <v>0</v>
      </c>
      <c r="CW48" s="112">
        <f>SUMIFS(U17F!$AG$13:$AG$100,U17F!$B$13:$B$100,B48)</f>
        <v>0</v>
      </c>
      <c r="CX48" s="111">
        <f>SUMIFS(U19M!$AG$13:$AG$100,U19M!$B$13:$B$100,B48)</f>
        <v>1</v>
      </c>
      <c r="CY48" s="111">
        <f>SUMIFS(U19F!$AG$13:$AG$100,U19F!$B$13:$B$100,B48)</f>
        <v>0</v>
      </c>
      <c r="CZ48" s="111">
        <f>SUMIFS(U22M!$AG$13:$AG$100,U22M!$B$13:$B$100,B48)</f>
        <v>0</v>
      </c>
      <c r="DA48" s="119">
        <f>SUMIFS(U22F!$AG$13:$AG$100,U22F!$B$13:$B$100,B48)</f>
        <v>0</v>
      </c>
      <c r="DB48" s="115">
        <f>SUMIFS(SENM!$AG$13:$AG$100,SENM!$B$13:$B$100,B48)</f>
        <v>0</v>
      </c>
      <c r="DC48" s="119">
        <f>SUMIFS(SENF!$AG$13:$AG$100,SENF!$B$13:$B$100,B48)</f>
        <v>0</v>
      </c>
      <c r="DD48" s="116">
        <f>SUMIFS(U17M!$AI$13:$AI$100,U17M!$B$13:$B$100,B48)</f>
        <v>0</v>
      </c>
      <c r="DE48" s="117">
        <f>SUMIFS(U17F!$AI$13:$AI$100,U17F!$B$13:$B$100,B48)</f>
        <v>0</v>
      </c>
      <c r="DF48" s="117">
        <f>SUMIFS(U19M!$AI$13:$AI$100,U19M!$B$13:$B$100,B48)</f>
        <v>1</v>
      </c>
      <c r="DG48" s="117">
        <f>SUMIFS(U19F!$AI$13:$AI$100,U19F!$B$13:$B$100,B48)</f>
        <v>0</v>
      </c>
      <c r="DH48" s="117">
        <f>SUMIFS(U22M!$AI$13:$AI$100,U22M!$B$13:$B$100,B48)</f>
        <v>0</v>
      </c>
      <c r="DI48" s="118">
        <f>SUMIFS(U22F!$AI$13:$AI$100,U22F!$B$13:$B$100,B48)</f>
        <v>0</v>
      </c>
      <c r="DJ48" s="120">
        <f>SUMIFS(SENM!$AI$13:$AI$100,SENM!$B$13:$B$100,B48)</f>
        <v>0</v>
      </c>
      <c r="DK48" s="118">
        <f>SUMIFS(SENF!$AI$13:$AI$100,SENF!$B$13:$B$100,B48)</f>
        <v>0</v>
      </c>
      <c r="DL48" s="110">
        <f>SUMIFS(U17M!$AK$13:$AK$100,U17M!$B$13:$B$100,B48)</f>
        <v>0</v>
      </c>
      <c r="DM48" s="112">
        <f>SUMIFS(U17F!$AK$13:$AK$100,U17F!$B$13:$B$100,B48)</f>
        <v>0</v>
      </c>
      <c r="DN48" s="111">
        <f>SUMIFS(U19M!$AK$13:$AK$100,U19M!$B$13:$B$100,B48)</f>
        <v>0</v>
      </c>
      <c r="DO48" s="111">
        <f>SUMIFS(U19F!$AK$13:$AK$100,U19F!$B$13:$B$100,B48)</f>
        <v>0</v>
      </c>
      <c r="DP48" s="111">
        <f>SUMIFS(U22M!$AK$13:$AK$100,U22M!$B$13:$B$100,B48)</f>
        <v>0</v>
      </c>
      <c r="DQ48" s="119">
        <f>SUMIFS(U22F!$AK$13:$AK$100,U22F!$B$13:$B$100,B48)</f>
        <v>0</v>
      </c>
      <c r="DR48" s="115">
        <f>SUMIFS(SENM!$AK$13:$AK$100,SENM!$B$13:$B$100,B48)</f>
        <v>0</v>
      </c>
      <c r="DS48" s="119">
        <f>SUMIFS(SENF!$AK$13:$AK$100,SENF!$B$13:$B$100,B48)</f>
        <v>0</v>
      </c>
      <c r="DT48" s="116">
        <f>SUMIFS(U17M!$AM$13:$AM$100,U17M!$B$13:$B$100,B48)</f>
        <v>0</v>
      </c>
      <c r="DU48" s="117">
        <f>SUMIFS(U17F!$AM$13:$AM$100,U17F!$B$13:$B$100,B48)</f>
        <v>0</v>
      </c>
      <c r="DV48" s="117">
        <f>SUMIFS(U19M!$AM$13:$AM$100,U19M!$B$13:$B$100,B48)</f>
        <v>0</v>
      </c>
      <c r="DW48" s="117">
        <f>SUMIFS(U19F!$AM$13:$AM$100,U19F!$B$13:$B$100,B48)</f>
        <v>0</v>
      </c>
      <c r="DX48" s="117">
        <f>SUMIFS(U22M!$AM$13:$AM$100,U22M!$B$13:$B$100,B48)</f>
        <v>0</v>
      </c>
      <c r="DY48" s="118">
        <f>SUMIFS(U22F!$AM$13:$AM$100,U22F!$B$13:$B$100,B48)</f>
        <v>0</v>
      </c>
      <c r="DZ48" s="120">
        <f>SUMIFS(SENM!$AM$13:$AM$100,SENM!$B$13:$B$100,B48)</f>
        <v>0</v>
      </c>
      <c r="EA48" s="118">
        <f>SUMIFS(SENF!$AM$13:$AM$100,SENF!$B$13:$B$100,B48)</f>
        <v>0</v>
      </c>
      <c r="EB48" s="109">
        <f t="shared" si="4"/>
        <v>30</v>
      </c>
    </row>
    <row r="49" spans="1:132" ht="19" x14ac:dyDescent="0.2">
      <c r="A49" s="137">
        <f t="shared" si="5"/>
        <v>37</v>
      </c>
      <c r="B49" s="170" t="s">
        <v>358</v>
      </c>
      <c r="C49" s="171">
        <f t="shared" si="3"/>
        <v>28</v>
      </c>
      <c r="D49" s="110">
        <f>SUMIFS(U17M!$I$13:$I$100,U17M!$B$13:$B$100,B49)</f>
        <v>1</v>
      </c>
      <c r="E49" s="110">
        <f>SUMIFS(U17F!$I$13:$I$100,U17F!$B$13:$B$100,B49)</f>
        <v>1</v>
      </c>
      <c r="F49" s="111">
        <f>SUMIFS(U19M!$I$13:$I$100,U19M!$B$13:$B$100,B49)</f>
        <v>0</v>
      </c>
      <c r="G49" s="111">
        <f>SUMIFS(U19F!$I$13:$I$100,U19F!$B$13:$B$100,B49)</f>
        <v>0</v>
      </c>
      <c r="H49" s="112">
        <f>SUMIFS(U22M!$I$13:$I$100,U22M!$B$13:$B$100,B49)</f>
        <v>0</v>
      </c>
      <c r="I49" s="113">
        <f>SUMIFS(U22F!$I$13:$I$100,U22F!$B$13:$B$100,B49)</f>
        <v>0</v>
      </c>
      <c r="J49" s="114">
        <f>SUMIFS(SENM!$I$13:$I$100,SENM!$B$13:$B$100,B49)</f>
        <v>0</v>
      </c>
      <c r="K49" s="115">
        <f>SUMIFS(SENF!$I$13:$I$100,SENF!$B$13:$B$100,B49)</f>
        <v>0</v>
      </c>
      <c r="L49" s="116">
        <f>SUMIFS(U17M!$K$13:$K$100,U17M!$B$13:$B$100,B49)</f>
        <v>1</v>
      </c>
      <c r="M49" s="117">
        <f>SUMIFS(U17F!$K$13:$K$100,U17F!$B$13:$B$100,B49)</f>
        <v>1</v>
      </c>
      <c r="N49" s="117">
        <f>SUMIFS(U19M!$K$13:$K$100,U19M!$B$13:$B$100,B49)</f>
        <v>0</v>
      </c>
      <c r="O49" s="117">
        <f>SUMIFS(U19F!$K$13:$K$100,U19F!$B$13:$B$100,B49)</f>
        <v>0</v>
      </c>
      <c r="P49" s="117">
        <f>SUMIFS(U22M!$K$13:$K$100,U22M!$B$13:$B$100,B49)</f>
        <v>0</v>
      </c>
      <c r="Q49" s="118">
        <f>SUMIFS(U22F!$K$13:$K$100,U22F!$B$13:$B$100,B49)</f>
        <v>0</v>
      </c>
      <c r="R49" s="117">
        <f>SUMIFS(SENM!$K$13:$K$100,SENM!$B$13:$B$100,B49)</f>
        <v>0</v>
      </c>
      <c r="S49" s="118">
        <f>SUMIFS(SENF!$K$13:$K$100,SENF!$B$13:$B$100,B49)</f>
        <v>0</v>
      </c>
      <c r="T49" s="110">
        <f>SUMIFS(U17M!$M$13:$M$100,U17M!$B$13:$B$100,B49)</f>
        <v>1</v>
      </c>
      <c r="U49" s="112">
        <f>SUMIFS(U17F!$M$13:$M$100,U17F!$B$13:$B$100,B49)</f>
        <v>1</v>
      </c>
      <c r="V49" s="111">
        <f>SUMIFS(U19M!$M$13:$M$100,U19M!$B$13:$B$100,B49)</f>
        <v>0</v>
      </c>
      <c r="W49" s="111">
        <f>SUMIFS(U19F!$M$13:$M$100,U19F!$B$13:$B$100,B49)</f>
        <v>0</v>
      </c>
      <c r="X49" s="112">
        <f>SUMIFS(U22M!$M$13:$M$100,U22M!$B$13:$B$100,B49)</f>
        <v>0</v>
      </c>
      <c r="Y49" s="119">
        <f>SUMIFS(U22F!$M$13:$M$100,U22F!$B$13:$B$100,B49)</f>
        <v>0</v>
      </c>
      <c r="Z49" s="112">
        <f>SUMIFS(SENM!$M$13:$M$100,SENM!$B$13:$B$100,B49)</f>
        <v>0</v>
      </c>
      <c r="AA49" s="119">
        <f>SUMIFS(SENF!$M$13:$M$100,SENF!$B$13:$B$100,B49)</f>
        <v>0</v>
      </c>
      <c r="AB49" s="116">
        <f>SUMIFS(U17M!$O$13:$O$100,U17M!$B$13:$B$100,B49)</f>
        <v>1</v>
      </c>
      <c r="AC49" s="117">
        <f>SUMIFS(U17F!$O$13:$O$100,U17F!$B$13:$B$100,B49)</f>
        <v>3</v>
      </c>
      <c r="AD49" s="117">
        <f>SUMIFS(U19M!$O$13:$O$100,U19M!$B$13:$B$100,B49)</f>
        <v>0</v>
      </c>
      <c r="AE49" s="117">
        <f>SUMIFS(U19F!$O$13:$O$100,U19F!$B$13:$B$100,B49)</f>
        <v>0</v>
      </c>
      <c r="AF49" s="117">
        <f>SUMIFS(U22M!$O$13:$O$100,U22M!$B$13:$B$100,B49)</f>
        <v>0</v>
      </c>
      <c r="AG49" s="118">
        <f>SUMIFS(U22F!$O$13:$O$100,U22F!$B$13:$B$100,B49)</f>
        <v>0</v>
      </c>
      <c r="AH49" s="120">
        <f>SUMIFS(SENM!$O$13:$O$100,SENM!$B$13:$B$100,B49)</f>
        <v>0</v>
      </c>
      <c r="AI49" s="118">
        <f>SUMIFS(SENF!$O$13:$O$100,SENF!$B$13:$B$100,B49)</f>
        <v>0</v>
      </c>
      <c r="AJ49" s="110">
        <f>SUMIFS(U17M!$Q$13:$Q$100,U17M!$B$13:$B$100,B49)</f>
        <v>0</v>
      </c>
      <c r="AK49" s="112">
        <f>SUMIFS(U17F!$Q$13:$Q$100,U17F!$B$13:$B$100,B49)</f>
        <v>1</v>
      </c>
      <c r="AL49" s="111">
        <f>SUMIFS(U19M!$Q$13:$Q$100,U19M!$B$13:$B$100,B49)</f>
        <v>0</v>
      </c>
      <c r="AM49" s="111">
        <f>SUMIFS(U19F!$Q$13:$Q$100,U19F!$B$13:$B$100,B49)</f>
        <v>0</v>
      </c>
      <c r="AN49" s="111">
        <f>SUMIFS(U22M!$Q$13:$Q$100,U22M!$B$13:$B$100,B49)</f>
        <v>0</v>
      </c>
      <c r="AO49" s="119">
        <f>SUMIFS(U22F!$Q$13:$Q$100,U22F!$B$13:$B$100,B49)</f>
        <v>0</v>
      </c>
      <c r="AP49" s="115">
        <f>SUMIFS(SENM!$Q$13:$Q$100,SENM!$B$13:$B$100,B49)</f>
        <v>0</v>
      </c>
      <c r="AQ49" s="119">
        <f>SUMIFS(SENF!$Q$13:$Q$100,SENF!$B$13:$B$100,B49)</f>
        <v>0</v>
      </c>
      <c r="AR49" s="116">
        <f>SUMIFS(U17M!$S$13:$S$100,U17M!$B$13:$B$100,B49)</f>
        <v>0</v>
      </c>
      <c r="AS49" s="117">
        <f>SUMIFS(U17F!$S$13:$S$100,U17F!$B$13:$B$100,B49)</f>
        <v>1</v>
      </c>
      <c r="AT49" s="117">
        <f>SUMIFS(U19M!$S$13:$S$100,U19M!$B$13:$B$100,B49)</f>
        <v>0</v>
      </c>
      <c r="AU49" s="117">
        <f>SUMIFS(U19F!$S$13:$S$100,U19F!$B$13:$B$100,B49)</f>
        <v>0</v>
      </c>
      <c r="AV49" s="117">
        <f>SUMIFS(U22M!$S$13:$S$100,U22M!$B$13:$B$100,B49)</f>
        <v>0</v>
      </c>
      <c r="AW49" s="118">
        <f>SUMIFS(U22F!$S$13:$S$100,U22F!$B$13:$B$100,B49)</f>
        <v>0</v>
      </c>
      <c r="AX49" s="120">
        <f>SUMIFS(SENM!$S$13:$S$100,SENM!$B$13:$B$100,B49)</f>
        <v>0</v>
      </c>
      <c r="AY49" s="118">
        <f>SUMIFS(SENF!$S$13:$S$100,SENF!$B$13:$B$100,B49)</f>
        <v>0</v>
      </c>
      <c r="AZ49" s="110">
        <f>SUMIFS(U17M!$U$13:$U$100,U17M!$B$13:$B$100,B49)</f>
        <v>1</v>
      </c>
      <c r="BA49" s="112">
        <f>SUMIFS(U17F!$U$13:$U$100,U17F!$B$13:$B$100,B49)</f>
        <v>1</v>
      </c>
      <c r="BB49" s="111">
        <f>SUMIFS(U19M!$U$13:$U$100,U19M!$B$13:$B$100,B49)</f>
        <v>0</v>
      </c>
      <c r="BC49" s="111">
        <f>SUMIFS(U19F!$U$13:$U$100,U19F!$B$13:$B$100,B49)</f>
        <v>0</v>
      </c>
      <c r="BD49" s="111">
        <f>SUMIFS(U22M!$U$13:$U$100,U22M!$B$13:$B$100,B49)</f>
        <v>0</v>
      </c>
      <c r="BE49" s="119">
        <f>SUMIFS(U22F!$U$13:$U$100,U22F!$B$13:$B$100,B49)</f>
        <v>0</v>
      </c>
      <c r="BF49" s="115">
        <f>SUMIFS(SENM!$U$13:$U$100,SENM!$B$13:$B$100,B49)</f>
        <v>0</v>
      </c>
      <c r="BG49" s="119">
        <f>SUMIFS(SENF!$U$13:$U$100,SENF!$B$13:$B$100,B49)</f>
        <v>0</v>
      </c>
      <c r="BH49" s="116">
        <f>SUMIFS(U17M!$W$13:$W$100,U17M!$B$13:$B$100,B49)</f>
        <v>1</v>
      </c>
      <c r="BI49" s="117">
        <f>SUMIFS(U17F!$W$13:$W$100,U17F!$B$13:$B$100,B49)</f>
        <v>1</v>
      </c>
      <c r="BJ49" s="117">
        <f>SUMIFS(U19M!$W$13:$W$100,U19M!$B$13:$B$100,B49)</f>
        <v>0</v>
      </c>
      <c r="BK49" s="117">
        <f>SUMIFS(U19F!$W$13:$W$100,U19F!$B$13:$B$100,B49)</f>
        <v>0</v>
      </c>
      <c r="BL49" s="117">
        <f>SUMIFS(U22M!$W$13:$W$100,U22M!$B$13:$B$100,B49)</f>
        <v>0</v>
      </c>
      <c r="BM49" s="118">
        <f>SUMIFS(U22F!$W$13:$W$100,U22F!$B$13:$B$100,B49)</f>
        <v>0</v>
      </c>
      <c r="BN49" s="120">
        <f>SUMIFS(SENM!$W$13:$W$100,SENM!$B$13:$B$100,B49)</f>
        <v>0</v>
      </c>
      <c r="BO49" s="118">
        <f>SUMIFS(SENF!$W$13:$W$100,SENF!$B$13:$B$100,B49)</f>
        <v>0</v>
      </c>
      <c r="BP49" s="110">
        <f>SUMIFS(U17M!$Y$13:$Y$100,U17M!$B$13:$B$100,B49)</f>
        <v>1</v>
      </c>
      <c r="BQ49" s="112">
        <f>SUMIFS(U17F!$Y$13:$Y$100,U17F!$B$13:$B$100,B49)</f>
        <v>1</v>
      </c>
      <c r="BR49" s="111">
        <f>SUMIFS(U19M!$Y$13:$Y$100,U19M!$B$13:$B$100,B49)</f>
        <v>0</v>
      </c>
      <c r="BS49" s="111">
        <f>SUMIFS(U19F!$Y$13:$Y$100,U19F!$B$13:$B$100,B49)</f>
        <v>0</v>
      </c>
      <c r="BT49" s="111">
        <f>SUMIFS(U22M!$Y$13:$Y$100,U22M!$B$13:$B$100,B49)</f>
        <v>0</v>
      </c>
      <c r="BU49" s="119">
        <f>SUMIFS(U22F!$Y$13:$Y$100,U22F!$B$13:$B$100,B49)</f>
        <v>0</v>
      </c>
      <c r="BV49" s="115">
        <f>SUMIFS(SENM!$Y$13:$Y$100,SENM!$B$13:$B$100,B49)</f>
        <v>0</v>
      </c>
      <c r="BW49" s="119">
        <f>SUMIFS(SENF!$Y$13:$Y$100,SENF!$B$13:$B$100,B49)</f>
        <v>0</v>
      </c>
      <c r="BX49" s="116">
        <f>SUMIFS(U17M!$AA$13:$AA$100,U17M!$B$13:$B$100,B49)</f>
        <v>1</v>
      </c>
      <c r="BY49" s="117">
        <f>SUMIFS(U17F!$AA$13:$AA$100,U17F!$B$13:$B$100,B49)</f>
        <v>1</v>
      </c>
      <c r="BZ49" s="117">
        <f>SUMIFS(U19M!$AA$13:$AA$100,U19M!$B$13:$B$100,B49)</f>
        <v>0</v>
      </c>
      <c r="CA49" s="117">
        <f>SUMIFS(U19F!$AA$13:$AA$100,U19F!$B$13:$B$100,B49)</f>
        <v>0</v>
      </c>
      <c r="CB49" s="117">
        <f>SUMIFS(U22M!$AA$13:$AA$100,U22M!$B$13:$B$100,B49)</f>
        <v>0</v>
      </c>
      <c r="CC49" s="118">
        <f>SUMIFS(U22F!$AA$13:$AA$100,U22F!$B$13:$B$100,B49)</f>
        <v>0</v>
      </c>
      <c r="CD49" s="120">
        <f>SUMIFS(SENM!$AA$13:$AA$100,SENM!$B$13:$B$100,B49)</f>
        <v>0</v>
      </c>
      <c r="CE49" s="118">
        <f>SUMIFS(SENF!$AA$13:$AA$100,SENF!$B$13:$B$100,B49)</f>
        <v>0</v>
      </c>
      <c r="CF49" s="110">
        <f>SUMIFS(U17M!$AC$13:$AC$100,U17M!$B$13:$B$100,B49)</f>
        <v>1</v>
      </c>
      <c r="CG49" s="112">
        <f>SUMIFS(U17F!$AC$13:$AC$100,U17F!$B$13:$B$100,B49)</f>
        <v>1</v>
      </c>
      <c r="CH49" s="111">
        <f>SUMIFS(U19M!$AC$13:$AC$100,U19M!$B$13:$B$100,B49)</f>
        <v>0</v>
      </c>
      <c r="CI49" s="111">
        <f>SUMIFS(U19F!$AC$13:$AC$100,U19F!$B$13:$B$100,B49)</f>
        <v>0</v>
      </c>
      <c r="CJ49" s="168">
        <f>SUMIFS(U22M!$AC$13:$AC$100,U22M!$B$13:$B$100,B49)</f>
        <v>0</v>
      </c>
      <c r="CK49" s="119">
        <f>SUMIFS(U22F!$AC$13:$AC$100,U22F!$B$13:$B$100,B49)</f>
        <v>0</v>
      </c>
      <c r="CL49" s="115">
        <f>SUMIFS(SENM!$AC$13:$AC$100,SENM!$B$13:$B$100,B49)</f>
        <v>0</v>
      </c>
      <c r="CM49" s="119">
        <f>SUMIFS(SENF!$AC$13:$AC$100,SENF!$B$13:$B$100,B49)</f>
        <v>0</v>
      </c>
      <c r="CN49" s="116">
        <f>SUMIFS(U17M!$AE$13:$AE$100,U17M!$B$13:$B$100,B49)</f>
        <v>1</v>
      </c>
      <c r="CO49" s="117">
        <f>SUMIFS(U17F!$AE$13:$AE$100,U17F!$B$13:$B$100,B49)</f>
        <v>1</v>
      </c>
      <c r="CP49" s="117">
        <f>SUMIFS(U19M!$AE$13:$AE$100,U19M!$B$13:$B$100,B49)</f>
        <v>0</v>
      </c>
      <c r="CQ49" s="117">
        <f>SUMIFS(U19F!$AE$13:$AE$100,U19F!$B$13:$B$100,B49)</f>
        <v>0</v>
      </c>
      <c r="CR49" s="117">
        <f>SUMIFS(U22M!$AE$13:$AE$100,U22M!$B$13:$B$100,B49)</f>
        <v>0</v>
      </c>
      <c r="CS49" s="118">
        <f>SUMIFS(U22F!$AE$13:$AE$100,U22F!$B$13:$B$100,B49)</f>
        <v>0</v>
      </c>
      <c r="CT49" s="120">
        <f>SUMIFS(SENM!$AE$13:$AE$100,SENM!$B$13:$B$100,B49)</f>
        <v>0</v>
      </c>
      <c r="CU49" s="118">
        <f>SUMIFS(SENF!$AE$13:$AE$100,SENF!$B$13:$B$100,B49)</f>
        <v>0</v>
      </c>
      <c r="CV49" s="110">
        <f>SUMIFS(U17M!$AG$13:$AG$100,U17M!$B$13:$B$100,B49)</f>
        <v>1</v>
      </c>
      <c r="CW49" s="112">
        <f>SUMIFS(U17F!$AG$13:$AG$100,U17F!$B$13:$B$100,B49)</f>
        <v>1</v>
      </c>
      <c r="CX49" s="111">
        <f>SUMIFS(U19M!$AG$13:$AG$100,U19M!$B$13:$B$100,B49)</f>
        <v>0</v>
      </c>
      <c r="CY49" s="111">
        <f>SUMIFS(U19F!$AG$13:$AG$100,U19F!$B$13:$B$100,B49)</f>
        <v>0</v>
      </c>
      <c r="CZ49" s="111">
        <f>SUMIFS(U22M!$AG$13:$AG$100,U22M!$B$13:$B$100,B49)</f>
        <v>0</v>
      </c>
      <c r="DA49" s="119">
        <f>SUMIFS(U22F!$AG$13:$AG$100,U22F!$B$13:$B$100,B49)</f>
        <v>0</v>
      </c>
      <c r="DB49" s="115">
        <f>SUMIFS(SENM!$AG$13:$AG$100,SENM!$B$13:$B$100,B49)</f>
        <v>0</v>
      </c>
      <c r="DC49" s="119">
        <f>SUMIFS(SENF!$AG$13:$AG$100,SENF!$B$13:$B$100,B49)</f>
        <v>0</v>
      </c>
      <c r="DD49" s="116">
        <f>SUMIFS(U17M!$AI$13:$AI$100,U17M!$B$13:$B$100,B49)</f>
        <v>1</v>
      </c>
      <c r="DE49" s="117">
        <f>SUMIFS(U17F!$AI$13:$AI$100,U17F!$B$13:$B$100,B49)</f>
        <v>1</v>
      </c>
      <c r="DF49" s="117">
        <f>SUMIFS(U19M!$AI$13:$AI$100,U19M!$B$13:$B$100,B49)</f>
        <v>0</v>
      </c>
      <c r="DG49" s="117">
        <f>SUMIFS(U19F!$AI$13:$AI$100,U19F!$B$13:$B$100,B49)</f>
        <v>0</v>
      </c>
      <c r="DH49" s="117">
        <f>SUMIFS(U22M!$AI$13:$AI$100,U22M!$B$13:$B$100,B49)</f>
        <v>0</v>
      </c>
      <c r="DI49" s="118">
        <f>SUMIFS(U22F!$AI$13:$AI$100,U22F!$B$13:$B$100,B49)</f>
        <v>0</v>
      </c>
      <c r="DJ49" s="120">
        <f>SUMIFS(SENM!$AI$13:$AI$100,SENM!$B$13:$B$100,B49)</f>
        <v>0</v>
      </c>
      <c r="DK49" s="118">
        <f>SUMIFS(SENF!$AI$13:$AI$100,SENF!$B$13:$B$100,B49)</f>
        <v>0</v>
      </c>
      <c r="DL49" s="110">
        <f>SUMIFS(U17M!$AK$13:$AK$100,U17M!$B$13:$B$100,B49)</f>
        <v>0</v>
      </c>
      <c r="DM49" s="112">
        <f>SUMIFS(U17F!$AK$13:$AK$100,U17F!$B$13:$B$100,B49)</f>
        <v>0</v>
      </c>
      <c r="DN49" s="111">
        <f>SUMIFS(U19M!$AK$13:$AK$100,U19M!$B$13:$B$100,B49)</f>
        <v>0</v>
      </c>
      <c r="DO49" s="111">
        <f>SUMIFS(U19F!$AK$13:$AK$100,U19F!$B$13:$B$100,B49)</f>
        <v>0</v>
      </c>
      <c r="DP49" s="111">
        <f>SUMIFS(U22M!$AK$13:$AK$100,U22M!$B$13:$B$100,B49)</f>
        <v>0</v>
      </c>
      <c r="DQ49" s="119">
        <f>SUMIFS(U22F!$AK$13:$AK$100,U22F!$B$13:$B$100,B49)</f>
        <v>0</v>
      </c>
      <c r="DR49" s="115">
        <f>SUMIFS(SENM!$AK$13:$AK$100,SENM!$B$13:$B$100,B49)</f>
        <v>0</v>
      </c>
      <c r="DS49" s="119">
        <f>SUMIFS(SENF!$AK$13:$AK$100,SENF!$B$13:$B$100,B49)</f>
        <v>0</v>
      </c>
      <c r="DT49" s="116">
        <f>SUMIFS(U17M!$AM$13:$AM$100,U17M!$B$13:$B$100,B49)</f>
        <v>0</v>
      </c>
      <c r="DU49" s="117">
        <f>SUMIFS(U17F!$AM$13:$AM$100,U17F!$B$13:$B$100,B49)</f>
        <v>0</v>
      </c>
      <c r="DV49" s="117">
        <f>SUMIFS(U19M!$AM$13:$AM$100,U19M!$B$13:$B$100,B49)</f>
        <v>0</v>
      </c>
      <c r="DW49" s="117">
        <f>SUMIFS(U19F!$AM$13:$AM$100,U19F!$B$13:$B$100,B49)</f>
        <v>0</v>
      </c>
      <c r="DX49" s="117">
        <f>SUMIFS(U22M!$AM$13:$AM$100,U22M!$B$13:$B$100,B49)</f>
        <v>0</v>
      </c>
      <c r="DY49" s="118">
        <f>SUMIFS(U22F!$AM$13:$AM$100,U22F!$B$13:$B$100,B49)</f>
        <v>0</v>
      </c>
      <c r="DZ49" s="120">
        <f>SUMIFS(SENM!$AM$13:$AM$100,SENM!$B$13:$B$100,B49)</f>
        <v>0</v>
      </c>
      <c r="EA49" s="118">
        <f>SUMIFS(SENF!$AM$13:$AM$100,SENF!$B$13:$B$100,B49)</f>
        <v>0</v>
      </c>
      <c r="EB49" s="109">
        <f t="shared" si="4"/>
        <v>28</v>
      </c>
    </row>
    <row r="50" spans="1:132" ht="19" x14ac:dyDescent="0.2">
      <c r="A50" s="137">
        <f t="shared" si="5"/>
        <v>38</v>
      </c>
      <c r="B50" s="170" t="s">
        <v>39</v>
      </c>
      <c r="C50" s="171">
        <f t="shared" si="3"/>
        <v>22</v>
      </c>
      <c r="D50" s="110">
        <f>SUMIFS(U17M!$I$13:$I$100,U17M!$B$13:$B$100,B50)</f>
        <v>0</v>
      </c>
      <c r="E50" s="110">
        <f>SUMIFS(U17F!$I$13:$I$100,U17F!$B$13:$B$100,B50)</f>
        <v>0</v>
      </c>
      <c r="F50" s="111">
        <f>SUMIFS(U19M!$I$13:$I$100,U19M!$B$13:$B$100,B50)</f>
        <v>0</v>
      </c>
      <c r="G50" s="111">
        <f>SUMIFS(U19F!$I$13:$I$100,U19F!$B$13:$B$100,B50)</f>
        <v>0</v>
      </c>
      <c r="H50" s="112">
        <f>SUMIFS(U22M!$I$13:$I$100,U22M!$B$13:$B$100,B50)</f>
        <v>0</v>
      </c>
      <c r="I50" s="113">
        <f>SUMIFS(U22F!$I$13:$I$100,U22F!$B$13:$B$100,B50)</f>
        <v>0</v>
      </c>
      <c r="J50" s="114">
        <f>SUMIFS(SENM!$I$13:$I$100,SENM!$B$13:$B$100,B50)</f>
        <v>0</v>
      </c>
      <c r="K50" s="115">
        <f>SUMIFS(SENF!$I$13:$I$100,SENF!$B$13:$B$100,B50)</f>
        <v>0</v>
      </c>
      <c r="L50" s="116">
        <f>SUMIFS(U17M!$K$13:$K$100,U17M!$B$13:$B$100,B50)</f>
        <v>0</v>
      </c>
      <c r="M50" s="117">
        <f>SUMIFS(U17F!$K$13:$K$100,U17F!$B$13:$B$100,B50)</f>
        <v>0</v>
      </c>
      <c r="N50" s="117">
        <f>SUMIFS(U19M!$K$13:$K$100,U19M!$B$13:$B$100,B50)</f>
        <v>0</v>
      </c>
      <c r="O50" s="117">
        <f>SUMIFS(U19F!$K$13:$K$100,U19F!$B$13:$B$100,B50)</f>
        <v>0</v>
      </c>
      <c r="P50" s="117">
        <f>SUMIFS(U22M!$K$13:$K$100,U22M!$B$13:$B$100,B50)</f>
        <v>0</v>
      </c>
      <c r="Q50" s="118">
        <f>SUMIFS(U22F!$K$13:$K$100,U22F!$B$13:$B$100,B50)</f>
        <v>0</v>
      </c>
      <c r="R50" s="117">
        <f>SUMIFS(SENM!$K$13:$K$100,SENM!$B$13:$B$100,B50)</f>
        <v>0</v>
      </c>
      <c r="S50" s="118">
        <f>SUMIFS(SENF!$K$13:$K$100,SENF!$B$13:$B$100,B50)</f>
        <v>0</v>
      </c>
      <c r="T50" s="110">
        <f>SUMIFS(U17M!$M$13:$M$100,U17M!$B$13:$B$100,B50)</f>
        <v>0</v>
      </c>
      <c r="U50" s="112">
        <f>SUMIFS(U17F!$M$13:$M$100,U17F!$B$13:$B$100,B50)</f>
        <v>0</v>
      </c>
      <c r="V50" s="111">
        <f>SUMIFS(U19M!$M$13:$M$100,U19M!$B$13:$B$100,B50)</f>
        <v>0</v>
      </c>
      <c r="W50" s="111">
        <f>SUMIFS(U19F!$M$13:$M$100,U19F!$B$13:$B$100,B50)</f>
        <v>0</v>
      </c>
      <c r="X50" s="112">
        <f>SUMIFS(U22M!$M$13:$M$100,U22M!$B$13:$B$100,B50)</f>
        <v>0</v>
      </c>
      <c r="Y50" s="119">
        <f>SUMIFS(U22F!$M$13:$M$100,U22F!$B$13:$B$100,B50)</f>
        <v>0</v>
      </c>
      <c r="Z50" s="112">
        <f>SUMIFS(SENM!$M$13:$M$100,SENM!$B$13:$B$100,B50)</f>
        <v>11</v>
      </c>
      <c r="AA50" s="119">
        <f>SUMIFS(SENF!$M$13:$M$100,SENF!$B$13:$B$100,B50)</f>
        <v>0</v>
      </c>
      <c r="AB50" s="116">
        <f>SUMIFS(U17M!$O$13:$O$100,U17M!$B$13:$B$100,B50)</f>
        <v>0</v>
      </c>
      <c r="AC50" s="117">
        <f>SUMIFS(U17F!$O$13:$O$100,U17F!$B$13:$B$100,B50)</f>
        <v>0</v>
      </c>
      <c r="AD50" s="117">
        <f>SUMIFS(U19M!$O$13:$O$100,U19M!$B$13:$B$100,B50)</f>
        <v>0</v>
      </c>
      <c r="AE50" s="117">
        <f>SUMIFS(U19F!$O$13:$O$100,U19F!$B$13:$B$100,B50)</f>
        <v>0</v>
      </c>
      <c r="AF50" s="117">
        <f>SUMIFS(U22M!$O$13:$O$100,U22M!$B$13:$B$100,B50)</f>
        <v>0</v>
      </c>
      <c r="AG50" s="118">
        <f>SUMIFS(U22F!$O$13:$O$100,U22F!$B$13:$B$100,B50)</f>
        <v>0</v>
      </c>
      <c r="AH50" s="120">
        <f>SUMIFS(SENM!$O$13:$O$100,SENM!$B$13:$B$100,B50)</f>
        <v>11</v>
      </c>
      <c r="AI50" s="118">
        <f>SUMIFS(SENF!$O$13:$O$100,SENF!$B$13:$B$100,B50)</f>
        <v>0</v>
      </c>
      <c r="AJ50" s="110">
        <f>SUMIFS(U17M!$Q$13:$Q$100,U17M!$B$13:$B$100,B50)</f>
        <v>0</v>
      </c>
      <c r="AK50" s="112">
        <f>SUMIFS(U17F!$Q$13:$Q$100,U17F!$B$13:$B$100,B50)</f>
        <v>0</v>
      </c>
      <c r="AL50" s="111">
        <f>SUMIFS(U19M!$Q$13:$Q$100,U19M!$B$13:$B$100,B50)</f>
        <v>0</v>
      </c>
      <c r="AM50" s="111">
        <f>SUMIFS(U19F!$Q$13:$Q$100,U19F!$B$13:$B$100,B50)</f>
        <v>0</v>
      </c>
      <c r="AN50" s="111">
        <f>SUMIFS(U22M!$Q$13:$Q$100,U22M!$B$13:$B$100,B50)</f>
        <v>0</v>
      </c>
      <c r="AO50" s="119">
        <f>SUMIFS(U22F!$Q$13:$Q$100,U22F!$B$13:$B$100,B50)</f>
        <v>0</v>
      </c>
      <c r="AP50" s="115">
        <f>SUMIFS(SENM!$Q$13:$Q$100,SENM!$B$13:$B$100,B50)</f>
        <v>0</v>
      </c>
      <c r="AQ50" s="119">
        <f>SUMIFS(SENF!$Q$13:$Q$100,SENF!$B$13:$B$100,B50)</f>
        <v>0</v>
      </c>
      <c r="AR50" s="116">
        <f>SUMIFS(U17M!$S$13:$S$100,U17M!$B$13:$B$100,B50)</f>
        <v>0</v>
      </c>
      <c r="AS50" s="117">
        <f>SUMIFS(U17F!$S$13:$S$100,U17F!$B$13:$B$100,B50)</f>
        <v>0</v>
      </c>
      <c r="AT50" s="117">
        <f>SUMIFS(U19M!$S$13:$S$100,U19M!$B$13:$B$100,B50)</f>
        <v>0</v>
      </c>
      <c r="AU50" s="117">
        <f>SUMIFS(U19F!$S$13:$S$100,U19F!$B$13:$B$100,B50)</f>
        <v>0</v>
      </c>
      <c r="AV50" s="117">
        <f>SUMIFS(U22M!$S$13:$S$100,U22M!$B$13:$B$100,B50)</f>
        <v>0</v>
      </c>
      <c r="AW50" s="118">
        <f>SUMIFS(U22F!$S$13:$S$100,U22F!$B$13:$B$100,B50)</f>
        <v>0</v>
      </c>
      <c r="AX50" s="120">
        <f>SUMIFS(SENM!$S$13:$S$100,SENM!$B$13:$B$100,B50)</f>
        <v>0</v>
      </c>
      <c r="AY50" s="118">
        <f>SUMIFS(SENF!$S$13:$S$100,SENF!$B$13:$B$100,B50)</f>
        <v>0</v>
      </c>
      <c r="AZ50" s="110">
        <f>SUMIFS(U17M!$U$13:$U$100,U17M!$B$13:$B$100,B50)</f>
        <v>0</v>
      </c>
      <c r="BA50" s="112">
        <f>SUMIFS(U17F!$U$13:$U$100,U17F!$B$13:$B$100,B50)</f>
        <v>0</v>
      </c>
      <c r="BB50" s="111">
        <f>SUMIFS(U19M!$U$13:$U$100,U19M!$B$13:$B$100,B50)</f>
        <v>0</v>
      </c>
      <c r="BC50" s="111">
        <f>SUMIFS(U19F!$U$13:$U$100,U19F!$B$13:$B$100,B50)</f>
        <v>0</v>
      </c>
      <c r="BD50" s="111">
        <f>SUMIFS(U22M!$U$13:$U$100,U22M!$B$13:$B$100,B50)</f>
        <v>0</v>
      </c>
      <c r="BE50" s="119">
        <f>SUMIFS(U22F!$U$13:$U$100,U22F!$B$13:$B$100,B50)</f>
        <v>0</v>
      </c>
      <c r="BF50" s="115">
        <f>SUMIFS(SENM!$U$13:$U$100,SENM!$B$13:$B$100,B50)</f>
        <v>0</v>
      </c>
      <c r="BG50" s="119">
        <f>SUMIFS(SENF!$U$13:$U$100,SENF!$B$13:$B$100,B50)</f>
        <v>0</v>
      </c>
      <c r="BH50" s="116">
        <f>SUMIFS(U17M!$W$13:$W$100,U17M!$B$13:$B$100,B50)</f>
        <v>0</v>
      </c>
      <c r="BI50" s="117">
        <f>SUMIFS(U17F!$W$13:$W$100,U17F!$B$13:$B$100,B50)</f>
        <v>0</v>
      </c>
      <c r="BJ50" s="117">
        <f>SUMIFS(U19M!$W$13:$W$100,U19M!$B$13:$B$100,B50)</f>
        <v>0</v>
      </c>
      <c r="BK50" s="117">
        <f>SUMIFS(U19F!$W$13:$W$100,U19F!$B$13:$B$100,B50)</f>
        <v>0</v>
      </c>
      <c r="BL50" s="117">
        <f>SUMIFS(U22M!$W$13:$W$100,U22M!$B$13:$B$100,B50)</f>
        <v>0</v>
      </c>
      <c r="BM50" s="118">
        <f>SUMIFS(U22F!$W$13:$W$100,U22F!$B$13:$B$100,B50)</f>
        <v>0</v>
      </c>
      <c r="BN50" s="120">
        <f>SUMIFS(SENM!$W$13:$W$100,SENM!$B$13:$B$100,B50)</f>
        <v>0</v>
      </c>
      <c r="BO50" s="118">
        <f>SUMIFS(SENF!$W$13:$W$100,SENF!$B$13:$B$100,B50)</f>
        <v>0</v>
      </c>
      <c r="BP50" s="110">
        <f>SUMIFS(U17M!$Y$13:$Y$100,U17M!$B$13:$B$100,B50)</f>
        <v>0</v>
      </c>
      <c r="BQ50" s="112">
        <f>SUMIFS(U17F!$Y$13:$Y$100,U17F!$B$13:$B$100,B50)</f>
        <v>0</v>
      </c>
      <c r="BR50" s="111">
        <f>SUMIFS(U19M!$Y$13:$Y$100,U19M!$B$13:$B$100,B50)</f>
        <v>0</v>
      </c>
      <c r="BS50" s="111">
        <f>SUMIFS(U19F!$Y$13:$Y$100,U19F!$B$13:$B$100,B50)</f>
        <v>0</v>
      </c>
      <c r="BT50" s="111">
        <f>SUMIFS(U22M!$Y$13:$Y$100,U22M!$B$13:$B$100,B50)</f>
        <v>0</v>
      </c>
      <c r="BU50" s="119">
        <f>SUMIFS(U22F!$Y$13:$Y$100,U22F!$B$13:$B$100,B50)</f>
        <v>0</v>
      </c>
      <c r="BV50" s="115">
        <f>SUMIFS(SENM!$Y$13:$Y$100,SENM!$B$13:$B$100,B50)</f>
        <v>0</v>
      </c>
      <c r="BW50" s="119">
        <f>SUMIFS(SENF!$Y$13:$Y$100,SENF!$B$13:$B$100,B50)</f>
        <v>0</v>
      </c>
      <c r="BX50" s="116">
        <f>SUMIFS(U17M!$AA$13:$AA$100,U17M!$B$13:$B$100,B50)</f>
        <v>0</v>
      </c>
      <c r="BY50" s="117">
        <f>SUMIFS(U17F!$AA$13:$AA$100,U17F!$B$13:$B$100,B50)</f>
        <v>0</v>
      </c>
      <c r="BZ50" s="117">
        <f>SUMIFS(U19M!$AA$13:$AA$100,U19M!$B$13:$B$100,B50)</f>
        <v>0</v>
      </c>
      <c r="CA50" s="117">
        <f>SUMIFS(U19F!$AA$13:$AA$100,U19F!$B$13:$B$100,B50)</f>
        <v>0</v>
      </c>
      <c r="CB50" s="117">
        <f>SUMIFS(U22M!$AA$13:$AA$100,U22M!$B$13:$B$100,B50)</f>
        <v>0</v>
      </c>
      <c r="CC50" s="118">
        <f>SUMIFS(U22F!$AA$13:$AA$100,U22F!$B$13:$B$100,B50)</f>
        <v>0</v>
      </c>
      <c r="CD50" s="120">
        <f>SUMIFS(SENM!$AA$13:$AA$100,SENM!$B$13:$B$100,B50)</f>
        <v>0</v>
      </c>
      <c r="CE50" s="118">
        <f>SUMIFS(SENF!$AA$13:$AA$100,SENF!$B$13:$B$100,B50)</f>
        <v>0</v>
      </c>
      <c r="CF50" s="110">
        <f>SUMIFS(U17M!$AC$13:$AC$100,U17M!$B$13:$B$100,B50)</f>
        <v>0</v>
      </c>
      <c r="CG50" s="112">
        <f>SUMIFS(U17F!$AC$13:$AC$100,U17F!$B$13:$B$100,B50)</f>
        <v>0</v>
      </c>
      <c r="CH50" s="111">
        <f>SUMIFS(U19M!$AC$13:$AC$100,U19M!$B$13:$B$100,B50)</f>
        <v>0</v>
      </c>
      <c r="CI50" s="111">
        <f>SUMIFS(U19F!$AC$13:$AC$100,U19F!$B$13:$B$100,B50)</f>
        <v>0</v>
      </c>
      <c r="CJ50" s="168">
        <f>SUMIFS(U22M!$AC$13:$AC$100,U22M!$B$13:$B$100,B50)</f>
        <v>0</v>
      </c>
      <c r="CK50" s="119">
        <f>SUMIFS(U22F!$AC$13:$AC$100,U22F!$B$13:$B$100,B50)</f>
        <v>0</v>
      </c>
      <c r="CL50" s="115">
        <f>SUMIFS(SENM!$AC$13:$AC$100,SENM!$B$13:$B$100,B50)</f>
        <v>0</v>
      </c>
      <c r="CM50" s="119">
        <f>SUMIFS(SENF!$AC$13:$AC$100,SENF!$B$13:$B$100,B50)</f>
        <v>0</v>
      </c>
      <c r="CN50" s="116">
        <f>SUMIFS(U17M!$AE$13:$AE$100,U17M!$B$13:$B$100,B50)</f>
        <v>0</v>
      </c>
      <c r="CO50" s="117">
        <f>SUMIFS(U17F!$AE$13:$AE$100,U17F!$B$13:$B$100,B50)</f>
        <v>0</v>
      </c>
      <c r="CP50" s="117">
        <f>SUMIFS(U19M!$AE$13:$AE$100,U19M!$B$13:$B$100,B50)</f>
        <v>0</v>
      </c>
      <c r="CQ50" s="117">
        <f>SUMIFS(U19F!$AE$13:$AE$100,U19F!$B$13:$B$100,B50)</f>
        <v>0</v>
      </c>
      <c r="CR50" s="117">
        <f>SUMIFS(U22M!$AE$13:$AE$100,U22M!$B$13:$B$100,B50)</f>
        <v>0</v>
      </c>
      <c r="CS50" s="118">
        <f>SUMIFS(U22F!$AE$13:$AE$100,U22F!$B$13:$B$100,B50)</f>
        <v>0</v>
      </c>
      <c r="CT50" s="120">
        <f>SUMIFS(SENM!$AE$13:$AE$100,SENM!$B$13:$B$100,B50)</f>
        <v>0</v>
      </c>
      <c r="CU50" s="118">
        <f>SUMIFS(SENF!$AE$13:$AE$100,SENF!$B$13:$B$100,B50)</f>
        <v>0</v>
      </c>
      <c r="CV50" s="110">
        <f>SUMIFS(U17M!$AG$13:$AG$100,U17M!$B$13:$B$100,B50)</f>
        <v>0</v>
      </c>
      <c r="CW50" s="112">
        <f>SUMIFS(U17F!$AG$13:$AG$100,U17F!$B$13:$B$100,B50)</f>
        <v>0</v>
      </c>
      <c r="CX50" s="111">
        <f>SUMIFS(U19M!$AG$13:$AG$100,U19M!$B$13:$B$100,B50)</f>
        <v>0</v>
      </c>
      <c r="CY50" s="111">
        <f>SUMIFS(U19F!$AG$13:$AG$100,U19F!$B$13:$B$100,B50)</f>
        <v>0</v>
      </c>
      <c r="CZ50" s="111">
        <f>SUMIFS(U22M!$AG$13:$AG$100,U22M!$B$13:$B$100,B50)</f>
        <v>0</v>
      </c>
      <c r="DA50" s="119">
        <f>SUMIFS(U22F!$AG$13:$AG$100,U22F!$B$13:$B$100,B50)</f>
        <v>0</v>
      </c>
      <c r="DB50" s="115">
        <f>SUMIFS(SENM!$AG$13:$AG$100,SENM!$B$13:$B$100,B50)</f>
        <v>0</v>
      </c>
      <c r="DC50" s="119">
        <f>SUMIFS(SENF!$AG$13:$AG$100,SENF!$B$13:$B$100,B50)</f>
        <v>0</v>
      </c>
      <c r="DD50" s="116">
        <f>SUMIFS(U17M!$AI$13:$AI$100,U17M!$B$13:$B$100,B50)</f>
        <v>0</v>
      </c>
      <c r="DE50" s="117">
        <f>SUMIFS(U17F!$AI$13:$AI$100,U17F!$B$13:$B$100,B50)</f>
        <v>0</v>
      </c>
      <c r="DF50" s="117">
        <f>SUMIFS(U19M!$AI$13:$AI$100,U19M!$B$13:$B$100,B50)</f>
        <v>0</v>
      </c>
      <c r="DG50" s="117">
        <f>SUMIFS(U19F!$AI$13:$AI$100,U19F!$B$13:$B$100,B50)</f>
        <v>0</v>
      </c>
      <c r="DH50" s="117">
        <f>SUMIFS(U22M!$AI$13:$AI$100,U22M!$B$13:$B$100,B50)</f>
        <v>0</v>
      </c>
      <c r="DI50" s="118">
        <f>SUMIFS(U22F!$AI$13:$AI$100,U22F!$B$13:$B$100,B50)</f>
        <v>0</v>
      </c>
      <c r="DJ50" s="120">
        <f>SUMIFS(SENM!$AI$13:$AI$100,SENM!$B$13:$B$100,B50)</f>
        <v>0</v>
      </c>
      <c r="DK50" s="118">
        <f>SUMIFS(SENF!$AI$13:$AI$100,SENF!$B$13:$B$100,B50)</f>
        <v>0</v>
      </c>
      <c r="DL50" s="110">
        <f>SUMIFS(U17M!$AK$13:$AK$100,U17M!$B$13:$B$100,B50)</f>
        <v>0</v>
      </c>
      <c r="DM50" s="112">
        <f>SUMIFS(U17F!$AK$13:$AK$100,U17F!$B$13:$B$100,B50)</f>
        <v>0</v>
      </c>
      <c r="DN50" s="111">
        <f>SUMIFS(U19M!$AK$13:$AK$100,U19M!$B$13:$B$100,B50)</f>
        <v>0</v>
      </c>
      <c r="DO50" s="111">
        <f>SUMIFS(U19F!$AK$13:$AK$100,U19F!$B$13:$B$100,B50)</f>
        <v>0</v>
      </c>
      <c r="DP50" s="111">
        <f>SUMIFS(U22M!$AK$13:$AK$100,U22M!$B$13:$B$100,B50)</f>
        <v>0</v>
      </c>
      <c r="DQ50" s="119">
        <f>SUMIFS(U22F!$AK$13:$AK$100,U22F!$B$13:$B$100,B50)</f>
        <v>0</v>
      </c>
      <c r="DR50" s="115">
        <f>SUMIFS(SENM!$AK$13:$AK$100,SENM!$B$13:$B$100,B50)</f>
        <v>0</v>
      </c>
      <c r="DS50" s="119">
        <f>SUMIFS(SENF!$AK$13:$AK$100,SENF!$B$13:$B$100,B50)</f>
        <v>0</v>
      </c>
      <c r="DT50" s="116">
        <f>SUMIFS(U17M!$AM$13:$AM$100,U17M!$B$13:$B$100,B50)</f>
        <v>0</v>
      </c>
      <c r="DU50" s="117">
        <f>SUMIFS(U17F!$AM$13:$AM$100,U17F!$B$13:$B$100,B50)</f>
        <v>0</v>
      </c>
      <c r="DV50" s="117">
        <f>SUMIFS(U19M!$AM$13:$AM$100,U19M!$B$13:$B$100,B50)</f>
        <v>0</v>
      </c>
      <c r="DW50" s="117">
        <f>SUMIFS(U19F!$AM$13:$AM$100,U19F!$B$13:$B$100,B50)</f>
        <v>0</v>
      </c>
      <c r="DX50" s="117">
        <f>SUMIFS(U22M!$AM$13:$AM$100,U22M!$B$13:$B$100,B50)</f>
        <v>0</v>
      </c>
      <c r="DY50" s="118">
        <f>SUMIFS(U22F!$AM$13:$AM$100,U22F!$B$13:$B$100,B50)</f>
        <v>0</v>
      </c>
      <c r="DZ50" s="120">
        <f>SUMIFS(SENM!$AM$13:$AM$100,SENM!$B$13:$B$100,B50)</f>
        <v>0</v>
      </c>
      <c r="EA50" s="118">
        <f>SUMIFS(SENF!$AM$13:$AM$100,SENF!$B$13:$B$100,B50)</f>
        <v>0</v>
      </c>
      <c r="EB50" s="109">
        <f t="shared" si="4"/>
        <v>22</v>
      </c>
    </row>
    <row r="51" spans="1:132" ht="19" x14ac:dyDescent="0.2">
      <c r="A51" s="137">
        <f t="shared" si="5"/>
        <v>39</v>
      </c>
      <c r="B51" s="170" t="s">
        <v>322</v>
      </c>
      <c r="C51" s="171">
        <f t="shared" si="3"/>
        <v>17</v>
      </c>
      <c r="D51" s="110">
        <f>SUMIFS(U17M!$I$13:$I$100,U17M!$B$13:$B$100,B51)</f>
        <v>0</v>
      </c>
      <c r="E51" s="110">
        <f>SUMIFS(U17F!$I$13:$I$100,U17F!$B$13:$B$100,B51)</f>
        <v>1</v>
      </c>
      <c r="F51" s="111">
        <f>SUMIFS(U19M!$I$13:$I$100,U19M!$B$13:$B$100,B51)</f>
        <v>0</v>
      </c>
      <c r="G51" s="111">
        <f>SUMIFS(U19F!$I$13:$I$100,U19F!$B$13:$B$100,B51)</f>
        <v>0</v>
      </c>
      <c r="H51" s="112">
        <f>SUMIFS(U22M!$I$13:$I$100,U22M!$B$13:$B$100,B51)</f>
        <v>0</v>
      </c>
      <c r="I51" s="113">
        <f>SUMIFS(U22F!$I$13:$I$100,U22F!$B$13:$B$100,B51)</f>
        <v>0</v>
      </c>
      <c r="J51" s="114">
        <f>SUMIFS(SENM!$I$13:$I$100,SENM!$B$13:$B$100,B51)</f>
        <v>0</v>
      </c>
      <c r="K51" s="115">
        <f>SUMIFS(SENF!$I$13:$I$100,SENF!$B$13:$B$100,B51)</f>
        <v>0</v>
      </c>
      <c r="L51" s="116">
        <f>SUMIFS(U17M!$K$13:$K$100,U17M!$B$13:$B$100,B51)</f>
        <v>0</v>
      </c>
      <c r="M51" s="117">
        <f>SUMIFS(U17F!$K$13:$K$100,U17F!$B$13:$B$100,B51)</f>
        <v>1</v>
      </c>
      <c r="N51" s="117">
        <f>SUMIFS(U19M!$K$13:$K$100,U19M!$B$13:$B$100,B51)</f>
        <v>0</v>
      </c>
      <c r="O51" s="117">
        <f>SUMIFS(U19F!$K$13:$K$100,U19F!$B$13:$B$100,B51)</f>
        <v>0</v>
      </c>
      <c r="P51" s="117">
        <f>SUMIFS(U22M!$K$13:$K$100,U22M!$B$13:$B$100,B51)</f>
        <v>0</v>
      </c>
      <c r="Q51" s="118">
        <f>SUMIFS(U22F!$K$13:$K$100,U22F!$B$13:$B$100,B51)</f>
        <v>0</v>
      </c>
      <c r="R51" s="117">
        <f>SUMIFS(SENM!$K$13:$K$100,SENM!$B$13:$B$100,B51)</f>
        <v>0</v>
      </c>
      <c r="S51" s="118">
        <f>SUMIFS(SENF!$K$13:$K$100,SENF!$B$13:$B$100,B51)</f>
        <v>0</v>
      </c>
      <c r="T51" s="110">
        <f>SUMIFS(U17M!$M$13:$M$100,U17M!$B$13:$B$100,B51)</f>
        <v>0</v>
      </c>
      <c r="U51" s="112">
        <f>SUMIFS(U17F!$M$13:$M$100,U17F!$B$13:$B$100,B51)</f>
        <v>1</v>
      </c>
      <c r="V51" s="111">
        <f>SUMIFS(U19M!$M$13:$M$100,U19M!$B$13:$B$100,B51)</f>
        <v>0</v>
      </c>
      <c r="W51" s="111">
        <f>SUMIFS(U19F!$M$13:$M$100,U19F!$B$13:$B$100,B51)</f>
        <v>0</v>
      </c>
      <c r="X51" s="112">
        <f>SUMIFS(U22M!$M$13:$M$100,U22M!$B$13:$B$100,B51)</f>
        <v>0</v>
      </c>
      <c r="Y51" s="119">
        <f>SUMIFS(U22F!$M$13:$M$100,U22F!$B$13:$B$100,B51)</f>
        <v>0</v>
      </c>
      <c r="Z51" s="112">
        <f>SUMIFS(SENM!$M$13:$M$100,SENM!$B$13:$B$100,B51)</f>
        <v>0</v>
      </c>
      <c r="AA51" s="119">
        <f>SUMIFS(SENF!$M$13:$M$100,SENF!$B$13:$B$100,B51)</f>
        <v>0</v>
      </c>
      <c r="AB51" s="116">
        <f>SUMIFS(U17M!$O$13:$O$100,U17M!$B$13:$B$100,B51)</f>
        <v>0</v>
      </c>
      <c r="AC51" s="117">
        <f>SUMIFS(U17F!$O$13:$O$100,U17F!$B$13:$B$100,B51)</f>
        <v>1</v>
      </c>
      <c r="AD51" s="117">
        <f>SUMIFS(U19M!$O$13:$O$100,U19M!$B$13:$B$100,B51)</f>
        <v>0</v>
      </c>
      <c r="AE51" s="117">
        <f>SUMIFS(U19F!$O$13:$O$100,U19F!$B$13:$B$100,B51)</f>
        <v>0</v>
      </c>
      <c r="AF51" s="117">
        <f>SUMIFS(U22M!$O$13:$O$100,U22M!$B$13:$B$100,B51)</f>
        <v>0</v>
      </c>
      <c r="AG51" s="118">
        <f>SUMIFS(U22F!$O$13:$O$100,U22F!$B$13:$B$100,B51)</f>
        <v>0</v>
      </c>
      <c r="AH51" s="120">
        <f>SUMIFS(SENM!$O$13:$O$100,SENM!$B$13:$B$100,B51)</f>
        <v>0</v>
      </c>
      <c r="AI51" s="118">
        <f>SUMIFS(SENF!$O$13:$O$100,SENF!$B$13:$B$100,B51)</f>
        <v>0</v>
      </c>
      <c r="AJ51" s="110">
        <f>SUMIFS(U17M!$Q$13:$Q$100,U17M!$B$13:$B$100,B51)</f>
        <v>0</v>
      </c>
      <c r="AK51" s="112">
        <f>SUMIFS(U17F!$Q$13:$Q$100,U17F!$B$13:$B$100,B51)</f>
        <v>0</v>
      </c>
      <c r="AL51" s="111">
        <f>SUMIFS(U19M!$Q$13:$Q$100,U19M!$B$13:$B$100,B51)</f>
        <v>0</v>
      </c>
      <c r="AM51" s="111">
        <f>SUMIFS(U19F!$Q$13:$Q$100,U19F!$B$13:$B$100,B51)</f>
        <v>0</v>
      </c>
      <c r="AN51" s="111">
        <f>SUMIFS(U22M!$Q$13:$Q$100,U22M!$B$13:$B$100,B51)</f>
        <v>0</v>
      </c>
      <c r="AO51" s="119">
        <f>SUMIFS(U22F!$Q$13:$Q$100,U22F!$B$13:$B$100,B51)</f>
        <v>0</v>
      </c>
      <c r="AP51" s="115">
        <f>SUMIFS(SENM!$Q$13:$Q$100,SENM!$B$13:$B$100,B51)</f>
        <v>0</v>
      </c>
      <c r="AQ51" s="119">
        <f>SUMIFS(SENF!$Q$13:$Q$100,SENF!$B$13:$B$100,B51)</f>
        <v>0</v>
      </c>
      <c r="AR51" s="116">
        <f>SUMIFS(U17M!$S$13:$S$100,U17M!$B$13:$B$100,B51)</f>
        <v>0</v>
      </c>
      <c r="AS51" s="117">
        <f>SUMIFS(U17F!$S$13:$S$100,U17F!$B$13:$B$100,B51)</f>
        <v>0</v>
      </c>
      <c r="AT51" s="117">
        <f>SUMIFS(U19M!$S$13:$S$100,U19M!$B$13:$B$100,B51)</f>
        <v>0</v>
      </c>
      <c r="AU51" s="117">
        <f>SUMIFS(U19F!$S$13:$S$100,U19F!$B$13:$B$100,B51)</f>
        <v>0</v>
      </c>
      <c r="AV51" s="117">
        <f>SUMIFS(U22M!$S$13:$S$100,U22M!$B$13:$B$100,B51)</f>
        <v>0</v>
      </c>
      <c r="AW51" s="118">
        <f>SUMIFS(U22F!$S$13:$S$100,U22F!$B$13:$B$100,B51)</f>
        <v>0</v>
      </c>
      <c r="AX51" s="120">
        <f>SUMIFS(SENM!$S$13:$S$100,SENM!$B$13:$B$100,B51)</f>
        <v>0</v>
      </c>
      <c r="AY51" s="118">
        <f>SUMIFS(SENF!$S$13:$S$100,SENF!$B$13:$B$100,B51)</f>
        <v>0</v>
      </c>
      <c r="AZ51" s="110">
        <f>SUMIFS(U17M!$U$13:$U$100,U17M!$B$13:$B$100,B51)</f>
        <v>0</v>
      </c>
      <c r="BA51" s="112">
        <f>SUMIFS(U17F!$U$13:$U$100,U17F!$B$13:$B$100,B51)</f>
        <v>1</v>
      </c>
      <c r="BB51" s="111">
        <f>SUMIFS(U19M!$U$13:$U$100,U19M!$B$13:$B$100,B51)</f>
        <v>0</v>
      </c>
      <c r="BC51" s="111">
        <f>SUMIFS(U19F!$U$13:$U$100,U19F!$B$13:$B$100,B51)</f>
        <v>0</v>
      </c>
      <c r="BD51" s="111">
        <f>SUMIFS(U22M!$U$13:$U$100,U22M!$B$13:$B$100,B51)</f>
        <v>0</v>
      </c>
      <c r="BE51" s="119">
        <f>SUMIFS(U22F!$U$13:$U$100,U22F!$B$13:$B$100,B51)</f>
        <v>0</v>
      </c>
      <c r="BF51" s="115">
        <f>SUMIFS(SENM!$U$13:$U$100,SENM!$B$13:$B$100,B51)</f>
        <v>0</v>
      </c>
      <c r="BG51" s="119">
        <f>SUMIFS(SENF!$U$13:$U$100,SENF!$B$13:$B$100,B51)</f>
        <v>0</v>
      </c>
      <c r="BH51" s="116">
        <f>SUMIFS(U17M!$W$13:$W$100,U17M!$B$13:$B$100,B51)</f>
        <v>0</v>
      </c>
      <c r="BI51" s="117">
        <f>SUMIFS(U17F!$W$13:$W$100,U17F!$B$13:$B$100,B51)</f>
        <v>4</v>
      </c>
      <c r="BJ51" s="117">
        <f>SUMIFS(U19M!$W$13:$W$100,U19M!$B$13:$B$100,B51)</f>
        <v>0</v>
      </c>
      <c r="BK51" s="117">
        <f>SUMIFS(U19F!$W$13:$W$100,U19F!$B$13:$B$100,B51)</f>
        <v>0</v>
      </c>
      <c r="BL51" s="117">
        <f>SUMIFS(U22M!$W$13:$W$100,U22M!$B$13:$B$100,B51)</f>
        <v>0</v>
      </c>
      <c r="BM51" s="118">
        <f>SUMIFS(U22F!$W$13:$W$100,U22F!$B$13:$B$100,B51)</f>
        <v>0</v>
      </c>
      <c r="BN51" s="120">
        <f>SUMIFS(SENM!$W$13:$W$100,SENM!$B$13:$B$100,B51)</f>
        <v>0</v>
      </c>
      <c r="BO51" s="118">
        <f>SUMIFS(SENF!$W$13:$W$100,SENF!$B$13:$B$100,B51)</f>
        <v>0</v>
      </c>
      <c r="BP51" s="110">
        <f>SUMIFS(U17M!$Y$13:$Y$100,U17M!$B$13:$B$100,B51)</f>
        <v>0</v>
      </c>
      <c r="BQ51" s="112">
        <f>SUMIFS(U17F!$Y$13:$Y$100,U17F!$B$13:$B$100,B51)</f>
        <v>0</v>
      </c>
      <c r="BR51" s="111">
        <f>SUMIFS(U19M!$Y$13:$Y$100,U19M!$B$13:$B$100,B51)</f>
        <v>0</v>
      </c>
      <c r="BS51" s="111">
        <f>SUMIFS(U19F!$Y$13:$Y$100,U19F!$B$13:$B$100,B51)</f>
        <v>0</v>
      </c>
      <c r="BT51" s="111">
        <f>SUMIFS(U22M!$Y$13:$Y$100,U22M!$B$13:$B$100,B51)</f>
        <v>0</v>
      </c>
      <c r="BU51" s="119">
        <f>SUMIFS(U22F!$Y$13:$Y$100,U22F!$B$13:$B$100,B51)</f>
        <v>0</v>
      </c>
      <c r="BV51" s="115">
        <f>SUMIFS(SENM!$Y$13:$Y$100,SENM!$B$13:$B$100,B51)</f>
        <v>0</v>
      </c>
      <c r="BW51" s="119">
        <f>SUMIFS(SENF!$Y$13:$Y$100,SENF!$B$13:$B$100,B51)</f>
        <v>0</v>
      </c>
      <c r="BX51" s="116">
        <f>SUMIFS(U17M!$AA$13:$AA$100,U17M!$B$13:$B$100,B51)</f>
        <v>0</v>
      </c>
      <c r="BY51" s="117">
        <f>SUMIFS(U17F!$AA$13:$AA$100,U17F!$B$13:$B$100,B51)</f>
        <v>1</v>
      </c>
      <c r="BZ51" s="117">
        <f>SUMIFS(U19M!$AA$13:$AA$100,U19M!$B$13:$B$100,B51)</f>
        <v>0</v>
      </c>
      <c r="CA51" s="117">
        <f>SUMIFS(U19F!$AA$13:$AA$100,U19F!$B$13:$B$100,B51)</f>
        <v>0</v>
      </c>
      <c r="CB51" s="117">
        <f>SUMIFS(U22M!$AA$13:$AA$100,U22M!$B$13:$B$100,B51)</f>
        <v>0</v>
      </c>
      <c r="CC51" s="118">
        <f>SUMIFS(U22F!$AA$13:$AA$100,U22F!$B$13:$B$100,B51)</f>
        <v>0</v>
      </c>
      <c r="CD51" s="120">
        <f>SUMIFS(SENM!$AA$13:$AA$100,SENM!$B$13:$B$100,B51)</f>
        <v>0</v>
      </c>
      <c r="CE51" s="118">
        <f>SUMIFS(SENF!$AA$13:$AA$100,SENF!$B$13:$B$100,B51)</f>
        <v>0</v>
      </c>
      <c r="CF51" s="110">
        <f>SUMIFS(U17M!$AC$13:$AC$100,U17M!$B$13:$B$100,B51)</f>
        <v>0</v>
      </c>
      <c r="CG51" s="112">
        <f>SUMIFS(U17F!$AC$13:$AC$100,U17F!$B$13:$B$100,B51)</f>
        <v>1</v>
      </c>
      <c r="CH51" s="111">
        <f>SUMIFS(U19M!$AC$13:$AC$100,U19M!$B$13:$B$100,B51)</f>
        <v>0</v>
      </c>
      <c r="CI51" s="111">
        <f>SUMIFS(U19F!$AC$13:$AC$100,U19F!$B$13:$B$100,B51)</f>
        <v>0</v>
      </c>
      <c r="CJ51" s="168">
        <f>SUMIFS(U22M!$AC$13:$AC$100,U22M!$B$13:$B$100,B51)</f>
        <v>0</v>
      </c>
      <c r="CK51" s="119">
        <f>SUMIFS(U22F!$AC$13:$AC$100,U22F!$B$13:$B$100,B51)</f>
        <v>0</v>
      </c>
      <c r="CL51" s="115">
        <f>SUMIFS(SENM!$AC$13:$AC$100,SENM!$B$13:$B$100,B51)</f>
        <v>0</v>
      </c>
      <c r="CM51" s="119">
        <f>SUMIFS(SENF!$AC$13:$AC$100,SENF!$B$13:$B$100,B51)</f>
        <v>0</v>
      </c>
      <c r="CN51" s="116">
        <f>SUMIFS(U17M!$AE$13:$AE$100,U17M!$B$13:$B$100,B51)</f>
        <v>0</v>
      </c>
      <c r="CO51" s="117">
        <f>SUMIFS(U17F!$AE$13:$AE$100,U17F!$B$13:$B$100,B51)</f>
        <v>1</v>
      </c>
      <c r="CP51" s="117">
        <f>SUMIFS(U19M!$AE$13:$AE$100,U19M!$B$13:$B$100,B51)</f>
        <v>0</v>
      </c>
      <c r="CQ51" s="117">
        <f>SUMIFS(U19F!$AE$13:$AE$100,U19F!$B$13:$B$100,B51)</f>
        <v>0</v>
      </c>
      <c r="CR51" s="117">
        <f>SUMIFS(U22M!$AE$13:$AE$100,U22M!$B$13:$B$100,B51)</f>
        <v>0</v>
      </c>
      <c r="CS51" s="118">
        <f>SUMIFS(U22F!$AE$13:$AE$100,U22F!$B$13:$B$100,B51)</f>
        <v>0</v>
      </c>
      <c r="CT51" s="120">
        <f>SUMIFS(SENM!$AE$13:$AE$100,SENM!$B$13:$B$100,B51)</f>
        <v>0</v>
      </c>
      <c r="CU51" s="118">
        <f>SUMIFS(SENF!$AE$13:$AE$100,SENF!$B$13:$B$100,B51)</f>
        <v>0</v>
      </c>
      <c r="CV51" s="110">
        <f>SUMIFS(U17M!$AG$13:$AG$100,U17M!$B$13:$B$100,B51)</f>
        <v>0</v>
      </c>
      <c r="CW51" s="112">
        <f>SUMIFS(U17F!$AG$13:$AG$100,U17F!$B$13:$B$100,B51)</f>
        <v>4</v>
      </c>
      <c r="CX51" s="111">
        <f>SUMIFS(U19M!$AG$13:$AG$100,U19M!$B$13:$B$100,B51)</f>
        <v>0</v>
      </c>
      <c r="CY51" s="111">
        <f>SUMIFS(U19F!$AG$13:$AG$100,U19F!$B$13:$B$100,B51)</f>
        <v>0</v>
      </c>
      <c r="CZ51" s="111">
        <f>SUMIFS(U22M!$AG$13:$AG$100,U22M!$B$13:$B$100,B51)</f>
        <v>0</v>
      </c>
      <c r="DA51" s="119">
        <f>SUMIFS(U22F!$AG$13:$AG$100,U22F!$B$13:$B$100,B51)</f>
        <v>0</v>
      </c>
      <c r="DB51" s="115">
        <f>SUMIFS(SENM!$AG$13:$AG$100,SENM!$B$13:$B$100,B51)</f>
        <v>0</v>
      </c>
      <c r="DC51" s="119">
        <f>SUMIFS(SENF!$AG$13:$AG$100,SENF!$B$13:$B$100,B51)</f>
        <v>0</v>
      </c>
      <c r="DD51" s="116">
        <f>SUMIFS(U17M!$AI$13:$AI$100,U17M!$B$13:$B$100,B51)</f>
        <v>0</v>
      </c>
      <c r="DE51" s="117">
        <f>SUMIFS(U17F!$AI$13:$AI$100,U17F!$B$13:$B$100,B51)</f>
        <v>1</v>
      </c>
      <c r="DF51" s="117">
        <f>SUMIFS(U19M!$AI$13:$AI$100,U19M!$B$13:$B$100,B51)</f>
        <v>0</v>
      </c>
      <c r="DG51" s="117">
        <f>SUMIFS(U19F!$AI$13:$AI$100,U19F!$B$13:$B$100,B51)</f>
        <v>0</v>
      </c>
      <c r="DH51" s="117">
        <f>SUMIFS(U22M!$AI$13:$AI$100,U22M!$B$13:$B$100,B51)</f>
        <v>0</v>
      </c>
      <c r="DI51" s="118">
        <f>SUMIFS(U22F!$AI$13:$AI$100,U22F!$B$13:$B$100,B51)</f>
        <v>0</v>
      </c>
      <c r="DJ51" s="120">
        <f>SUMIFS(SENM!$AI$13:$AI$100,SENM!$B$13:$B$100,B51)</f>
        <v>0</v>
      </c>
      <c r="DK51" s="118">
        <f>SUMIFS(SENF!$AI$13:$AI$100,SENF!$B$13:$B$100,B51)</f>
        <v>0</v>
      </c>
      <c r="DL51" s="110">
        <f>SUMIFS(U17M!$AK$13:$AK$100,U17M!$B$13:$B$100,B51)</f>
        <v>0</v>
      </c>
      <c r="DM51" s="112">
        <f>SUMIFS(U17F!$AK$13:$AK$100,U17F!$B$13:$B$100,B51)</f>
        <v>0</v>
      </c>
      <c r="DN51" s="111">
        <f>SUMIFS(U19M!$AK$13:$AK$100,U19M!$B$13:$B$100,B51)</f>
        <v>0</v>
      </c>
      <c r="DO51" s="111">
        <f>SUMIFS(U19F!$AK$13:$AK$100,U19F!$B$13:$B$100,B51)</f>
        <v>0</v>
      </c>
      <c r="DP51" s="111">
        <f>SUMIFS(U22M!$AK$13:$AK$100,U22M!$B$13:$B$100,B51)</f>
        <v>0</v>
      </c>
      <c r="DQ51" s="119">
        <f>SUMIFS(U22F!$AK$13:$AK$100,U22F!$B$13:$B$100,B51)</f>
        <v>0</v>
      </c>
      <c r="DR51" s="115">
        <f>SUMIFS(SENM!$AK$13:$AK$100,SENM!$B$13:$B$100,B51)</f>
        <v>0</v>
      </c>
      <c r="DS51" s="119">
        <f>SUMIFS(SENF!$AK$13:$AK$100,SENF!$B$13:$B$100,B51)</f>
        <v>0</v>
      </c>
      <c r="DT51" s="116">
        <f>SUMIFS(U17M!$AM$13:$AM$100,U17M!$B$13:$B$100,B51)</f>
        <v>0</v>
      </c>
      <c r="DU51" s="117">
        <f>SUMIFS(U17F!$AM$13:$AM$100,U17F!$B$13:$B$100,B51)</f>
        <v>0</v>
      </c>
      <c r="DV51" s="117">
        <f>SUMIFS(U19M!$AM$13:$AM$100,U19M!$B$13:$B$100,B51)</f>
        <v>0</v>
      </c>
      <c r="DW51" s="117">
        <f>SUMIFS(U19F!$AM$13:$AM$100,U19F!$B$13:$B$100,B51)</f>
        <v>0</v>
      </c>
      <c r="DX51" s="117">
        <f>SUMIFS(U22M!$AM$13:$AM$100,U22M!$B$13:$B$100,B51)</f>
        <v>0</v>
      </c>
      <c r="DY51" s="118">
        <f>SUMIFS(U22F!$AM$13:$AM$100,U22F!$B$13:$B$100,B51)</f>
        <v>0</v>
      </c>
      <c r="DZ51" s="120">
        <f>SUMIFS(SENM!$AM$13:$AM$100,SENM!$B$13:$B$100,B51)</f>
        <v>0</v>
      </c>
      <c r="EA51" s="118">
        <f>SUMIFS(SENF!$AM$13:$AM$100,SENF!$B$13:$B$100,B51)</f>
        <v>0</v>
      </c>
      <c r="EB51" s="109">
        <f t="shared" si="4"/>
        <v>17</v>
      </c>
    </row>
    <row r="52" spans="1:132" ht="19" x14ac:dyDescent="0.2">
      <c r="A52" s="137">
        <f t="shared" si="5"/>
        <v>40</v>
      </c>
      <c r="B52" s="170" t="s">
        <v>23</v>
      </c>
      <c r="C52" s="171">
        <f t="shared" si="3"/>
        <v>13</v>
      </c>
      <c r="D52" s="110">
        <f>SUMIFS(U17M!$I$13:$I$100,U17M!$B$13:$B$100,B52)</f>
        <v>0</v>
      </c>
      <c r="E52" s="110">
        <f>SUMIFS(U17F!$I$13:$I$100,U17F!$B$13:$B$100,B52)</f>
        <v>0</v>
      </c>
      <c r="F52" s="111">
        <f>SUMIFS(U19M!$I$13:$I$100,U19M!$B$13:$B$100,B52)</f>
        <v>1</v>
      </c>
      <c r="G52" s="111">
        <f>SUMIFS(U19F!$I$13:$I$100,U19F!$B$13:$B$100,B52)</f>
        <v>0</v>
      </c>
      <c r="H52" s="112">
        <f>SUMIFS(U22M!$I$13:$I$100,U22M!$B$13:$B$100,B52)</f>
        <v>0</v>
      </c>
      <c r="I52" s="113">
        <f>SUMIFS(U22F!$I$13:$I$100,U22F!$B$13:$B$100,B52)</f>
        <v>0</v>
      </c>
      <c r="J52" s="114">
        <f>SUMIFS(SENM!$I$13:$I$100,SENM!$B$13:$B$100,B52)</f>
        <v>0</v>
      </c>
      <c r="K52" s="115">
        <f>SUMIFS(SENF!$I$13:$I$100,SENF!$B$13:$B$100,B52)</f>
        <v>0</v>
      </c>
      <c r="L52" s="116">
        <f>SUMIFS(U17M!$K$13:$K$100,U17M!$B$13:$B$100,B52)</f>
        <v>0</v>
      </c>
      <c r="M52" s="117">
        <f>SUMIFS(U17F!$K$13:$K$100,U17F!$B$13:$B$100,B52)</f>
        <v>0</v>
      </c>
      <c r="N52" s="117">
        <f>SUMIFS(U19M!$K$13:$K$100,U19M!$B$13:$B$100,B52)</f>
        <v>1</v>
      </c>
      <c r="O52" s="117">
        <f>SUMIFS(U19F!$K$13:$K$100,U19F!$B$13:$B$100,B52)</f>
        <v>0</v>
      </c>
      <c r="P52" s="117">
        <f>SUMIFS(U22M!$K$13:$K$100,U22M!$B$13:$B$100,B52)</f>
        <v>0</v>
      </c>
      <c r="Q52" s="118">
        <f>SUMIFS(U22F!$K$13:$K$100,U22F!$B$13:$B$100,B52)</f>
        <v>0</v>
      </c>
      <c r="R52" s="117">
        <f>SUMIFS(SENM!$K$13:$K$100,SENM!$B$13:$B$100,B52)</f>
        <v>0</v>
      </c>
      <c r="S52" s="118">
        <f>SUMIFS(SENF!$K$13:$K$100,SENF!$B$13:$B$100,B52)</f>
        <v>0</v>
      </c>
      <c r="T52" s="110">
        <f>SUMIFS(U17M!$M$13:$M$100,U17M!$B$13:$B$100,B52)</f>
        <v>0</v>
      </c>
      <c r="U52" s="112">
        <f>SUMIFS(U17F!$M$13:$M$100,U17F!$B$13:$B$100,B52)</f>
        <v>0</v>
      </c>
      <c r="V52" s="111">
        <f>SUMIFS(U19M!$M$13:$M$100,U19M!$B$13:$B$100,B52)</f>
        <v>1</v>
      </c>
      <c r="W52" s="111">
        <f>SUMIFS(U19F!$M$13:$M$100,U19F!$B$13:$B$100,B52)</f>
        <v>0</v>
      </c>
      <c r="X52" s="112">
        <f>SUMIFS(U22M!$M$13:$M$100,U22M!$B$13:$B$100,B52)</f>
        <v>0</v>
      </c>
      <c r="Y52" s="119">
        <f>SUMIFS(U22F!$M$13:$M$100,U22F!$B$13:$B$100,B52)</f>
        <v>0</v>
      </c>
      <c r="Z52" s="112">
        <f>SUMIFS(SENM!$M$13:$M$100,SENM!$B$13:$B$100,B52)</f>
        <v>0</v>
      </c>
      <c r="AA52" s="119">
        <f>SUMIFS(SENF!$M$13:$M$100,SENF!$B$13:$B$100,B52)</f>
        <v>0</v>
      </c>
      <c r="AB52" s="116">
        <f>SUMIFS(U17M!$O$13:$O$100,U17M!$B$13:$B$100,B52)</f>
        <v>0</v>
      </c>
      <c r="AC52" s="117">
        <f>SUMIFS(U17F!$O$13:$O$100,U17F!$B$13:$B$100,B52)</f>
        <v>0</v>
      </c>
      <c r="AD52" s="117">
        <f>SUMIFS(U19M!$O$13:$O$100,U19M!$B$13:$B$100,B52)</f>
        <v>1</v>
      </c>
      <c r="AE52" s="117">
        <f>SUMIFS(U19F!$O$13:$O$100,U19F!$B$13:$B$100,B52)</f>
        <v>0</v>
      </c>
      <c r="AF52" s="117">
        <f>SUMIFS(U22M!$O$13:$O$100,U22M!$B$13:$B$100,B52)</f>
        <v>0</v>
      </c>
      <c r="AG52" s="118">
        <f>SUMIFS(U22F!$O$13:$O$100,U22F!$B$13:$B$100,B52)</f>
        <v>0</v>
      </c>
      <c r="AH52" s="120">
        <f>SUMIFS(SENM!$O$13:$O$100,SENM!$B$13:$B$100,B52)</f>
        <v>0</v>
      </c>
      <c r="AI52" s="118">
        <f>SUMIFS(SENF!$O$13:$O$100,SENF!$B$13:$B$100,B52)</f>
        <v>0</v>
      </c>
      <c r="AJ52" s="110">
        <f>SUMIFS(U17M!$Q$13:$Q$100,U17M!$B$13:$B$100,B52)</f>
        <v>0</v>
      </c>
      <c r="AK52" s="112">
        <f>SUMIFS(U17F!$Q$13:$Q$100,U17F!$B$13:$B$100,B52)</f>
        <v>0</v>
      </c>
      <c r="AL52" s="111">
        <f>SUMIFS(U19M!$Q$13:$Q$100,U19M!$B$13:$B$100,B52)</f>
        <v>1</v>
      </c>
      <c r="AM52" s="111">
        <f>SUMIFS(U19F!$Q$13:$Q$100,U19F!$B$13:$B$100,B52)</f>
        <v>0</v>
      </c>
      <c r="AN52" s="111">
        <f>SUMIFS(U22M!$Q$13:$Q$100,U22M!$B$13:$B$100,B52)</f>
        <v>0</v>
      </c>
      <c r="AO52" s="119">
        <f>SUMIFS(U22F!$Q$13:$Q$100,U22F!$B$13:$B$100,B52)</f>
        <v>0</v>
      </c>
      <c r="AP52" s="115">
        <f>SUMIFS(SENM!$Q$13:$Q$100,SENM!$B$13:$B$100,B52)</f>
        <v>0</v>
      </c>
      <c r="AQ52" s="119">
        <f>SUMIFS(SENF!$Q$13:$Q$100,SENF!$B$13:$B$100,B52)</f>
        <v>0</v>
      </c>
      <c r="AR52" s="116">
        <f>SUMIFS(U17M!$S$13:$S$100,U17M!$B$13:$B$100,B52)</f>
        <v>0</v>
      </c>
      <c r="AS52" s="117">
        <f>SUMIFS(U17F!$S$13:$S$100,U17F!$B$13:$B$100,B52)</f>
        <v>0</v>
      </c>
      <c r="AT52" s="117">
        <f>SUMIFS(U19M!$S$13:$S$100,U19M!$B$13:$B$100,B52)</f>
        <v>1</v>
      </c>
      <c r="AU52" s="117">
        <f>SUMIFS(U19F!$S$13:$S$100,U19F!$B$13:$B$100,B52)</f>
        <v>0</v>
      </c>
      <c r="AV52" s="117">
        <f>SUMIFS(U22M!$S$13:$S$100,U22M!$B$13:$B$100,B52)</f>
        <v>0</v>
      </c>
      <c r="AW52" s="118">
        <f>SUMIFS(U22F!$S$13:$S$100,U22F!$B$13:$B$100,B52)</f>
        <v>0</v>
      </c>
      <c r="AX52" s="120">
        <f>SUMIFS(SENM!$S$13:$S$100,SENM!$B$13:$B$100,B52)</f>
        <v>0</v>
      </c>
      <c r="AY52" s="118">
        <f>SUMIFS(SENF!$S$13:$S$100,SENF!$B$13:$B$100,B52)</f>
        <v>0</v>
      </c>
      <c r="AZ52" s="110">
        <f>SUMIFS(U17M!$U$13:$U$100,U17M!$B$13:$B$100,B52)</f>
        <v>0</v>
      </c>
      <c r="BA52" s="112">
        <f>SUMIFS(U17F!$U$13:$U$100,U17F!$B$13:$B$100,B52)</f>
        <v>0</v>
      </c>
      <c r="BB52" s="111">
        <f>SUMIFS(U19M!$U$13:$U$100,U19M!$B$13:$B$100,B52)</f>
        <v>1</v>
      </c>
      <c r="BC52" s="111">
        <f>SUMIFS(U19F!$U$13:$U$100,U19F!$B$13:$B$100,B52)</f>
        <v>0</v>
      </c>
      <c r="BD52" s="111">
        <f>SUMIFS(U22M!$U$13:$U$100,U22M!$B$13:$B$100,B52)</f>
        <v>0</v>
      </c>
      <c r="BE52" s="119">
        <f>SUMIFS(U22F!$U$13:$U$100,U22F!$B$13:$B$100,B52)</f>
        <v>0</v>
      </c>
      <c r="BF52" s="115">
        <f>SUMIFS(SENM!$U$13:$U$100,SENM!$B$13:$B$100,B52)</f>
        <v>0</v>
      </c>
      <c r="BG52" s="119">
        <f>SUMIFS(SENF!$U$13:$U$100,SENF!$B$13:$B$100,B52)</f>
        <v>0</v>
      </c>
      <c r="BH52" s="116">
        <f>SUMIFS(U17M!$W$13:$W$100,U17M!$B$13:$B$100,B52)</f>
        <v>0</v>
      </c>
      <c r="BI52" s="117">
        <f>SUMIFS(U17F!$W$13:$W$100,U17F!$B$13:$B$100,B52)</f>
        <v>0</v>
      </c>
      <c r="BJ52" s="117">
        <f>SUMIFS(U19M!$W$13:$W$100,U19M!$B$13:$B$100,B52)</f>
        <v>3</v>
      </c>
      <c r="BK52" s="117">
        <f>SUMIFS(U19F!$W$13:$W$100,U19F!$B$13:$B$100,B52)</f>
        <v>0</v>
      </c>
      <c r="BL52" s="117">
        <f>SUMIFS(U22M!$W$13:$W$100,U22M!$B$13:$B$100,B52)</f>
        <v>0</v>
      </c>
      <c r="BM52" s="118">
        <f>SUMIFS(U22F!$W$13:$W$100,U22F!$B$13:$B$100,B52)</f>
        <v>0</v>
      </c>
      <c r="BN52" s="120">
        <f>SUMIFS(SENM!$W$13:$W$100,SENM!$B$13:$B$100,B52)</f>
        <v>0</v>
      </c>
      <c r="BO52" s="118">
        <f>SUMIFS(SENF!$W$13:$W$100,SENF!$B$13:$B$100,B52)</f>
        <v>0</v>
      </c>
      <c r="BP52" s="110">
        <f>SUMIFS(U17M!$Y$13:$Y$100,U17M!$B$13:$B$100,B52)</f>
        <v>0</v>
      </c>
      <c r="BQ52" s="112">
        <f>SUMIFS(U17F!$Y$13:$Y$100,U17F!$B$13:$B$100,B52)</f>
        <v>0</v>
      </c>
      <c r="BR52" s="111">
        <f>SUMIFS(U19M!$Y$13:$Y$100,U19M!$B$13:$B$100,B52)</f>
        <v>0</v>
      </c>
      <c r="BS52" s="111">
        <f>SUMIFS(U19F!$Y$13:$Y$100,U19F!$B$13:$B$100,B52)</f>
        <v>0</v>
      </c>
      <c r="BT52" s="111">
        <f>SUMIFS(U22M!$Y$13:$Y$100,U22M!$B$13:$B$100,B52)</f>
        <v>0</v>
      </c>
      <c r="BU52" s="119">
        <f>SUMIFS(U22F!$Y$13:$Y$100,U22F!$B$13:$B$100,B52)</f>
        <v>0</v>
      </c>
      <c r="BV52" s="115">
        <f>SUMIFS(SENM!$Y$13:$Y$100,SENM!$B$13:$B$100,B52)</f>
        <v>0</v>
      </c>
      <c r="BW52" s="119">
        <f>SUMIFS(SENF!$Y$13:$Y$100,SENF!$B$13:$B$100,B52)</f>
        <v>0</v>
      </c>
      <c r="BX52" s="116">
        <f>SUMIFS(U17M!$AA$13:$AA$100,U17M!$B$13:$B$100,B52)</f>
        <v>0</v>
      </c>
      <c r="BY52" s="117">
        <f>SUMIFS(U17F!$AA$13:$AA$100,U17F!$B$13:$B$100,B52)</f>
        <v>0</v>
      </c>
      <c r="BZ52" s="117">
        <f>SUMIFS(U19M!$AA$13:$AA$100,U19M!$B$13:$B$100,B52)</f>
        <v>0</v>
      </c>
      <c r="CA52" s="117">
        <f>SUMIFS(U19F!$AA$13:$AA$100,U19F!$B$13:$B$100,B52)</f>
        <v>0</v>
      </c>
      <c r="CB52" s="117">
        <f>SUMIFS(U22M!$AA$13:$AA$100,U22M!$B$13:$B$100,B52)</f>
        <v>0</v>
      </c>
      <c r="CC52" s="118">
        <f>SUMIFS(U22F!$AA$13:$AA$100,U22F!$B$13:$B$100,B52)</f>
        <v>0</v>
      </c>
      <c r="CD52" s="120">
        <f>SUMIFS(SENM!$AA$13:$AA$100,SENM!$B$13:$B$100,B52)</f>
        <v>0</v>
      </c>
      <c r="CE52" s="118">
        <f>SUMIFS(SENF!$AA$13:$AA$100,SENF!$B$13:$B$100,B52)</f>
        <v>0</v>
      </c>
      <c r="CF52" s="110">
        <f>SUMIFS(U17M!$AC$13:$AC$100,U17M!$B$13:$B$100,B52)</f>
        <v>0</v>
      </c>
      <c r="CG52" s="112">
        <f>SUMIFS(U17F!$AC$13:$AC$100,U17F!$B$13:$B$100,B52)</f>
        <v>0</v>
      </c>
      <c r="CH52" s="111">
        <f>SUMIFS(U19M!$AC$13:$AC$100,U19M!$B$13:$B$100,B52)</f>
        <v>0</v>
      </c>
      <c r="CI52" s="111">
        <f>SUMIFS(U19F!$AC$13:$AC$100,U19F!$B$13:$B$100,B52)</f>
        <v>0</v>
      </c>
      <c r="CJ52" s="168">
        <f>SUMIFS(U22M!$AC$13:$AC$100,U22M!$B$13:$B$100,B52)</f>
        <v>0</v>
      </c>
      <c r="CK52" s="119">
        <f>SUMIFS(U22F!$AC$13:$AC$100,U22F!$B$13:$B$100,B52)</f>
        <v>0</v>
      </c>
      <c r="CL52" s="115">
        <f>SUMIFS(SENM!$AC$13:$AC$100,SENM!$B$13:$B$100,B52)</f>
        <v>0</v>
      </c>
      <c r="CM52" s="119">
        <f>SUMIFS(SENF!$AC$13:$AC$100,SENF!$B$13:$B$100,B52)</f>
        <v>0</v>
      </c>
      <c r="CN52" s="116">
        <f>SUMIFS(U17M!$AE$13:$AE$100,U17M!$B$13:$B$100,B52)</f>
        <v>0</v>
      </c>
      <c r="CO52" s="117">
        <f>SUMIFS(U17F!$AE$13:$AE$100,U17F!$B$13:$B$100,B52)</f>
        <v>0</v>
      </c>
      <c r="CP52" s="117">
        <f>SUMIFS(U19M!$AE$13:$AE$100,U19M!$B$13:$B$100,B52)</f>
        <v>1</v>
      </c>
      <c r="CQ52" s="117">
        <f>SUMIFS(U19F!$AE$13:$AE$100,U19F!$B$13:$B$100,B52)</f>
        <v>0</v>
      </c>
      <c r="CR52" s="117">
        <f>SUMIFS(U22M!$AE$13:$AE$100,U22M!$B$13:$B$100,B52)</f>
        <v>0</v>
      </c>
      <c r="CS52" s="118">
        <f>SUMIFS(U22F!$AE$13:$AE$100,U22F!$B$13:$B$100,B52)</f>
        <v>0</v>
      </c>
      <c r="CT52" s="120">
        <f>SUMIFS(SENM!$AE$13:$AE$100,SENM!$B$13:$B$100,B52)</f>
        <v>0</v>
      </c>
      <c r="CU52" s="118">
        <f>SUMIFS(SENF!$AE$13:$AE$100,SENF!$B$13:$B$100,B52)</f>
        <v>0</v>
      </c>
      <c r="CV52" s="110">
        <f>SUMIFS(U17M!$AG$13:$AG$100,U17M!$B$13:$B$100,B52)</f>
        <v>0</v>
      </c>
      <c r="CW52" s="112">
        <f>SUMIFS(U17F!$AG$13:$AG$100,U17F!$B$13:$B$100,B52)</f>
        <v>0</v>
      </c>
      <c r="CX52" s="111">
        <f>SUMIFS(U19M!$AG$13:$AG$100,U19M!$B$13:$B$100,B52)</f>
        <v>1</v>
      </c>
      <c r="CY52" s="111">
        <f>SUMIFS(U19F!$AG$13:$AG$100,U19F!$B$13:$B$100,B52)</f>
        <v>0</v>
      </c>
      <c r="CZ52" s="111">
        <f>SUMIFS(U22M!$AG$13:$AG$100,U22M!$B$13:$B$100,B52)</f>
        <v>0</v>
      </c>
      <c r="DA52" s="119">
        <f>SUMIFS(U22F!$AG$13:$AG$100,U22F!$B$13:$B$100,B52)</f>
        <v>0</v>
      </c>
      <c r="DB52" s="115">
        <f>SUMIFS(SENM!$AG$13:$AG$100,SENM!$B$13:$B$100,B52)</f>
        <v>0</v>
      </c>
      <c r="DC52" s="119">
        <f>SUMIFS(SENF!$AG$13:$AG$100,SENF!$B$13:$B$100,B52)</f>
        <v>0</v>
      </c>
      <c r="DD52" s="116">
        <f>SUMIFS(U17M!$AI$13:$AI$100,U17M!$B$13:$B$100,B52)</f>
        <v>0</v>
      </c>
      <c r="DE52" s="117">
        <f>SUMIFS(U17F!$AI$13:$AI$100,U17F!$B$13:$B$100,B52)</f>
        <v>0</v>
      </c>
      <c r="DF52" s="117">
        <f>SUMIFS(U19M!$AI$13:$AI$100,U19M!$B$13:$B$100,B52)</f>
        <v>1</v>
      </c>
      <c r="DG52" s="117">
        <f>SUMIFS(U19F!$AI$13:$AI$100,U19F!$B$13:$B$100,B52)</f>
        <v>0</v>
      </c>
      <c r="DH52" s="117">
        <f>SUMIFS(U22M!$AI$13:$AI$100,U22M!$B$13:$B$100,B52)</f>
        <v>0</v>
      </c>
      <c r="DI52" s="118">
        <f>SUMIFS(U22F!$AI$13:$AI$100,U22F!$B$13:$B$100,B52)</f>
        <v>0</v>
      </c>
      <c r="DJ52" s="120">
        <f>SUMIFS(SENM!$AI$13:$AI$100,SENM!$B$13:$B$100,B52)</f>
        <v>0</v>
      </c>
      <c r="DK52" s="118">
        <f>SUMIFS(SENF!$AI$13:$AI$100,SENF!$B$13:$B$100,B52)</f>
        <v>0</v>
      </c>
      <c r="DL52" s="110">
        <f>SUMIFS(U17M!$AK$13:$AK$100,U17M!$B$13:$B$100,B52)</f>
        <v>0</v>
      </c>
      <c r="DM52" s="112">
        <f>SUMIFS(U17F!$AK$13:$AK$100,U17F!$B$13:$B$100,B52)</f>
        <v>0</v>
      </c>
      <c r="DN52" s="111">
        <f>SUMIFS(U19M!$AK$13:$AK$100,U19M!$B$13:$B$100,B52)</f>
        <v>0</v>
      </c>
      <c r="DO52" s="111">
        <f>SUMIFS(U19F!$AK$13:$AK$100,U19F!$B$13:$B$100,B52)</f>
        <v>0</v>
      </c>
      <c r="DP52" s="111">
        <f>SUMIFS(U22M!$AK$13:$AK$100,U22M!$B$13:$B$100,B52)</f>
        <v>0</v>
      </c>
      <c r="DQ52" s="119">
        <f>SUMIFS(U22F!$AK$13:$AK$100,U22F!$B$13:$B$100,B52)</f>
        <v>0</v>
      </c>
      <c r="DR52" s="115">
        <f>SUMIFS(SENM!$AK$13:$AK$100,SENM!$B$13:$B$100,B52)</f>
        <v>0</v>
      </c>
      <c r="DS52" s="119">
        <f>SUMIFS(SENF!$AK$13:$AK$100,SENF!$B$13:$B$100,B52)</f>
        <v>0</v>
      </c>
      <c r="DT52" s="116">
        <f>SUMIFS(U17M!$AM$13:$AM$100,U17M!$B$13:$B$100,B52)</f>
        <v>0</v>
      </c>
      <c r="DU52" s="117">
        <f>SUMIFS(U17F!$AM$13:$AM$100,U17F!$B$13:$B$100,B52)</f>
        <v>0</v>
      </c>
      <c r="DV52" s="117">
        <f>SUMIFS(U19M!$AM$13:$AM$100,U19M!$B$13:$B$100,B52)</f>
        <v>0</v>
      </c>
      <c r="DW52" s="117">
        <f>SUMIFS(U19F!$AM$13:$AM$100,U19F!$B$13:$B$100,B52)</f>
        <v>0</v>
      </c>
      <c r="DX52" s="117">
        <f>SUMIFS(U22M!$AM$13:$AM$100,U22M!$B$13:$B$100,B52)</f>
        <v>0</v>
      </c>
      <c r="DY52" s="118">
        <f>SUMIFS(U22F!$AM$13:$AM$100,U22F!$B$13:$B$100,B52)</f>
        <v>0</v>
      </c>
      <c r="DZ52" s="120">
        <f>SUMIFS(SENM!$AM$13:$AM$100,SENM!$B$13:$B$100,B52)</f>
        <v>0</v>
      </c>
      <c r="EA52" s="118">
        <f>SUMIFS(SENF!$AM$13:$AM$100,SENF!$B$13:$B$100,B52)</f>
        <v>0</v>
      </c>
      <c r="EB52" s="109">
        <f t="shared" si="4"/>
        <v>13</v>
      </c>
    </row>
    <row r="53" spans="1:132" ht="19" x14ac:dyDescent="0.2">
      <c r="A53" s="137">
        <f t="shared" si="5"/>
        <v>41</v>
      </c>
      <c r="B53" s="170" t="s">
        <v>368</v>
      </c>
      <c r="C53" s="171">
        <f t="shared" si="3"/>
        <v>13</v>
      </c>
      <c r="D53" s="110">
        <f>SUMIFS(U17M!$I$13:$I$100,U17M!$B$13:$B$100,B53)</f>
        <v>0</v>
      </c>
      <c r="E53" s="110">
        <f>SUMIFS(U17F!$I$13:$I$100,U17F!$B$13:$B$100,B53)</f>
        <v>0</v>
      </c>
      <c r="F53" s="111">
        <f>SUMIFS(U19M!$I$13:$I$100,U19M!$B$13:$B$100,B53)</f>
        <v>0</v>
      </c>
      <c r="G53" s="111">
        <f>SUMIFS(U19F!$I$13:$I$100,U19F!$B$13:$B$100,B53)</f>
        <v>0</v>
      </c>
      <c r="H53" s="112">
        <f>SUMIFS(U22M!$I$13:$I$100,U22M!$B$13:$B$100,B53)</f>
        <v>0</v>
      </c>
      <c r="I53" s="113">
        <f>SUMIFS(U22F!$I$13:$I$100,U22F!$B$13:$B$100,B53)</f>
        <v>0</v>
      </c>
      <c r="J53" s="114">
        <f>SUMIFS(SENM!$I$13:$I$100,SENM!$B$13:$B$100,B53)</f>
        <v>0</v>
      </c>
      <c r="K53" s="115">
        <f>SUMIFS(SENF!$I$13:$I$100,SENF!$B$13:$B$100,B53)</f>
        <v>0</v>
      </c>
      <c r="L53" s="116">
        <f>SUMIFS(U17M!$K$13:$K$100,U17M!$B$13:$B$100,B53)</f>
        <v>0</v>
      </c>
      <c r="M53" s="117">
        <f>SUMIFS(U17F!$K$13:$K$100,U17F!$B$13:$B$100,B53)</f>
        <v>0</v>
      </c>
      <c r="N53" s="117">
        <f>SUMIFS(U19M!$K$13:$K$100,U19M!$B$13:$B$100,B53)</f>
        <v>0</v>
      </c>
      <c r="O53" s="117">
        <f>SUMIFS(U19F!$K$13:$K$100,U19F!$B$13:$B$100,B53)</f>
        <v>0</v>
      </c>
      <c r="P53" s="117">
        <f>SUMIFS(U22M!$K$13:$K$100,U22M!$B$13:$B$100,B53)</f>
        <v>0</v>
      </c>
      <c r="Q53" s="118">
        <f>SUMIFS(U22F!$K$13:$K$100,U22F!$B$13:$B$100,B53)</f>
        <v>0</v>
      </c>
      <c r="R53" s="117">
        <f>SUMIFS(SENM!$K$13:$K$100,SENM!$B$13:$B$100,B53)</f>
        <v>0</v>
      </c>
      <c r="S53" s="118">
        <f>SUMIFS(SENF!$K$13:$K$100,SENF!$B$13:$B$100,B53)</f>
        <v>0</v>
      </c>
      <c r="T53" s="110">
        <f>SUMIFS(U17M!$M$13:$M$100,U17M!$B$13:$B$100,B53)</f>
        <v>5</v>
      </c>
      <c r="U53" s="112">
        <f>SUMIFS(U17F!$M$13:$M$100,U17F!$B$13:$B$100,B53)</f>
        <v>0</v>
      </c>
      <c r="V53" s="111">
        <f>SUMIFS(U19M!$M$13:$M$100,U19M!$B$13:$B$100,B53)</f>
        <v>0</v>
      </c>
      <c r="W53" s="111">
        <f>SUMIFS(U19F!$M$13:$M$100,U19F!$B$13:$B$100,B53)</f>
        <v>0</v>
      </c>
      <c r="X53" s="112">
        <f>SUMIFS(U22M!$M$13:$M$100,U22M!$B$13:$B$100,B53)</f>
        <v>0</v>
      </c>
      <c r="Y53" s="119">
        <f>SUMIFS(U22F!$M$13:$M$100,U22F!$B$13:$B$100,B53)</f>
        <v>0</v>
      </c>
      <c r="Z53" s="112">
        <f>SUMIFS(SENM!$M$13:$M$100,SENM!$B$13:$B$100,B53)</f>
        <v>0</v>
      </c>
      <c r="AA53" s="119">
        <f>SUMIFS(SENF!$M$13:$M$100,SENF!$B$13:$B$100,B53)</f>
        <v>0</v>
      </c>
      <c r="AB53" s="116">
        <f>SUMIFS(U17M!$O$13:$O$100,U17M!$B$13:$B$100,B53)</f>
        <v>1</v>
      </c>
      <c r="AC53" s="117">
        <f>SUMIFS(U17F!$O$13:$O$100,U17F!$B$13:$B$100,B53)</f>
        <v>0</v>
      </c>
      <c r="AD53" s="117">
        <f>SUMIFS(U19M!$O$13:$O$100,U19M!$B$13:$B$100,B53)</f>
        <v>0</v>
      </c>
      <c r="AE53" s="117">
        <f>SUMIFS(U19F!$O$13:$O$100,U19F!$B$13:$B$100,B53)</f>
        <v>0</v>
      </c>
      <c r="AF53" s="117">
        <f>SUMIFS(U22M!$O$13:$O$100,U22M!$B$13:$B$100,B53)</f>
        <v>0</v>
      </c>
      <c r="AG53" s="118">
        <f>SUMIFS(U22F!$O$13:$O$100,U22F!$B$13:$B$100,B53)</f>
        <v>0</v>
      </c>
      <c r="AH53" s="120">
        <f>SUMIFS(SENM!$O$13:$O$100,SENM!$B$13:$B$100,B53)</f>
        <v>0</v>
      </c>
      <c r="AI53" s="118">
        <f>SUMIFS(SENF!$O$13:$O$100,SENF!$B$13:$B$100,B53)</f>
        <v>0</v>
      </c>
      <c r="AJ53" s="110">
        <f>SUMIFS(U17M!$Q$13:$Q$100,U17M!$B$13:$B$100,B53)</f>
        <v>0</v>
      </c>
      <c r="AK53" s="112">
        <f>SUMIFS(U17F!$Q$13:$Q$100,U17F!$B$13:$B$100,B53)</f>
        <v>0</v>
      </c>
      <c r="AL53" s="111">
        <f>SUMIFS(U19M!$Q$13:$Q$100,U19M!$B$13:$B$100,B53)</f>
        <v>0</v>
      </c>
      <c r="AM53" s="111">
        <f>SUMIFS(U19F!$Q$13:$Q$100,U19F!$B$13:$B$100,B53)</f>
        <v>0</v>
      </c>
      <c r="AN53" s="111">
        <f>SUMIFS(U22M!$Q$13:$Q$100,U22M!$B$13:$B$100,B53)</f>
        <v>0</v>
      </c>
      <c r="AO53" s="119">
        <f>SUMIFS(U22F!$Q$13:$Q$100,U22F!$B$13:$B$100,B53)</f>
        <v>0</v>
      </c>
      <c r="AP53" s="115">
        <f>SUMIFS(SENM!$Q$13:$Q$100,SENM!$B$13:$B$100,B53)</f>
        <v>0</v>
      </c>
      <c r="AQ53" s="119">
        <f>SUMIFS(SENF!$Q$13:$Q$100,SENF!$B$13:$B$100,B53)</f>
        <v>0</v>
      </c>
      <c r="AR53" s="116">
        <f>SUMIFS(U17M!$S$13:$S$100,U17M!$B$13:$B$100,B53)</f>
        <v>0</v>
      </c>
      <c r="AS53" s="117">
        <f>SUMIFS(U17F!$S$13:$S$100,U17F!$B$13:$B$100,B53)</f>
        <v>0</v>
      </c>
      <c r="AT53" s="117">
        <f>SUMIFS(U19M!$S$13:$S$100,U19M!$B$13:$B$100,B53)</f>
        <v>0</v>
      </c>
      <c r="AU53" s="117">
        <f>SUMIFS(U19F!$S$13:$S$100,U19F!$B$13:$B$100,B53)</f>
        <v>0</v>
      </c>
      <c r="AV53" s="117">
        <f>SUMIFS(U22M!$S$13:$S$100,U22M!$B$13:$B$100,B53)</f>
        <v>0</v>
      </c>
      <c r="AW53" s="118">
        <f>SUMIFS(U22F!$S$13:$S$100,U22F!$B$13:$B$100,B53)</f>
        <v>0</v>
      </c>
      <c r="AX53" s="120">
        <f>SUMIFS(SENM!$S$13:$S$100,SENM!$B$13:$B$100,B53)</f>
        <v>0</v>
      </c>
      <c r="AY53" s="118">
        <f>SUMIFS(SENF!$S$13:$S$100,SENF!$B$13:$B$100,B53)</f>
        <v>0</v>
      </c>
      <c r="AZ53" s="110">
        <f>SUMIFS(U17M!$U$13:$U$100,U17M!$B$13:$B$100,B53)</f>
        <v>0</v>
      </c>
      <c r="BA53" s="112">
        <f>SUMIFS(U17F!$U$13:$U$100,U17F!$B$13:$B$100,B53)</f>
        <v>0</v>
      </c>
      <c r="BB53" s="111">
        <f>SUMIFS(U19M!$U$13:$U$100,U19M!$B$13:$B$100,B53)</f>
        <v>0</v>
      </c>
      <c r="BC53" s="111">
        <f>SUMIFS(U19F!$U$13:$U$100,U19F!$B$13:$B$100,B53)</f>
        <v>0</v>
      </c>
      <c r="BD53" s="111">
        <f>SUMIFS(U22M!$U$13:$U$100,U22M!$B$13:$B$100,B53)</f>
        <v>0</v>
      </c>
      <c r="BE53" s="119">
        <f>SUMIFS(U22F!$U$13:$U$100,U22F!$B$13:$B$100,B53)</f>
        <v>0</v>
      </c>
      <c r="BF53" s="115">
        <f>SUMIFS(SENM!$U$13:$U$100,SENM!$B$13:$B$100,B53)</f>
        <v>0</v>
      </c>
      <c r="BG53" s="119">
        <f>SUMIFS(SENF!$U$13:$U$100,SENF!$B$13:$B$100,B53)</f>
        <v>0</v>
      </c>
      <c r="BH53" s="116">
        <f>SUMIFS(U17M!$W$13:$W$100,U17M!$B$13:$B$100,B53)</f>
        <v>0</v>
      </c>
      <c r="BI53" s="117">
        <f>SUMIFS(U17F!$W$13:$W$100,U17F!$B$13:$B$100,B53)</f>
        <v>0</v>
      </c>
      <c r="BJ53" s="117">
        <f>SUMIFS(U19M!$W$13:$W$100,U19M!$B$13:$B$100,B53)</f>
        <v>0</v>
      </c>
      <c r="BK53" s="117">
        <f>SUMIFS(U19F!$W$13:$W$100,U19F!$B$13:$B$100,B53)</f>
        <v>0</v>
      </c>
      <c r="BL53" s="117">
        <f>SUMIFS(U22M!$W$13:$W$100,U22M!$B$13:$B$100,B53)</f>
        <v>0</v>
      </c>
      <c r="BM53" s="118">
        <f>SUMIFS(U22F!$W$13:$W$100,U22F!$B$13:$B$100,B53)</f>
        <v>0</v>
      </c>
      <c r="BN53" s="120">
        <f>SUMIFS(SENM!$W$13:$W$100,SENM!$B$13:$B$100,B53)</f>
        <v>0</v>
      </c>
      <c r="BO53" s="118">
        <f>SUMIFS(SENF!$W$13:$W$100,SENF!$B$13:$B$100,B53)</f>
        <v>0</v>
      </c>
      <c r="BP53" s="110">
        <f>SUMIFS(U17M!$Y$13:$Y$100,U17M!$B$13:$B$100,B53)</f>
        <v>0</v>
      </c>
      <c r="BQ53" s="112">
        <f>SUMIFS(U17F!$Y$13:$Y$100,U17F!$B$13:$B$100,B53)</f>
        <v>0</v>
      </c>
      <c r="BR53" s="111">
        <f>SUMIFS(U19M!$Y$13:$Y$100,U19M!$B$13:$B$100,B53)</f>
        <v>0</v>
      </c>
      <c r="BS53" s="111">
        <f>SUMIFS(U19F!$Y$13:$Y$100,U19F!$B$13:$B$100,B53)</f>
        <v>0</v>
      </c>
      <c r="BT53" s="111">
        <f>SUMIFS(U22M!$Y$13:$Y$100,U22M!$B$13:$B$100,B53)</f>
        <v>0</v>
      </c>
      <c r="BU53" s="119">
        <f>SUMIFS(U22F!$Y$13:$Y$100,U22F!$B$13:$B$100,B53)</f>
        <v>0</v>
      </c>
      <c r="BV53" s="115">
        <f>SUMIFS(SENM!$Y$13:$Y$100,SENM!$B$13:$B$100,B53)</f>
        <v>0</v>
      </c>
      <c r="BW53" s="119">
        <f>SUMIFS(SENF!$Y$13:$Y$100,SENF!$B$13:$B$100,B53)</f>
        <v>0</v>
      </c>
      <c r="BX53" s="116">
        <f>SUMIFS(U17M!$AA$13:$AA$100,U17M!$B$13:$B$100,B53)</f>
        <v>0</v>
      </c>
      <c r="BY53" s="117">
        <f>SUMIFS(U17F!$AA$13:$AA$100,U17F!$B$13:$B$100,B53)</f>
        <v>0</v>
      </c>
      <c r="BZ53" s="117">
        <f>SUMIFS(U19M!$AA$13:$AA$100,U19M!$B$13:$B$100,B53)</f>
        <v>0</v>
      </c>
      <c r="CA53" s="117">
        <f>SUMIFS(U19F!$AA$13:$AA$100,U19F!$B$13:$B$100,B53)</f>
        <v>0</v>
      </c>
      <c r="CB53" s="117">
        <f>SUMIFS(U22M!$AA$13:$AA$100,U22M!$B$13:$B$100,B53)</f>
        <v>0</v>
      </c>
      <c r="CC53" s="118">
        <f>SUMIFS(U22F!$AA$13:$AA$100,U22F!$B$13:$B$100,B53)</f>
        <v>0</v>
      </c>
      <c r="CD53" s="120">
        <f>SUMIFS(SENM!$AA$13:$AA$100,SENM!$B$13:$B$100,B53)</f>
        <v>0</v>
      </c>
      <c r="CE53" s="118">
        <f>SUMIFS(SENF!$AA$13:$AA$100,SENF!$B$13:$B$100,B53)</f>
        <v>0</v>
      </c>
      <c r="CF53" s="110">
        <f>SUMIFS(U17M!$AC$13:$AC$100,U17M!$B$13:$B$100,B53)</f>
        <v>0</v>
      </c>
      <c r="CG53" s="112">
        <f>SUMIFS(U17F!$AC$13:$AC$100,U17F!$B$13:$B$100,B53)</f>
        <v>0</v>
      </c>
      <c r="CH53" s="111">
        <f>SUMIFS(U19M!$AC$13:$AC$100,U19M!$B$13:$B$100,B53)</f>
        <v>0</v>
      </c>
      <c r="CI53" s="111">
        <f>SUMIFS(U19F!$AC$13:$AC$100,U19F!$B$13:$B$100,B53)</f>
        <v>0</v>
      </c>
      <c r="CJ53" s="168">
        <f>SUMIFS(U22M!$AC$13:$AC$100,U22M!$B$13:$B$100,B53)</f>
        <v>0</v>
      </c>
      <c r="CK53" s="119">
        <f>SUMIFS(U22F!$AC$13:$AC$100,U22F!$B$13:$B$100,B53)</f>
        <v>0</v>
      </c>
      <c r="CL53" s="115">
        <f>SUMIFS(SENM!$AC$13:$AC$100,SENM!$B$13:$B$100,B53)</f>
        <v>0</v>
      </c>
      <c r="CM53" s="119">
        <f>SUMIFS(SENF!$AC$13:$AC$100,SENF!$B$13:$B$100,B53)</f>
        <v>0</v>
      </c>
      <c r="CN53" s="116">
        <f>SUMIFS(U17M!$AE$13:$AE$100,U17M!$B$13:$B$100,B53)</f>
        <v>2</v>
      </c>
      <c r="CO53" s="117">
        <f>SUMIFS(U17F!$AE$13:$AE$100,U17F!$B$13:$B$100,B53)</f>
        <v>0</v>
      </c>
      <c r="CP53" s="117">
        <f>SUMIFS(U19M!$AE$13:$AE$100,U19M!$B$13:$B$100,B53)</f>
        <v>0</v>
      </c>
      <c r="CQ53" s="117">
        <f>SUMIFS(U19F!$AE$13:$AE$100,U19F!$B$13:$B$100,B53)</f>
        <v>0</v>
      </c>
      <c r="CR53" s="117">
        <f>SUMIFS(U22M!$AE$13:$AE$100,U22M!$B$13:$B$100,B53)</f>
        <v>0</v>
      </c>
      <c r="CS53" s="118">
        <f>SUMIFS(U22F!$AE$13:$AE$100,U22F!$B$13:$B$100,B53)</f>
        <v>0</v>
      </c>
      <c r="CT53" s="120">
        <f>SUMIFS(SENM!$AE$13:$AE$100,SENM!$B$13:$B$100,B53)</f>
        <v>0</v>
      </c>
      <c r="CU53" s="118">
        <f>SUMIFS(SENF!$AE$13:$AE$100,SENF!$B$13:$B$100,B53)</f>
        <v>0</v>
      </c>
      <c r="CV53" s="110">
        <f>SUMIFS(U17M!$AG$13:$AG$100,U17M!$B$13:$B$100,B53)</f>
        <v>1</v>
      </c>
      <c r="CW53" s="112">
        <f>SUMIFS(U17F!$AG$13:$AG$100,U17F!$B$13:$B$100,B53)</f>
        <v>0</v>
      </c>
      <c r="CX53" s="111">
        <f>SUMIFS(U19M!$AG$13:$AG$100,U19M!$B$13:$B$100,B53)</f>
        <v>0</v>
      </c>
      <c r="CY53" s="111">
        <f>SUMIFS(U19F!$AG$13:$AG$100,U19F!$B$13:$B$100,B53)</f>
        <v>0</v>
      </c>
      <c r="CZ53" s="111">
        <f>SUMIFS(U22M!$AG$13:$AG$100,U22M!$B$13:$B$100,B53)</f>
        <v>0</v>
      </c>
      <c r="DA53" s="119">
        <f>SUMIFS(U22F!$AG$13:$AG$100,U22F!$B$13:$B$100,B53)</f>
        <v>0</v>
      </c>
      <c r="DB53" s="115">
        <f>SUMIFS(SENM!$AG$13:$AG$100,SENM!$B$13:$B$100,B53)</f>
        <v>0</v>
      </c>
      <c r="DC53" s="119">
        <f>SUMIFS(SENF!$AG$13:$AG$100,SENF!$B$13:$B$100,B53)</f>
        <v>0</v>
      </c>
      <c r="DD53" s="116">
        <f>SUMIFS(U17M!$AI$13:$AI$100,U17M!$B$13:$B$100,B53)</f>
        <v>4</v>
      </c>
      <c r="DE53" s="117">
        <f>SUMIFS(U17F!$AI$13:$AI$100,U17F!$B$13:$B$100,B53)</f>
        <v>0</v>
      </c>
      <c r="DF53" s="117">
        <f>SUMIFS(U19M!$AI$13:$AI$100,U19M!$B$13:$B$100,B53)</f>
        <v>0</v>
      </c>
      <c r="DG53" s="117">
        <f>SUMIFS(U19F!$AI$13:$AI$100,U19F!$B$13:$B$100,B53)</f>
        <v>0</v>
      </c>
      <c r="DH53" s="117">
        <f>SUMIFS(U22M!$AI$13:$AI$100,U22M!$B$13:$B$100,B53)</f>
        <v>0</v>
      </c>
      <c r="DI53" s="118">
        <f>SUMIFS(U22F!$AI$13:$AI$100,U22F!$B$13:$B$100,B53)</f>
        <v>0</v>
      </c>
      <c r="DJ53" s="120">
        <f>SUMIFS(SENM!$AI$13:$AI$100,SENM!$B$13:$B$100,B53)</f>
        <v>0</v>
      </c>
      <c r="DK53" s="118">
        <f>SUMIFS(SENF!$AI$13:$AI$100,SENF!$B$13:$B$100,B53)</f>
        <v>0</v>
      </c>
      <c r="DL53" s="110">
        <f>SUMIFS(U17M!$AK$13:$AK$100,U17M!$B$13:$B$100,B53)</f>
        <v>0</v>
      </c>
      <c r="DM53" s="112">
        <f>SUMIFS(U17F!$AK$13:$AK$100,U17F!$B$13:$B$100,B53)</f>
        <v>0</v>
      </c>
      <c r="DN53" s="111">
        <f>SUMIFS(U19M!$AK$13:$AK$100,U19M!$B$13:$B$100,B53)</f>
        <v>0</v>
      </c>
      <c r="DO53" s="111">
        <f>SUMIFS(U19F!$AK$13:$AK$100,U19F!$B$13:$B$100,B53)</f>
        <v>0</v>
      </c>
      <c r="DP53" s="111">
        <f>SUMIFS(U22M!$AK$13:$AK$100,U22M!$B$13:$B$100,B53)</f>
        <v>0</v>
      </c>
      <c r="DQ53" s="119">
        <f>SUMIFS(U22F!$AK$13:$AK$100,U22F!$B$13:$B$100,B53)</f>
        <v>0</v>
      </c>
      <c r="DR53" s="115">
        <f>SUMIFS(SENM!$AK$13:$AK$100,SENM!$B$13:$B$100,B53)</f>
        <v>0</v>
      </c>
      <c r="DS53" s="119">
        <f>SUMIFS(SENF!$AK$13:$AK$100,SENF!$B$13:$B$100,B53)</f>
        <v>0</v>
      </c>
      <c r="DT53" s="116">
        <f>SUMIFS(U17M!$AM$13:$AM$100,U17M!$B$13:$B$100,B53)</f>
        <v>0</v>
      </c>
      <c r="DU53" s="117">
        <f>SUMIFS(U17F!$AM$13:$AM$100,U17F!$B$13:$B$100,B53)</f>
        <v>0</v>
      </c>
      <c r="DV53" s="117">
        <f>SUMIFS(U19M!$AM$13:$AM$100,U19M!$B$13:$B$100,B53)</f>
        <v>0</v>
      </c>
      <c r="DW53" s="117">
        <f>SUMIFS(U19F!$AM$13:$AM$100,U19F!$B$13:$B$100,B53)</f>
        <v>0</v>
      </c>
      <c r="DX53" s="117">
        <f>SUMIFS(U22M!$AM$13:$AM$100,U22M!$B$13:$B$100,B53)</f>
        <v>0</v>
      </c>
      <c r="DY53" s="118">
        <f>SUMIFS(U22F!$AM$13:$AM$100,U22F!$B$13:$B$100,B53)</f>
        <v>0</v>
      </c>
      <c r="DZ53" s="120">
        <f>SUMIFS(SENM!$AM$13:$AM$100,SENM!$B$13:$B$100,B53)</f>
        <v>0</v>
      </c>
      <c r="EA53" s="118">
        <f>SUMIFS(SENF!$AM$13:$AM$100,SENF!$B$13:$B$100,B53)</f>
        <v>0</v>
      </c>
      <c r="EB53" s="109">
        <f t="shared" si="4"/>
        <v>13</v>
      </c>
    </row>
    <row r="54" spans="1:132" ht="19" x14ac:dyDescent="0.2">
      <c r="A54" s="137">
        <f t="shared" si="5"/>
        <v>42</v>
      </c>
      <c r="B54" s="170" t="s">
        <v>366</v>
      </c>
      <c r="C54" s="171">
        <f t="shared" si="3"/>
        <v>11</v>
      </c>
      <c r="D54" s="110">
        <f>SUMIFS(U17M!$I$13:$I$100,U17M!$B$13:$B$100,B54)</f>
        <v>0</v>
      </c>
      <c r="E54" s="110">
        <f>SUMIFS(U17F!$I$13:$I$100,U17F!$B$13:$B$100,B54)</f>
        <v>0</v>
      </c>
      <c r="F54" s="111">
        <f>SUMIFS(U19M!$I$13:$I$100,U19M!$B$13:$B$100,B54)</f>
        <v>0</v>
      </c>
      <c r="G54" s="111">
        <f>SUMIFS(U19F!$I$13:$I$100,U19F!$B$13:$B$100,B54)</f>
        <v>0</v>
      </c>
      <c r="H54" s="112">
        <f>SUMIFS(U22M!$I$13:$I$100,U22M!$B$13:$B$100,B54)</f>
        <v>0</v>
      </c>
      <c r="I54" s="113">
        <f>SUMIFS(U22F!$I$13:$I$100,U22F!$B$13:$B$100,B54)</f>
        <v>0</v>
      </c>
      <c r="J54" s="114">
        <f>SUMIFS(SENM!$I$13:$I$100,SENM!$B$13:$B$100,B54)</f>
        <v>0</v>
      </c>
      <c r="K54" s="115">
        <f>SUMIFS(SENF!$I$13:$I$100,SENF!$B$13:$B$100,B54)</f>
        <v>0</v>
      </c>
      <c r="L54" s="116">
        <f>SUMIFS(U17M!$K$13:$K$100,U17M!$B$13:$B$100,B54)</f>
        <v>0</v>
      </c>
      <c r="M54" s="117">
        <f>SUMIFS(U17F!$K$13:$K$100,U17F!$B$13:$B$100,B54)</f>
        <v>0</v>
      </c>
      <c r="N54" s="117">
        <f>SUMIFS(U19M!$K$13:$K$100,U19M!$B$13:$B$100,B54)</f>
        <v>0</v>
      </c>
      <c r="O54" s="117">
        <f>SUMIFS(U19F!$K$13:$K$100,U19F!$B$13:$B$100,B54)</f>
        <v>0</v>
      </c>
      <c r="P54" s="117">
        <f>SUMIFS(U22M!$K$13:$K$100,U22M!$B$13:$B$100,B54)</f>
        <v>0</v>
      </c>
      <c r="Q54" s="118">
        <f>SUMIFS(U22F!$K$13:$K$100,U22F!$B$13:$B$100,B54)</f>
        <v>0</v>
      </c>
      <c r="R54" s="117">
        <f>SUMIFS(SENM!$K$13:$K$100,SENM!$B$13:$B$100,B54)</f>
        <v>0</v>
      </c>
      <c r="S54" s="118">
        <f>SUMIFS(SENF!$K$13:$K$100,SENF!$B$13:$B$100,B54)</f>
        <v>0</v>
      </c>
      <c r="T54" s="110">
        <f>SUMIFS(U17M!$M$13:$M$100,U17M!$B$13:$B$100,B54)</f>
        <v>0</v>
      </c>
      <c r="U54" s="112">
        <f>SUMIFS(U17F!$M$13:$M$100,U17F!$B$13:$B$100,B54)</f>
        <v>1</v>
      </c>
      <c r="V54" s="111">
        <f>SUMIFS(U19M!$M$13:$M$100,U19M!$B$13:$B$100,B54)</f>
        <v>0</v>
      </c>
      <c r="W54" s="111">
        <f>SUMIFS(U19F!$M$13:$M$100,U19F!$B$13:$B$100,B54)</f>
        <v>0</v>
      </c>
      <c r="X54" s="112">
        <f>SUMIFS(U22M!$M$13:$M$100,U22M!$B$13:$B$100,B54)</f>
        <v>0</v>
      </c>
      <c r="Y54" s="119">
        <f>SUMIFS(U22F!$M$13:$M$100,U22F!$B$13:$B$100,B54)</f>
        <v>0</v>
      </c>
      <c r="Z54" s="112">
        <f>SUMIFS(SENM!$M$13:$M$100,SENM!$B$13:$B$100,B54)</f>
        <v>0</v>
      </c>
      <c r="AA54" s="119">
        <f>SUMIFS(SENF!$M$13:$M$100,SENF!$B$13:$B$100,B54)</f>
        <v>0</v>
      </c>
      <c r="AB54" s="116">
        <f>SUMIFS(U17M!$O$13:$O$100,U17M!$B$13:$B$100,B54)</f>
        <v>0</v>
      </c>
      <c r="AC54" s="117">
        <f>SUMIFS(U17F!$O$13:$O$100,U17F!$B$13:$B$100,B54)</f>
        <v>1</v>
      </c>
      <c r="AD54" s="117">
        <f>SUMIFS(U19M!$O$13:$O$100,U19M!$B$13:$B$100,B54)</f>
        <v>0</v>
      </c>
      <c r="AE54" s="117">
        <f>SUMIFS(U19F!$O$13:$O$100,U19F!$B$13:$B$100,B54)</f>
        <v>0</v>
      </c>
      <c r="AF54" s="117">
        <f>SUMIFS(U22M!$O$13:$O$100,U22M!$B$13:$B$100,B54)</f>
        <v>0</v>
      </c>
      <c r="AG54" s="118">
        <f>SUMIFS(U22F!$O$13:$O$100,U22F!$B$13:$B$100,B54)</f>
        <v>0</v>
      </c>
      <c r="AH54" s="120">
        <f>SUMIFS(SENM!$O$13:$O$100,SENM!$B$13:$B$100,B54)</f>
        <v>0</v>
      </c>
      <c r="AI54" s="118">
        <f>SUMIFS(SENF!$O$13:$O$100,SENF!$B$13:$B$100,B54)</f>
        <v>0</v>
      </c>
      <c r="AJ54" s="110">
        <f>SUMIFS(U17M!$Q$13:$Q$100,U17M!$B$13:$B$100,B54)</f>
        <v>0</v>
      </c>
      <c r="AK54" s="112">
        <f>SUMIFS(U17F!$Q$13:$Q$100,U17F!$B$13:$B$100,B54)</f>
        <v>1</v>
      </c>
      <c r="AL54" s="111">
        <f>SUMIFS(U19M!$Q$13:$Q$100,U19M!$B$13:$B$100,B54)</f>
        <v>0</v>
      </c>
      <c r="AM54" s="111">
        <f>SUMIFS(U19F!$Q$13:$Q$100,U19F!$B$13:$B$100,B54)</f>
        <v>0</v>
      </c>
      <c r="AN54" s="111">
        <f>SUMIFS(U22M!$Q$13:$Q$100,U22M!$B$13:$B$100,B54)</f>
        <v>0</v>
      </c>
      <c r="AO54" s="119">
        <f>SUMIFS(U22F!$Q$13:$Q$100,U22F!$B$13:$B$100,B54)</f>
        <v>0</v>
      </c>
      <c r="AP54" s="115">
        <f>SUMIFS(SENM!$Q$13:$Q$100,SENM!$B$13:$B$100,B54)</f>
        <v>0</v>
      </c>
      <c r="AQ54" s="119">
        <f>SUMIFS(SENF!$Q$13:$Q$100,SENF!$B$13:$B$100,B54)</f>
        <v>0</v>
      </c>
      <c r="AR54" s="116">
        <f>SUMIFS(U17M!$S$13:$S$100,U17M!$B$13:$B$100,B54)</f>
        <v>0</v>
      </c>
      <c r="AS54" s="117">
        <f>SUMIFS(U17F!$S$13:$S$100,U17F!$B$13:$B$100,B54)</f>
        <v>1</v>
      </c>
      <c r="AT54" s="117">
        <f>SUMIFS(U19M!$S$13:$S$100,U19M!$B$13:$B$100,B54)</f>
        <v>0</v>
      </c>
      <c r="AU54" s="117">
        <f>SUMIFS(U19F!$S$13:$S$100,U19F!$B$13:$B$100,B54)</f>
        <v>0</v>
      </c>
      <c r="AV54" s="117">
        <f>SUMIFS(U22M!$S$13:$S$100,U22M!$B$13:$B$100,B54)</f>
        <v>0</v>
      </c>
      <c r="AW54" s="118">
        <f>SUMIFS(U22F!$S$13:$S$100,U22F!$B$13:$B$100,B54)</f>
        <v>0</v>
      </c>
      <c r="AX54" s="120">
        <f>SUMIFS(SENM!$S$13:$S$100,SENM!$B$13:$B$100,B54)</f>
        <v>0</v>
      </c>
      <c r="AY54" s="118">
        <f>SUMIFS(SENF!$S$13:$S$100,SENF!$B$13:$B$100,B54)</f>
        <v>0</v>
      </c>
      <c r="AZ54" s="110">
        <f>SUMIFS(U17M!$U$13:$U$100,U17M!$B$13:$B$100,B54)</f>
        <v>0</v>
      </c>
      <c r="BA54" s="112">
        <f>SUMIFS(U17F!$U$13:$U$100,U17F!$B$13:$B$100,B54)</f>
        <v>1</v>
      </c>
      <c r="BB54" s="111">
        <f>SUMIFS(U19M!$U$13:$U$100,U19M!$B$13:$B$100,B54)</f>
        <v>0</v>
      </c>
      <c r="BC54" s="111">
        <f>SUMIFS(U19F!$U$13:$U$100,U19F!$B$13:$B$100,B54)</f>
        <v>0</v>
      </c>
      <c r="BD54" s="111">
        <f>SUMIFS(U22M!$U$13:$U$100,U22M!$B$13:$B$100,B54)</f>
        <v>0</v>
      </c>
      <c r="BE54" s="119">
        <f>SUMIFS(U22F!$U$13:$U$100,U22F!$B$13:$B$100,B54)</f>
        <v>0</v>
      </c>
      <c r="BF54" s="115">
        <f>SUMIFS(SENM!$U$13:$U$100,SENM!$B$13:$B$100,B54)</f>
        <v>0</v>
      </c>
      <c r="BG54" s="119">
        <f>SUMIFS(SENF!$U$13:$U$100,SENF!$B$13:$B$100,B54)</f>
        <v>0</v>
      </c>
      <c r="BH54" s="116">
        <f>SUMIFS(U17M!$W$13:$W$100,U17M!$B$13:$B$100,B54)</f>
        <v>0</v>
      </c>
      <c r="BI54" s="117">
        <f>SUMIFS(U17F!$W$13:$W$100,U17F!$B$13:$B$100,B54)</f>
        <v>1</v>
      </c>
      <c r="BJ54" s="117">
        <f>SUMIFS(U19M!$W$13:$W$100,U19M!$B$13:$B$100,B54)</f>
        <v>0</v>
      </c>
      <c r="BK54" s="117">
        <f>SUMIFS(U19F!$W$13:$W$100,U19F!$B$13:$B$100,B54)</f>
        <v>0</v>
      </c>
      <c r="BL54" s="117">
        <f>SUMIFS(U22M!$W$13:$W$100,U22M!$B$13:$B$100,B54)</f>
        <v>0</v>
      </c>
      <c r="BM54" s="118">
        <f>SUMIFS(U22F!$W$13:$W$100,U22F!$B$13:$B$100,B54)</f>
        <v>0</v>
      </c>
      <c r="BN54" s="120">
        <f>SUMIFS(SENM!$W$13:$W$100,SENM!$B$13:$B$100,B54)</f>
        <v>0</v>
      </c>
      <c r="BO54" s="118">
        <f>SUMIFS(SENF!$W$13:$W$100,SENF!$B$13:$B$100,B54)</f>
        <v>0</v>
      </c>
      <c r="BP54" s="110">
        <f>SUMIFS(U17M!$Y$13:$Y$100,U17M!$B$13:$B$100,B54)</f>
        <v>0</v>
      </c>
      <c r="BQ54" s="112">
        <f>SUMIFS(U17F!$Y$13:$Y$100,U17F!$B$13:$B$100,B54)</f>
        <v>0</v>
      </c>
      <c r="BR54" s="111">
        <f>SUMIFS(U19M!$Y$13:$Y$100,U19M!$B$13:$B$100,B54)</f>
        <v>0</v>
      </c>
      <c r="BS54" s="111">
        <f>SUMIFS(U19F!$Y$13:$Y$100,U19F!$B$13:$B$100,B54)</f>
        <v>0</v>
      </c>
      <c r="BT54" s="111">
        <f>SUMIFS(U22M!$Y$13:$Y$100,U22M!$B$13:$B$100,B54)</f>
        <v>0</v>
      </c>
      <c r="BU54" s="119">
        <f>SUMIFS(U22F!$Y$13:$Y$100,U22F!$B$13:$B$100,B54)</f>
        <v>0</v>
      </c>
      <c r="BV54" s="115">
        <f>SUMIFS(SENM!$Y$13:$Y$100,SENM!$B$13:$B$100,B54)</f>
        <v>0</v>
      </c>
      <c r="BW54" s="119">
        <f>SUMIFS(SENF!$Y$13:$Y$100,SENF!$B$13:$B$100,B54)</f>
        <v>0</v>
      </c>
      <c r="BX54" s="116">
        <f>SUMIFS(U17M!$AA$13:$AA$100,U17M!$B$13:$B$100,B54)</f>
        <v>0</v>
      </c>
      <c r="BY54" s="117">
        <f>SUMIFS(U17F!$AA$13:$AA$100,U17F!$B$13:$B$100,B54)</f>
        <v>1</v>
      </c>
      <c r="BZ54" s="117">
        <f>SUMIFS(U19M!$AA$13:$AA$100,U19M!$B$13:$B$100,B54)</f>
        <v>0</v>
      </c>
      <c r="CA54" s="117">
        <f>SUMIFS(U19F!$AA$13:$AA$100,U19F!$B$13:$B$100,B54)</f>
        <v>0</v>
      </c>
      <c r="CB54" s="117">
        <f>SUMIFS(U22M!$AA$13:$AA$100,U22M!$B$13:$B$100,B54)</f>
        <v>0</v>
      </c>
      <c r="CC54" s="118">
        <f>SUMIFS(U22F!$AA$13:$AA$100,U22F!$B$13:$B$100,B54)</f>
        <v>0</v>
      </c>
      <c r="CD54" s="120">
        <f>SUMIFS(SENM!$AA$13:$AA$100,SENM!$B$13:$B$100,B54)</f>
        <v>0</v>
      </c>
      <c r="CE54" s="118">
        <f>SUMIFS(SENF!$AA$13:$AA$100,SENF!$B$13:$B$100,B54)</f>
        <v>0</v>
      </c>
      <c r="CF54" s="110">
        <f>SUMIFS(U17M!$AC$13:$AC$100,U17M!$B$13:$B$100,B54)</f>
        <v>0</v>
      </c>
      <c r="CG54" s="112">
        <f>SUMIFS(U17F!$AC$13:$AC$100,U17F!$B$13:$B$100,B54)</f>
        <v>1</v>
      </c>
      <c r="CH54" s="111">
        <f>SUMIFS(U19M!$AC$13:$AC$100,U19M!$B$13:$B$100,B54)</f>
        <v>0</v>
      </c>
      <c r="CI54" s="111">
        <f>SUMIFS(U19F!$AC$13:$AC$100,U19F!$B$13:$B$100,B54)</f>
        <v>0</v>
      </c>
      <c r="CJ54" s="168">
        <f>SUMIFS(U22M!$AC$13:$AC$100,U22M!$B$13:$B$100,B54)</f>
        <v>0</v>
      </c>
      <c r="CK54" s="119">
        <f>SUMIFS(U22F!$AC$13:$AC$100,U22F!$B$13:$B$100,B54)</f>
        <v>0</v>
      </c>
      <c r="CL54" s="115">
        <f>SUMIFS(SENM!$AC$13:$AC$100,SENM!$B$13:$B$100,B54)</f>
        <v>0</v>
      </c>
      <c r="CM54" s="119">
        <f>SUMIFS(SENF!$AC$13:$AC$100,SENF!$B$13:$B$100,B54)</f>
        <v>0</v>
      </c>
      <c r="CN54" s="116">
        <f>SUMIFS(U17M!$AE$13:$AE$100,U17M!$B$13:$B$100,B54)</f>
        <v>0</v>
      </c>
      <c r="CO54" s="117">
        <f>SUMIFS(U17F!$AE$13:$AE$100,U17F!$B$13:$B$100,B54)</f>
        <v>1</v>
      </c>
      <c r="CP54" s="117">
        <f>SUMIFS(U19M!$AE$13:$AE$100,U19M!$B$13:$B$100,B54)</f>
        <v>0</v>
      </c>
      <c r="CQ54" s="117">
        <f>SUMIFS(U19F!$AE$13:$AE$100,U19F!$B$13:$B$100,B54)</f>
        <v>0</v>
      </c>
      <c r="CR54" s="117">
        <f>SUMIFS(U22M!$AE$13:$AE$100,U22M!$B$13:$B$100,B54)</f>
        <v>0</v>
      </c>
      <c r="CS54" s="118">
        <f>SUMIFS(U22F!$AE$13:$AE$100,U22F!$B$13:$B$100,B54)</f>
        <v>0</v>
      </c>
      <c r="CT54" s="120">
        <f>SUMIFS(SENM!$AE$13:$AE$100,SENM!$B$13:$B$100,B54)</f>
        <v>0</v>
      </c>
      <c r="CU54" s="118">
        <f>SUMIFS(SENF!$AE$13:$AE$100,SENF!$B$13:$B$100,B54)</f>
        <v>0</v>
      </c>
      <c r="CV54" s="110">
        <f>SUMIFS(U17M!$AG$13:$AG$100,U17M!$B$13:$B$100,B54)</f>
        <v>0</v>
      </c>
      <c r="CW54" s="112">
        <f>SUMIFS(U17F!$AG$13:$AG$100,U17F!$B$13:$B$100,B54)</f>
        <v>1</v>
      </c>
      <c r="CX54" s="111">
        <f>SUMIFS(U19M!$AG$13:$AG$100,U19M!$B$13:$B$100,B54)</f>
        <v>0</v>
      </c>
      <c r="CY54" s="111">
        <f>SUMIFS(U19F!$AG$13:$AG$100,U19F!$B$13:$B$100,B54)</f>
        <v>0</v>
      </c>
      <c r="CZ54" s="111">
        <f>SUMIFS(U22M!$AG$13:$AG$100,U22M!$B$13:$B$100,B54)</f>
        <v>0</v>
      </c>
      <c r="DA54" s="119">
        <f>SUMIFS(U22F!$AG$13:$AG$100,U22F!$B$13:$B$100,B54)</f>
        <v>0</v>
      </c>
      <c r="DB54" s="115">
        <f>SUMIFS(SENM!$AG$13:$AG$100,SENM!$B$13:$B$100,B54)</f>
        <v>0</v>
      </c>
      <c r="DC54" s="119">
        <f>SUMIFS(SENF!$AG$13:$AG$100,SENF!$B$13:$B$100,B54)</f>
        <v>0</v>
      </c>
      <c r="DD54" s="116">
        <f>SUMIFS(U17M!$AI$13:$AI$100,U17M!$B$13:$B$100,B54)</f>
        <v>0</v>
      </c>
      <c r="DE54" s="117">
        <f>SUMIFS(U17F!$AI$13:$AI$100,U17F!$B$13:$B$100,B54)</f>
        <v>1</v>
      </c>
      <c r="DF54" s="117">
        <f>SUMIFS(U19M!$AI$13:$AI$100,U19M!$B$13:$B$100,B54)</f>
        <v>0</v>
      </c>
      <c r="DG54" s="117">
        <f>SUMIFS(U19F!$AI$13:$AI$100,U19F!$B$13:$B$100,B54)</f>
        <v>0</v>
      </c>
      <c r="DH54" s="117">
        <f>SUMIFS(U22M!$AI$13:$AI$100,U22M!$B$13:$B$100,B54)</f>
        <v>0</v>
      </c>
      <c r="DI54" s="118">
        <f>SUMIFS(U22F!$AI$13:$AI$100,U22F!$B$13:$B$100,B54)</f>
        <v>0</v>
      </c>
      <c r="DJ54" s="120">
        <f>SUMIFS(SENM!$AI$13:$AI$100,SENM!$B$13:$B$100,B54)</f>
        <v>0</v>
      </c>
      <c r="DK54" s="118">
        <f>SUMIFS(SENF!$AI$13:$AI$100,SENF!$B$13:$B$100,B54)</f>
        <v>0</v>
      </c>
      <c r="DL54" s="110">
        <f>SUMIFS(U17M!$AK$13:$AK$100,U17M!$B$13:$B$100,B54)</f>
        <v>0</v>
      </c>
      <c r="DM54" s="112">
        <f>SUMIFS(U17F!$AK$13:$AK$100,U17F!$B$13:$B$100,B54)</f>
        <v>0</v>
      </c>
      <c r="DN54" s="111">
        <f>SUMIFS(U19M!$AK$13:$AK$100,U19M!$B$13:$B$100,B54)</f>
        <v>0</v>
      </c>
      <c r="DO54" s="111">
        <f>SUMIFS(U19F!$AK$13:$AK$100,U19F!$B$13:$B$100,B54)</f>
        <v>0</v>
      </c>
      <c r="DP54" s="111">
        <f>SUMIFS(U22M!$AK$13:$AK$100,U22M!$B$13:$B$100,B54)</f>
        <v>0</v>
      </c>
      <c r="DQ54" s="119">
        <f>SUMIFS(U22F!$AK$13:$AK$100,U22F!$B$13:$B$100,B54)</f>
        <v>0</v>
      </c>
      <c r="DR54" s="115">
        <f>SUMIFS(SENM!$AK$13:$AK$100,SENM!$B$13:$B$100,B54)</f>
        <v>0</v>
      </c>
      <c r="DS54" s="119">
        <f>SUMIFS(SENF!$AK$13:$AK$100,SENF!$B$13:$B$100,B54)</f>
        <v>0</v>
      </c>
      <c r="DT54" s="116">
        <f>SUMIFS(U17M!$AM$13:$AM$100,U17M!$B$13:$B$100,B54)</f>
        <v>0</v>
      </c>
      <c r="DU54" s="117">
        <f>SUMIFS(U17F!$AM$13:$AM$100,U17F!$B$13:$B$100,B54)</f>
        <v>0</v>
      </c>
      <c r="DV54" s="117">
        <f>SUMIFS(U19M!$AM$13:$AM$100,U19M!$B$13:$B$100,B54)</f>
        <v>0</v>
      </c>
      <c r="DW54" s="117">
        <f>SUMIFS(U19F!$AM$13:$AM$100,U19F!$B$13:$B$100,B54)</f>
        <v>0</v>
      </c>
      <c r="DX54" s="117">
        <f>SUMIFS(U22M!$AM$13:$AM$100,U22M!$B$13:$B$100,B54)</f>
        <v>0</v>
      </c>
      <c r="DY54" s="118">
        <f>SUMIFS(U22F!$AM$13:$AM$100,U22F!$B$13:$B$100,B54)</f>
        <v>0</v>
      </c>
      <c r="DZ54" s="120">
        <f>SUMIFS(SENM!$AM$13:$AM$100,SENM!$B$13:$B$100,B54)</f>
        <v>0</v>
      </c>
      <c r="EA54" s="118">
        <f>SUMIFS(SENF!$AM$13:$AM$100,SENF!$B$13:$B$100,B54)</f>
        <v>0</v>
      </c>
      <c r="EB54" s="109">
        <f t="shared" si="4"/>
        <v>11</v>
      </c>
    </row>
    <row r="55" spans="1:132" ht="19" x14ac:dyDescent="0.2">
      <c r="A55" s="137">
        <f t="shared" si="5"/>
        <v>43</v>
      </c>
      <c r="B55" s="170" t="s">
        <v>301</v>
      </c>
      <c r="C55" s="171">
        <f t="shared" si="3"/>
        <v>7</v>
      </c>
      <c r="D55" s="110">
        <f>SUMIFS(U17M!$I$13:$I$100,U17M!$B$13:$B$100,B55)</f>
        <v>1</v>
      </c>
      <c r="E55" s="110">
        <f>SUMIFS(U17F!$I$13:$I$100,U17F!$B$13:$B$100,B55)</f>
        <v>0</v>
      </c>
      <c r="F55" s="111">
        <f>SUMIFS(U19M!$I$13:$I$100,U19M!$B$13:$B$100,B55)</f>
        <v>0</v>
      </c>
      <c r="G55" s="111">
        <f>SUMIFS(U19F!$I$13:$I$100,U19F!$B$13:$B$100,B55)</f>
        <v>0</v>
      </c>
      <c r="H55" s="112">
        <f>SUMIFS(U22M!$I$13:$I$100,U22M!$B$13:$B$100,B55)</f>
        <v>0</v>
      </c>
      <c r="I55" s="113">
        <f>SUMIFS(U22F!$I$13:$I$100,U22F!$B$13:$B$100,B55)</f>
        <v>0</v>
      </c>
      <c r="J55" s="114">
        <f>SUMIFS(SENM!$I$13:$I$100,SENM!$B$13:$B$100,B55)</f>
        <v>0</v>
      </c>
      <c r="K55" s="115">
        <f>SUMIFS(SENF!$I$13:$I$100,SENF!$B$13:$B$100,B55)</f>
        <v>0</v>
      </c>
      <c r="L55" s="116">
        <f>SUMIFS(U17M!$K$13:$K$100,U17M!$B$13:$B$100,B55)</f>
        <v>1</v>
      </c>
      <c r="M55" s="117">
        <f>SUMIFS(U17F!$K$13:$K$100,U17F!$B$13:$B$100,B55)</f>
        <v>0</v>
      </c>
      <c r="N55" s="117">
        <f>SUMIFS(U19M!$K$13:$K$100,U19M!$B$13:$B$100,B55)</f>
        <v>0</v>
      </c>
      <c r="O55" s="117">
        <f>SUMIFS(U19F!$K$13:$K$100,U19F!$B$13:$B$100,B55)</f>
        <v>0</v>
      </c>
      <c r="P55" s="117">
        <f>SUMIFS(U22M!$K$13:$K$100,U22M!$B$13:$B$100,B55)</f>
        <v>0</v>
      </c>
      <c r="Q55" s="118">
        <f>SUMIFS(U22F!$K$13:$K$100,U22F!$B$13:$B$100,B55)</f>
        <v>0</v>
      </c>
      <c r="R55" s="117">
        <f>SUMIFS(SENM!$K$13:$K$100,SENM!$B$13:$B$100,B55)</f>
        <v>0</v>
      </c>
      <c r="S55" s="118">
        <f>SUMIFS(SENF!$K$13:$K$100,SENF!$B$13:$B$100,B55)</f>
        <v>0</v>
      </c>
      <c r="T55" s="110">
        <f>SUMIFS(U17M!$M$13:$M$100,U17M!$B$13:$B$100,B55)</f>
        <v>1</v>
      </c>
      <c r="U55" s="112">
        <f>SUMIFS(U17F!$M$13:$M$100,U17F!$B$13:$B$100,B55)</f>
        <v>0</v>
      </c>
      <c r="V55" s="111">
        <f>SUMIFS(U19M!$M$13:$M$100,U19M!$B$13:$B$100,B55)</f>
        <v>0</v>
      </c>
      <c r="W55" s="111">
        <f>SUMIFS(U19F!$M$13:$M$100,U19F!$B$13:$B$100,B55)</f>
        <v>0</v>
      </c>
      <c r="X55" s="112">
        <f>SUMIFS(U22M!$M$13:$M$100,U22M!$B$13:$B$100,B55)</f>
        <v>0</v>
      </c>
      <c r="Y55" s="119">
        <f>SUMIFS(U22F!$M$13:$M$100,U22F!$B$13:$B$100,B55)</f>
        <v>0</v>
      </c>
      <c r="Z55" s="112">
        <f>SUMIFS(SENM!$M$13:$M$100,SENM!$B$13:$B$100,B55)</f>
        <v>0</v>
      </c>
      <c r="AA55" s="119">
        <f>SUMIFS(SENF!$M$13:$M$100,SENF!$B$13:$B$100,B55)</f>
        <v>0</v>
      </c>
      <c r="AB55" s="116">
        <f>SUMIFS(U17M!$O$13:$O$100,U17M!$B$13:$B$100,B55)</f>
        <v>1</v>
      </c>
      <c r="AC55" s="117">
        <f>SUMIFS(U17F!$O$13:$O$100,U17F!$B$13:$B$100,B55)</f>
        <v>0</v>
      </c>
      <c r="AD55" s="117">
        <f>SUMIFS(U19M!$O$13:$O$100,U19M!$B$13:$B$100,B55)</f>
        <v>0</v>
      </c>
      <c r="AE55" s="117">
        <f>SUMIFS(U19F!$O$13:$O$100,U19F!$B$13:$B$100,B55)</f>
        <v>0</v>
      </c>
      <c r="AF55" s="117">
        <f>SUMIFS(U22M!$O$13:$O$100,U22M!$B$13:$B$100,B55)</f>
        <v>0</v>
      </c>
      <c r="AG55" s="118">
        <f>SUMIFS(U22F!$O$13:$O$100,U22F!$B$13:$B$100,B55)</f>
        <v>0</v>
      </c>
      <c r="AH55" s="120">
        <f>SUMIFS(SENM!$O$13:$O$100,SENM!$B$13:$B$100,B55)</f>
        <v>0</v>
      </c>
      <c r="AI55" s="118">
        <f>SUMIFS(SENF!$O$13:$O$100,SENF!$B$13:$B$100,B55)</f>
        <v>0</v>
      </c>
      <c r="AJ55" s="110">
        <f>SUMIFS(U17M!$Q$13:$Q$100,U17M!$B$13:$B$100,B55)</f>
        <v>0</v>
      </c>
      <c r="AK55" s="112">
        <f>SUMIFS(U17F!$Q$13:$Q$100,U17F!$B$13:$B$100,B55)</f>
        <v>0</v>
      </c>
      <c r="AL55" s="111">
        <f>SUMIFS(U19M!$Q$13:$Q$100,U19M!$B$13:$B$100,B55)</f>
        <v>0</v>
      </c>
      <c r="AM55" s="111">
        <f>SUMIFS(U19F!$Q$13:$Q$100,U19F!$B$13:$B$100,B55)</f>
        <v>0</v>
      </c>
      <c r="AN55" s="111">
        <f>SUMIFS(U22M!$Q$13:$Q$100,U22M!$B$13:$B$100,B55)</f>
        <v>0</v>
      </c>
      <c r="AO55" s="119">
        <f>SUMIFS(U22F!$Q$13:$Q$100,U22F!$B$13:$B$100,B55)</f>
        <v>0</v>
      </c>
      <c r="AP55" s="115">
        <f>SUMIFS(SENM!$Q$13:$Q$100,SENM!$B$13:$B$100,B55)</f>
        <v>0</v>
      </c>
      <c r="AQ55" s="119">
        <f>SUMIFS(SENF!$Q$13:$Q$100,SENF!$B$13:$B$100,B55)</f>
        <v>0</v>
      </c>
      <c r="AR55" s="116">
        <f>SUMIFS(U17M!$S$13:$S$100,U17M!$B$13:$B$100,B55)</f>
        <v>0</v>
      </c>
      <c r="AS55" s="117">
        <f>SUMIFS(U17F!$S$13:$S$100,U17F!$B$13:$B$100,B55)</f>
        <v>0</v>
      </c>
      <c r="AT55" s="117">
        <f>SUMIFS(U19M!$S$13:$S$100,U19M!$B$13:$B$100,B55)</f>
        <v>0</v>
      </c>
      <c r="AU55" s="117">
        <f>SUMIFS(U19F!$S$13:$S$100,U19F!$B$13:$B$100,B55)</f>
        <v>0</v>
      </c>
      <c r="AV55" s="117">
        <f>SUMIFS(U22M!$S$13:$S$100,U22M!$B$13:$B$100,B55)</f>
        <v>0</v>
      </c>
      <c r="AW55" s="118">
        <f>SUMIFS(U22F!$S$13:$S$100,U22F!$B$13:$B$100,B55)</f>
        <v>0</v>
      </c>
      <c r="AX55" s="120">
        <f>SUMIFS(SENM!$S$13:$S$100,SENM!$B$13:$B$100,B55)</f>
        <v>0</v>
      </c>
      <c r="AY55" s="118">
        <f>SUMIFS(SENF!$S$13:$S$100,SENF!$B$13:$B$100,B55)</f>
        <v>0</v>
      </c>
      <c r="AZ55" s="110">
        <f>SUMIFS(U17M!$U$13:$U$100,U17M!$B$13:$B$100,B55)</f>
        <v>0</v>
      </c>
      <c r="BA55" s="112">
        <f>SUMIFS(U17F!$U$13:$U$100,U17F!$B$13:$B$100,B55)</f>
        <v>0</v>
      </c>
      <c r="BB55" s="111">
        <f>SUMIFS(U19M!$U$13:$U$100,U19M!$B$13:$B$100,B55)</f>
        <v>0</v>
      </c>
      <c r="BC55" s="111">
        <f>SUMIFS(U19F!$U$13:$U$100,U19F!$B$13:$B$100,B55)</f>
        <v>0</v>
      </c>
      <c r="BD55" s="111">
        <f>SUMIFS(U22M!$U$13:$U$100,U22M!$B$13:$B$100,B55)</f>
        <v>0</v>
      </c>
      <c r="BE55" s="119">
        <f>SUMIFS(U22F!$U$13:$U$100,U22F!$B$13:$B$100,B55)</f>
        <v>0</v>
      </c>
      <c r="BF55" s="115">
        <f>SUMIFS(SENM!$U$13:$U$100,SENM!$B$13:$B$100,B55)</f>
        <v>0</v>
      </c>
      <c r="BG55" s="119">
        <f>SUMIFS(SENF!$U$13:$U$100,SENF!$B$13:$B$100,B55)</f>
        <v>0</v>
      </c>
      <c r="BH55" s="116">
        <f>SUMIFS(U17M!$W$13:$W$100,U17M!$B$13:$B$100,B55)</f>
        <v>0</v>
      </c>
      <c r="BI55" s="117">
        <f>SUMIFS(U17F!$W$13:$W$100,U17F!$B$13:$B$100,B55)</f>
        <v>0</v>
      </c>
      <c r="BJ55" s="117">
        <f>SUMIFS(U19M!$W$13:$W$100,U19M!$B$13:$B$100,B55)</f>
        <v>0</v>
      </c>
      <c r="BK55" s="117">
        <f>SUMIFS(U19F!$W$13:$W$100,U19F!$B$13:$B$100,B55)</f>
        <v>0</v>
      </c>
      <c r="BL55" s="117">
        <f>SUMIFS(U22M!$W$13:$W$100,U22M!$B$13:$B$100,B55)</f>
        <v>0</v>
      </c>
      <c r="BM55" s="118">
        <f>SUMIFS(U22F!$W$13:$W$100,U22F!$B$13:$B$100,B55)</f>
        <v>0</v>
      </c>
      <c r="BN55" s="120">
        <f>SUMIFS(SENM!$W$13:$W$100,SENM!$B$13:$B$100,B55)</f>
        <v>0</v>
      </c>
      <c r="BO55" s="118">
        <f>SUMIFS(SENF!$W$13:$W$100,SENF!$B$13:$B$100,B55)</f>
        <v>0</v>
      </c>
      <c r="BP55" s="110">
        <f>SUMIFS(U17M!$Y$13:$Y$100,U17M!$B$13:$B$100,B55)</f>
        <v>0</v>
      </c>
      <c r="BQ55" s="112">
        <f>SUMIFS(U17F!$Y$13:$Y$100,U17F!$B$13:$B$100,B55)</f>
        <v>0</v>
      </c>
      <c r="BR55" s="111">
        <f>SUMIFS(U19M!$Y$13:$Y$100,U19M!$B$13:$B$100,B55)</f>
        <v>0</v>
      </c>
      <c r="BS55" s="111">
        <f>SUMIFS(U19F!$Y$13:$Y$100,U19F!$B$13:$B$100,B55)</f>
        <v>0</v>
      </c>
      <c r="BT55" s="111">
        <f>SUMIFS(U22M!$Y$13:$Y$100,U22M!$B$13:$B$100,B55)</f>
        <v>0</v>
      </c>
      <c r="BU55" s="119">
        <f>SUMIFS(U22F!$Y$13:$Y$100,U22F!$B$13:$B$100,B55)</f>
        <v>0</v>
      </c>
      <c r="BV55" s="115">
        <f>SUMIFS(SENM!$Y$13:$Y$100,SENM!$B$13:$B$100,B55)</f>
        <v>0</v>
      </c>
      <c r="BW55" s="119">
        <f>SUMIFS(SENF!$Y$13:$Y$100,SENF!$B$13:$B$100,B55)</f>
        <v>0</v>
      </c>
      <c r="BX55" s="116">
        <f>SUMIFS(U17M!$AA$13:$AA$100,U17M!$B$13:$B$100,B55)</f>
        <v>1</v>
      </c>
      <c r="BY55" s="117">
        <f>SUMIFS(U17F!$AA$13:$AA$100,U17F!$B$13:$B$100,B55)</f>
        <v>0</v>
      </c>
      <c r="BZ55" s="117">
        <f>SUMIFS(U19M!$AA$13:$AA$100,U19M!$B$13:$B$100,B55)</f>
        <v>0</v>
      </c>
      <c r="CA55" s="117">
        <f>SUMIFS(U19F!$AA$13:$AA$100,U19F!$B$13:$B$100,B55)</f>
        <v>0</v>
      </c>
      <c r="CB55" s="117">
        <f>SUMIFS(U22M!$AA$13:$AA$100,U22M!$B$13:$B$100,B55)</f>
        <v>0</v>
      </c>
      <c r="CC55" s="118">
        <f>SUMIFS(U22F!$AA$13:$AA$100,U22F!$B$13:$B$100,B55)</f>
        <v>0</v>
      </c>
      <c r="CD55" s="120">
        <f>SUMIFS(SENM!$AA$13:$AA$100,SENM!$B$13:$B$100,B55)</f>
        <v>0</v>
      </c>
      <c r="CE55" s="118">
        <f>SUMIFS(SENF!$AA$13:$AA$100,SENF!$B$13:$B$100,B55)</f>
        <v>0</v>
      </c>
      <c r="CF55" s="110">
        <f>SUMIFS(U17M!$AC$13:$AC$100,U17M!$B$13:$B$100,B55)</f>
        <v>0</v>
      </c>
      <c r="CG55" s="112">
        <f>SUMIFS(U17F!$AC$13:$AC$100,U17F!$B$13:$B$100,B55)</f>
        <v>0</v>
      </c>
      <c r="CH55" s="111">
        <f>SUMIFS(U19M!$AC$13:$AC$100,U19M!$B$13:$B$100,B55)</f>
        <v>0</v>
      </c>
      <c r="CI55" s="111">
        <f>SUMIFS(U19F!$AC$13:$AC$100,U19F!$B$13:$B$100,B55)</f>
        <v>0</v>
      </c>
      <c r="CJ55" s="168">
        <f>SUMIFS(U22M!$AC$13:$AC$100,U22M!$B$13:$B$100,B55)</f>
        <v>0</v>
      </c>
      <c r="CK55" s="119">
        <f>SUMIFS(U22F!$AC$13:$AC$100,U22F!$B$13:$B$100,B55)</f>
        <v>0</v>
      </c>
      <c r="CL55" s="115">
        <f>SUMIFS(SENM!$AC$13:$AC$100,SENM!$B$13:$B$100,B55)</f>
        <v>0</v>
      </c>
      <c r="CM55" s="119">
        <f>SUMIFS(SENF!$AC$13:$AC$100,SENF!$B$13:$B$100,B55)</f>
        <v>0</v>
      </c>
      <c r="CN55" s="116">
        <f>SUMIFS(U17M!$AE$13:$AE$100,U17M!$B$13:$B$100,B55)</f>
        <v>1</v>
      </c>
      <c r="CO55" s="117">
        <f>SUMIFS(U17F!$AE$13:$AE$100,U17F!$B$13:$B$100,B55)</f>
        <v>0</v>
      </c>
      <c r="CP55" s="117">
        <f>SUMIFS(U19M!$AE$13:$AE$100,U19M!$B$13:$B$100,B55)</f>
        <v>0</v>
      </c>
      <c r="CQ55" s="117">
        <f>SUMIFS(U19F!$AE$13:$AE$100,U19F!$B$13:$B$100,B55)</f>
        <v>0</v>
      </c>
      <c r="CR55" s="117">
        <f>SUMIFS(U22M!$AE$13:$AE$100,U22M!$B$13:$B$100,B55)</f>
        <v>0</v>
      </c>
      <c r="CS55" s="118">
        <f>SUMIFS(U22F!$AE$13:$AE$100,U22F!$B$13:$B$100,B55)</f>
        <v>0</v>
      </c>
      <c r="CT55" s="120">
        <f>SUMIFS(SENM!$AE$13:$AE$100,SENM!$B$13:$B$100,B55)</f>
        <v>0</v>
      </c>
      <c r="CU55" s="118">
        <f>SUMIFS(SENF!$AE$13:$AE$100,SENF!$B$13:$B$100,B55)</f>
        <v>0</v>
      </c>
      <c r="CV55" s="110">
        <f>SUMIFS(U17M!$AG$13:$AG$100,U17M!$B$13:$B$100,B55)</f>
        <v>1</v>
      </c>
      <c r="CW55" s="112">
        <f>SUMIFS(U17F!$AG$13:$AG$100,U17F!$B$13:$B$100,B55)</f>
        <v>0</v>
      </c>
      <c r="CX55" s="111">
        <f>SUMIFS(U19M!$AG$13:$AG$100,U19M!$B$13:$B$100,B55)</f>
        <v>0</v>
      </c>
      <c r="CY55" s="111">
        <f>SUMIFS(U19F!$AG$13:$AG$100,U19F!$B$13:$B$100,B55)</f>
        <v>0</v>
      </c>
      <c r="CZ55" s="111">
        <f>SUMIFS(U22M!$AG$13:$AG$100,U22M!$B$13:$B$100,B55)</f>
        <v>0</v>
      </c>
      <c r="DA55" s="119">
        <f>SUMIFS(U22F!$AG$13:$AG$100,U22F!$B$13:$B$100,B55)</f>
        <v>0</v>
      </c>
      <c r="DB55" s="115">
        <f>SUMIFS(SENM!$AG$13:$AG$100,SENM!$B$13:$B$100,B55)</f>
        <v>0</v>
      </c>
      <c r="DC55" s="119">
        <f>SUMIFS(SENF!$AG$13:$AG$100,SENF!$B$13:$B$100,B55)</f>
        <v>0</v>
      </c>
      <c r="DD55" s="116">
        <f>SUMIFS(U17M!$AI$13:$AI$100,U17M!$B$13:$B$100,B55)</f>
        <v>0</v>
      </c>
      <c r="DE55" s="117">
        <f>SUMIFS(U17F!$AI$13:$AI$100,U17F!$B$13:$B$100,B55)</f>
        <v>0</v>
      </c>
      <c r="DF55" s="117">
        <f>SUMIFS(U19M!$AI$13:$AI$100,U19M!$B$13:$B$100,B55)</f>
        <v>0</v>
      </c>
      <c r="DG55" s="117">
        <f>SUMIFS(U19F!$AI$13:$AI$100,U19F!$B$13:$B$100,B55)</f>
        <v>0</v>
      </c>
      <c r="DH55" s="117">
        <f>SUMIFS(U22M!$AI$13:$AI$100,U22M!$B$13:$B$100,B55)</f>
        <v>0</v>
      </c>
      <c r="DI55" s="118">
        <f>SUMIFS(U22F!$AI$13:$AI$100,U22F!$B$13:$B$100,B55)</f>
        <v>0</v>
      </c>
      <c r="DJ55" s="120">
        <f>SUMIFS(SENM!$AI$13:$AI$100,SENM!$B$13:$B$100,B55)</f>
        <v>0</v>
      </c>
      <c r="DK55" s="118">
        <f>SUMIFS(SENF!$AI$13:$AI$100,SENF!$B$13:$B$100,B55)</f>
        <v>0</v>
      </c>
      <c r="DL55" s="110">
        <f>SUMIFS(U17M!$AK$13:$AK$100,U17M!$B$13:$B$100,B55)</f>
        <v>0</v>
      </c>
      <c r="DM55" s="112">
        <f>SUMIFS(U17F!$AK$13:$AK$100,U17F!$B$13:$B$100,B55)</f>
        <v>0</v>
      </c>
      <c r="DN55" s="111">
        <f>SUMIFS(U19M!$AK$13:$AK$100,U19M!$B$13:$B$100,B55)</f>
        <v>0</v>
      </c>
      <c r="DO55" s="111">
        <f>SUMIFS(U19F!$AK$13:$AK$100,U19F!$B$13:$B$100,B55)</f>
        <v>0</v>
      </c>
      <c r="DP55" s="111">
        <f>SUMIFS(U22M!$AK$13:$AK$100,U22M!$B$13:$B$100,B55)</f>
        <v>0</v>
      </c>
      <c r="DQ55" s="119">
        <f>SUMIFS(U22F!$AK$13:$AK$100,U22F!$B$13:$B$100,B55)</f>
        <v>0</v>
      </c>
      <c r="DR55" s="115">
        <f>SUMIFS(SENM!$AK$13:$AK$100,SENM!$B$13:$B$100,B55)</f>
        <v>0</v>
      </c>
      <c r="DS55" s="119">
        <f>SUMIFS(SENF!$AK$13:$AK$100,SENF!$B$13:$B$100,B55)</f>
        <v>0</v>
      </c>
      <c r="DT55" s="116">
        <f>SUMIFS(U17M!$AM$13:$AM$100,U17M!$B$13:$B$100,B55)</f>
        <v>0</v>
      </c>
      <c r="DU55" s="117">
        <f>SUMIFS(U17F!$AM$13:$AM$100,U17F!$B$13:$B$100,B55)</f>
        <v>0</v>
      </c>
      <c r="DV55" s="117">
        <f>SUMIFS(U19M!$AM$13:$AM$100,U19M!$B$13:$B$100,B55)</f>
        <v>0</v>
      </c>
      <c r="DW55" s="117">
        <f>SUMIFS(U19F!$AM$13:$AM$100,U19F!$B$13:$B$100,B55)</f>
        <v>0</v>
      </c>
      <c r="DX55" s="117">
        <f>SUMIFS(U22M!$AM$13:$AM$100,U22M!$B$13:$B$100,B55)</f>
        <v>0</v>
      </c>
      <c r="DY55" s="118">
        <f>SUMIFS(U22F!$AM$13:$AM$100,U22F!$B$13:$B$100,B55)</f>
        <v>0</v>
      </c>
      <c r="DZ55" s="120">
        <f>SUMIFS(SENM!$AM$13:$AM$100,SENM!$B$13:$B$100,B55)</f>
        <v>0</v>
      </c>
      <c r="EA55" s="118">
        <f>SUMIFS(SENF!$AM$13:$AM$100,SENF!$B$13:$B$100,B55)</f>
        <v>0</v>
      </c>
      <c r="EB55" s="109">
        <f t="shared" si="4"/>
        <v>7</v>
      </c>
    </row>
    <row r="56" spans="1:132" ht="19" x14ac:dyDescent="0.2">
      <c r="A56" s="137">
        <f t="shared" si="5"/>
        <v>44</v>
      </c>
      <c r="B56" s="170" t="s">
        <v>242</v>
      </c>
      <c r="C56" s="171">
        <f t="shared" si="3"/>
        <v>3</v>
      </c>
      <c r="D56" s="110">
        <f>SUMIFS(U17M!$I$13:$I$100,U17M!$B$13:$B$100,B56)</f>
        <v>0</v>
      </c>
      <c r="E56" s="110">
        <f>SUMIFS(U17F!$I$13:$I$100,U17F!$B$13:$B$100,B56)</f>
        <v>0</v>
      </c>
      <c r="F56" s="111">
        <f>SUMIFS(U19M!$I$13:$I$100,U19M!$B$13:$B$100,B56)</f>
        <v>0</v>
      </c>
      <c r="G56" s="111">
        <f>SUMIFS(U19F!$I$13:$I$100,U19F!$B$13:$B$100,B56)</f>
        <v>0</v>
      </c>
      <c r="H56" s="112">
        <f>SUMIFS(U22M!$I$13:$I$100,U22M!$B$13:$B$100,B56)</f>
        <v>0</v>
      </c>
      <c r="I56" s="113">
        <f>SUMIFS(U22F!$I$13:$I$100,U22F!$B$13:$B$100,B56)</f>
        <v>0</v>
      </c>
      <c r="J56" s="114">
        <f>SUMIFS(SENM!$I$13:$I$100,SENM!$B$13:$B$100,B56)</f>
        <v>0</v>
      </c>
      <c r="K56" s="115">
        <f>SUMIFS(SENF!$I$13:$I$100,SENF!$B$13:$B$100,B56)</f>
        <v>0</v>
      </c>
      <c r="L56" s="116">
        <f>SUMIFS(U17M!$K$13:$K$100,U17M!$B$13:$B$100,B56)</f>
        <v>0</v>
      </c>
      <c r="M56" s="117">
        <f>SUMIFS(U17F!$K$13:$K$100,U17F!$B$13:$B$100,B56)</f>
        <v>0</v>
      </c>
      <c r="N56" s="117">
        <f>SUMIFS(U19M!$K$13:$K$100,U19M!$B$13:$B$100,B56)</f>
        <v>0</v>
      </c>
      <c r="O56" s="117">
        <f>SUMIFS(U19F!$K$13:$K$100,U19F!$B$13:$B$100,B56)</f>
        <v>0</v>
      </c>
      <c r="P56" s="117">
        <f>SUMIFS(U22M!$K$13:$K$100,U22M!$B$13:$B$100,B56)</f>
        <v>0</v>
      </c>
      <c r="Q56" s="118">
        <f>SUMIFS(U22F!$K$13:$K$100,U22F!$B$13:$B$100,B56)</f>
        <v>0</v>
      </c>
      <c r="R56" s="117">
        <f>SUMIFS(SENM!$K$13:$K$100,SENM!$B$13:$B$100,B56)</f>
        <v>0</v>
      </c>
      <c r="S56" s="118">
        <f>SUMIFS(SENF!$K$13:$K$100,SENF!$B$13:$B$100,B56)</f>
        <v>0</v>
      </c>
      <c r="T56" s="110">
        <f>SUMIFS(U17M!$M$13:$M$100,U17M!$B$13:$B$100,B56)</f>
        <v>0</v>
      </c>
      <c r="U56" s="112">
        <f>SUMIFS(U17F!$M$13:$M$100,U17F!$B$13:$B$100,B56)</f>
        <v>0</v>
      </c>
      <c r="V56" s="111">
        <f>SUMIFS(U19M!$M$13:$M$100,U19M!$B$13:$B$100,B56)</f>
        <v>0</v>
      </c>
      <c r="W56" s="111">
        <f>SUMIFS(U19F!$M$13:$M$100,U19F!$B$13:$B$100,B56)</f>
        <v>0</v>
      </c>
      <c r="X56" s="112">
        <f>SUMIFS(U22M!$M$13:$M$100,U22M!$B$13:$B$100,B56)</f>
        <v>0</v>
      </c>
      <c r="Y56" s="119">
        <f>SUMIFS(U22F!$M$13:$M$100,U22F!$B$13:$B$100,B56)</f>
        <v>0</v>
      </c>
      <c r="Z56" s="112">
        <f>SUMIFS(SENM!$M$13:$M$100,SENM!$B$13:$B$100,B56)</f>
        <v>0</v>
      </c>
      <c r="AA56" s="119">
        <f>SUMIFS(SENF!$M$13:$M$100,SENF!$B$13:$B$100,B56)</f>
        <v>0</v>
      </c>
      <c r="AB56" s="116">
        <f>SUMIFS(U17M!$O$13:$O$100,U17M!$B$13:$B$100,B56)</f>
        <v>0</v>
      </c>
      <c r="AC56" s="117">
        <f>SUMIFS(U17F!$O$13:$O$100,U17F!$B$13:$B$100,B56)</f>
        <v>0</v>
      </c>
      <c r="AD56" s="117">
        <f>SUMIFS(U19M!$O$13:$O$100,U19M!$B$13:$B$100,B56)</f>
        <v>0</v>
      </c>
      <c r="AE56" s="117">
        <f>SUMIFS(U19F!$O$13:$O$100,U19F!$B$13:$B$100,B56)</f>
        <v>0</v>
      </c>
      <c r="AF56" s="117">
        <f>SUMIFS(U22M!$O$13:$O$100,U22M!$B$13:$B$100,B56)</f>
        <v>0</v>
      </c>
      <c r="AG56" s="118">
        <f>SUMIFS(U22F!$O$13:$O$100,U22F!$B$13:$B$100,B56)</f>
        <v>0</v>
      </c>
      <c r="AH56" s="120">
        <f>SUMIFS(SENM!$O$13:$O$100,SENM!$B$13:$B$100,B56)</f>
        <v>0</v>
      </c>
      <c r="AI56" s="118">
        <f>SUMIFS(SENF!$O$13:$O$100,SENF!$B$13:$B$100,B56)</f>
        <v>0</v>
      </c>
      <c r="AJ56" s="110">
        <f>SUMIFS(U17M!$Q$13:$Q$100,U17M!$B$13:$B$100,B56)</f>
        <v>0</v>
      </c>
      <c r="AK56" s="112">
        <f>SUMIFS(U17F!$Q$13:$Q$100,U17F!$B$13:$B$100,B56)</f>
        <v>0</v>
      </c>
      <c r="AL56" s="111">
        <f>SUMIFS(U19M!$Q$13:$Q$100,U19M!$B$13:$B$100,B56)</f>
        <v>0</v>
      </c>
      <c r="AM56" s="111">
        <f>SUMIFS(U19F!$Q$13:$Q$100,U19F!$B$13:$B$100,B56)</f>
        <v>1</v>
      </c>
      <c r="AN56" s="111">
        <f>SUMIFS(U22M!$Q$13:$Q$100,U22M!$B$13:$B$100,B56)</f>
        <v>0</v>
      </c>
      <c r="AO56" s="119">
        <f>SUMIFS(U22F!$Q$13:$Q$100,U22F!$B$13:$B$100,B56)</f>
        <v>0</v>
      </c>
      <c r="AP56" s="115">
        <f>SUMIFS(SENM!$Q$13:$Q$100,SENM!$B$13:$B$100,B56)</f>
        <v>0</v>
      </c>
      <c r="AQ56" s="119">
        <f>SUMIFS(SENF!$Q$13:$Q$100,SENF!$B$13:$B$100,B56)</f>
        <v>0</v>
      </c>
      <c r="AR56" s="116">
        <f>SUMIFS(U17M!$S$13:$S$100,U17M!$B$13:$B$100,B56)</f>
        <v>0</v>
      </c>
      <c r="AS56" s="117">
        <f>SUMIFS(U17F!$S$13:$S$100,U17F!$B$13:$B$100,B56)</f>
        <v>0</v>
      </c>
      <c r="AT56" s="117">
        <f>SUMIFS(U19M!$S$13:$S$100,U19M!$B$13:$B$100,B56)</f>
        <v>0</v>
      </c>
      <c r="AU56" s="117">
        <f>SUMIFS(U19F!$S$13:$S$100,U19F!$B$13:$B$100,B56)</f>
        <v>1</v>
      </c>
      <c r="AV56" s="117">
        <f>SUMIFS(U22M!$S$13:$S$100,U22M!$B$13:$B$100,B56)</f>
        <v>0</v>
      </c>
      <c r="AW56" s="118">
        <f>SUMIFS(U22F!$S$13:$S$100,U22F!$B$13:$B$100,B56)</f>
        <v>0</v>
      </c>
      <c r="AX56" s="120">
        <f>SUMIFS(SENM!$S$13:$S$100,SENM!$B$13:$B$100,B56)</f>
        <v>0</v>
      </c>
      <c r="AY56" s="118">
        <f>SUMIFS(SENF!$S$13:$S$100,SENF!$B$13:$B$100,B56)</f>
        <v>0</v>
      </c>
      <c r="AZ56" s="110">
        <f>SUMIFS(U17M!$U$13:$U$100,U17M!$B$13:$B$100,B56)</f>
        <v>0</v>
      </c>
      <c r="BA56" s="112">
        <f>SUMIFS(U17F!$U$13:$U$100,U17F!$B$13:$B$100,B56)</f>
        <v>0</v>
      </c>
      <c r="BB56" s="111">
        <f>SUMIFS(U19M!$U$13:$U$100,U19M!$B$13:$B$100,B56)</f>
        <v>0</v>
      </c>
      <c r="BC56" s="111">
        <f>SUMIFS(U19F!$U$13:$U$100,U19F!$B$13:$B$100,B56)</f>
        <v>0</v>
      </c>
      <c r="BD56" s="111">
        <f>SUMIFS(U22M!$U$13:$U$100,U22M!$B$13:$B$100,B56)</f>
        <v>0</v>
      </c>
      <c r="BE56" s="119">
        <f>SUMIFS(U22F!$U$13:$U$100,U22F!$B$13:$B$100,B56)</f>
        <v>0</v>
      </c>
      <c r="BF56" s="115">
        <f>SUMIFS(SENM!$U$13:$U$100,SENM!$B$13:$B$100,B56)</f>
        <v>0</v>
      </c>
      <c r="BG56" s="119">
        <f>SUMIFS(SENF!$U$13:$U$100,SENF!$B$13:$B$100,B56)</f>
        <v>0</v>
      </c>
      <c r="BH56" s="116">
        <f>SUMIFS(U17M!$W$13:$W$100,U17M!$B$13:$B$100,B56)</f>
        <v>0</v>
      </c>
      <c r="BI56" s="117">
        <f>SUMIFS(U17F!$W$13:$W$100,U17F!$B$13:$B$100,B56)</f>
        <v>0</v>
      </c>
      <c r="BJ56" s="117">
        <f>SUMIFS(U19M!$W$13:$W$100,U19M!$B$13:$B$100,B56)</f>
        <v>0</v>
      </c>
      <c r="BK56" s="117">
        <f>SUMIFS(U19F!$W$13:$W$100,U19F!$B$13:$B$100,B56)</f>
        <v>0</v>
      </c>
      <c r="BL56" s="117">
        <f>SUMIFS(U22M!$W$13:$W$100,U22M!$B$13:$B$100,B56)</f>
        <v>0</v>
      </c>
      <c r="BM56" s="118">
        <f>SUMIFS(U22F!$W$13:$W$100,U22F!$B$13:$B$100,B56)</f>
        <v>0</v>
      </c>
      <c r="BN56" s="120">
        <f>SUMIFS(SENM!$W$13:$W$100,SENM!$B$13:$B$100,B56)</f>
        <v>0</v>
      </c>
      <c r="BO56" s="118">
        <f>SUMIFS(SENF!$W$13:$W$100,SENF!$B$13:$B$100,B56)</f>
        <v>0</v>
      </c>
      <c r="BP56" s="110">
        <f>SUMIFS(U17M!$Y$13:$Y$100,U17M!$B$13:$B$100,B56)</f>
        <v>0</v>
      </c>
      <c r="BQ56" s="112">
        <f>SUMIFS(U17F!$Y$13:$Y$100,U17F!$B$13:$B$100,B56)</f>
        <v>0</v>
      </c>
      <c r="BR56" s="111">
        <f>SUMIFS(U19M!$Y$13:$Y$100,U19M!$B$13:$B$100,B56)</f>
        <v>0</v>
      </c>
      <c r="BS56" s="111">
        <f>SUMIFS(U19F!$Y$13:$Y$100,U19F!$B$13:$B$100,B56)</f>
        <v>1</v>
      </c>
      <c r="BT56" s="111">
        <f>SUMIFS(U22M!$Y$13:$Y$100,U22M!$B$13:$B$100,B56)</f>
        <v>0</v>
      </c>
      <c r="BU56" s="119">
        <f>SUMIFS(U22F!$Y$13:$Y$100,U22F!$B$13:$B$100,B56)</f>
        <v>0</v>
      </c>
      <c r="BV56" s="115">
        <f>SUMIFS(SENM!$Y$13:$Y$100,SENM!$B$13:$B$100,B56)</f>
        <v>0</v>
      </c>
      <c r="BW56" s="119">
        <f>SUMIFS(SENF!$Y$13:$Y$100,SENF!$B$13:$B$100,B56)</f>
        <v>0</v>
      </c>
      <c r="BX56" s="116">
        <f>SUMIFS(U17M!$AA$13:$AA$100,U17M!$B$13:$B$100,B56)</f>
        <v>0</v>
      </c>
      <c r="BY56" s="117">
        <f>SUMIFS(U17F!$AA$13:$AA$100,U17F!$B$13:$B$100,B56)</f>
        <v>0</v>
      </c>
      <c r="BZ56" s="117">
        <f>SUMIFS(U19M!$AA$13:$AA$100,U19M!$B$13:$B$100,B56)</f>
        <v>0</v>
      </c>
      <c r="CA56" s="117">
        <f>SUMIFS(U19F!$AA$13:$AA$100,U19F!$B$13:$B$100,B56)</f>
        <v>0</v>
      </c>
      <c r="CB56" s="117">
        <f>SUMIFS(U22M!$AA$13:$AA$100,U22M!$B$13:$B$100,B56)</f>
        <v>0</v>
      </c>
      <c r="CC56" s="118">
        <f>SUMIFS(U22F!$AA$13:$AA$100,U22F!$B$13:$B$100,B56)</f>
        <v>0</v>
      </c>
      <c r="CD56" s="120">
        <f>SUMIFS(SENM!$AA$13:$AA$100,SENM!$B$13:$B$100,B56)</f>
        <v>0</v>
      </c>
      <c r="CE56" s="118">
        <f>SUMIFS(SENF!$AA$13:$AA$100,SENF!$B$13:$B$100,B56)</f>
        <v>0</v>
      </c>
      <c r="CF56" s="110">
        <f>SUMIFS(U17M!$AC$13:$AC$100,U17M!$B$13:$B$100,B56)</f>
        <v>0</v>
      </c>
      <c r="CG56" s="112">
        <f>SUMIFS(U17F!$AC$13:$AC$100,U17F!$B$13:$B$100,B56)</f>
        <v>0</v>
      </c>
      <c r="CH56" s="111">
        <f>SUMIFS(U19M!$AC$13:$AC$100,U19M!$B$13:$B$100,B56)</f>
        <v>0</v>
      </c>
      <c r="CI56" s="111">
        <f>SUMIFS(U19F!$AC$13:$AC$100,U19F!$B$13:$B$100,B56)</f>
        <v>0</v>
      </c>
      <c r="CJ56" s="168">
        <f>SUMIFS(U22M!$AC$13:$AC$100,U22M!$B$13:$B$100,B56)</f>
        <v>0</v>
      </c>
      <c r="CK56" s="119">
        <f>SUMIFS(U22F!$AC$13:$AC$100,U22F!$B$13:$B$100,B56)</f>
        <v>0</v>
      </c>
      <c r="CL56" s="115">
        <f>SUMIFS(SENM!$AC$13:$AC$100,SENM!$B$13:$B$100,B56)</f>
        <v>0</v>
      </c>
      <c r="CM56" s="119">
        <f>SUMIFS(SENF!$AC$13:$AC$100,SENF!$B$13:$B$100,B56)</f>
        <v>0</v>
      </c>
      <c r="CN56" s="116">
        <f>SUMIFS(U17M!$AE$13:$AE$100,U17M!$B$13:$B$100,B56)</f>
        <v>0</v>
      </c>
      <c r="CO56" s="117">
        <f>SUMIFS(U17F!$AE$13:$AE$100,U17F!$B$13:$B$100,B56)</f>
        <v>0</v>
      </c>
      <c r="CP56" s="117">
        <f>SUMIFS(U19M!$AE$13:$AE$100,U19M!$B$13:$B$100,B56)</f>
        <v>0</v>
      </c>
      <c r="CQ56" s="117">
        <f>SUMIFS(U19F!$AE$13:$AE$100,U19F!$B$13:$B$100,B56)</f>
        <v>0</v>
      </c>
      <c r="CR56" s="117">
        <f>SUMIFS(U22M!$AE$13:$AE$100,U22M!$B$13:$B$100,B56)</f>
        <v>0</v>
      </c>
      <c r="CS56" s="118">
        <f>SUMIFS(U22F!$AE$13:$AE$100,U22F!$B$13:$B$100,B56)</f>
        <v>0</v>
      </c>
      <c r="CT56" s="120">
        <f>SUMIFS(SENM!$AE$13:$AE$100,SENM!$B$13:$B$100,B56)</f>
        <v>0</v>
      </c>
      <c r="CU56" s="118">
        <f>SUMIFS(SENF!$AE$13:$AE$100,SENF!$B$13:$B$100,B56)</f>
        <v>0</v>
      </c>
      <c r="CV56" s="110">
        <f>SUMIFS(U17M!$AG$13:$AG$100,U17M!$B$13:$B$100,B56)</f>
        <v>0</v>
      </c>
      <c r="CW56" s="112">
        <f>SUMIFS(U17F!$AG$13:$AG$100,U17F!$B$13:$B$100,B56)</f>
        <v>0</v>
      </c>
      <c r="CX56" s="111">
        <f>SUMIFS(U19M!$AG$13:$AG$100,U19M!$B$13:$B$100,B56)</f>
        <v>0</v>
      </c>
      <c r="CY56" s="111">
        <f>SUMIFS(U19F!$AG$13:$AG$100,U19F!$B$13:$B$100,B56)</f>
        <v>0</v>
      </c>
      <c r="CZ56" s="111">
        <f>SUMIFS(U22M!$AG$13:$AG$100,U22M!$B$13:$B$100,B56)</f>
        <v>0</v>
      </c>
      <c r="DA56" s="119">
        <f>SUMIFS(U22F!$AG$13:$AG$100,U22F!$B$13:$B$100,B56)</f>
        <v>0</v>
      </c>
      <c r="DB56" s="115">
        <f>SUMIFS(SENM!$AG$13:$AG$100,SENM!$B$13:$B$100,B56)</f>
        <v>0</v>
      </c>
      <c r="DC56" s="119">
        <f>SUMIFS(SENF!$AG$13:$AG$100,SENF!$B$13:$B$100,B56)</f>
        <v>0</v>
      </c>
      <c r="DD56" s="116">
        <f>SUMIFS(U17M!$AI$13:$AI$100,U17M!$B$13:$B$100,B56)</f>
        <v>0</v>
      </c>
      <c r="DE56" s="117">
        <f>SUMIFS(U17F!$AI$13:$AI$100,U17F!$B$13:$B$100,B56)</f>
        <v>0</v>
      </c>
      <c r="DF56" s="117">
        <f>SUMIFS(U19M!$AI$13:$AI$100,U19M!$B$13:$B$100,B56)</f>
        <v>0</v>
      </c>
      <c r="DG56" s="117">
        <f>SUMIFS(U19F!$AI$13:$AI$100,U19F!$B$13:$B$100,B56)</f>
        <v>0</v>
      </c>
      <c r="DH56" s="117">
        <f>SUMIFS(U22M!$AI$13:$AI$100,U22M!$B$13:$B$100,B56)</f>
        <v>0</v>
      </c>
      <c r="DI56" s="118">
        <f>SUMIFS(U22F!$AI$13:$AI$100,U22F!$B$13:$B$100,B56)</f>
        <v>0</v>
      </c>
      <c r="DJ56" s="120">
        <f>SUMIFS(SENM!$AI$13:$AI$100,SENM!$B$13:$B$100,B56)</f>
        <v>0</v>
      </c>
      <c r="DK56" s="118">
        <f>SUMIFS(SENF!$AI$13:$AI$100,SENF!$B$13:$B$100,B56)</f>
        <v>0</v>
      </c>
      <c r="DL56" s="110">
        <f>SUMIFS(U17M!$AK$13:$AK$100,U17M!$B$13:$B$100,B56)</f>
        <v>0</v>
      </c>
      <c r="DM56" s="112">
        <f>SUMIFS(U17F!$AK$13:$AK$100,U17F!$B$13:$B$100,B56)</f>
        <v>0</v>
      </c>
      <c r="DN56" s="111">
        <f>SUMIFS(U19M!$AK$13:$AK$100,U19M!$B$13:$B$100,B56)</f>
        <v>0</v>
      </c>
      <c r="DO56" s="111">
        <f>SUMIFS(U19F!$AK$13:$AK$100,U19F!$B$13:$B$100,B56)</f>
        <v>0</v>
      </c>
      <c r="DP56" s="111">
        <f>SUMIFS(U22M!$AK$13:$AK$100,U22M!$B$13:$B$100,B56)</f>
        <v>0</v>
      </c>
      <c r="DQ56" s="119">
        <f>SUMIFS(U22F!$AK$13:$AK$100,U22F!$B$13:$B$100,B56)</f>
        <v>0</v>
      </c>
      <c r="DR56" s="115">
        <f>SUMIFS(SENM!$AK$13:$AK$100,SENM!$B$13:$B$100,B56)</f>
        <v>0</v>
      </c>
      <c r="DS56" s="119">
        <f>SUMIFS(SENF!$AK$13:$AK$100,SENF!$B$13:$B$100,B56)</f>
        <v>0</v>
      </c>
      <c r="DT56" s="116">
        <f>SUMIFS(U17M!$AM$13:$AM$100,U17M!$B$13:$B$100,B56)</f>
        <v>0</v>
      </c>
      <c r="DU56" s="117">
        <f>SUMIFS(U17F!$AM$13:$AM$100,U17F!$B$13:$B$100,B56)</f>
        <v>0</v>
      </c>
      <c r="DV56" s="117">
        <f>SUMIFS(U19M!$AM$13:$AM$100,U19M!$B$13:$B$100,B56)</f>
        <v>0</v>
      </c>
      <c r="DW56" s="117">
        <f>SUMIFS(U19F!$AM$13:$AM$100,U19F!$B$13:$B$100,B56)</f>
        <v>0</v>
      </c>
      <c r="DX56" s="117">
        <f>SUMIFS(U22M!$AM$13:$AM$100,U22M!$B$13:$B$100,B56)</f>
        <v>0</v>
      </c>
      <c r="DY56" s="118">
        <f>SUMIFS(U22F!$AM$13:$AM$100,U22F!$B$13:$B$100,B56)</f>
        <v>0</v>
      </c>
      <c r="DZ56" s="120">
        <f>SUMIFS(SENM!$AM$13:$AM$100,SENM!$B$13:$B$100,B56)</f>
        <v>0</v>
      </c>
      <c r="EA56" s="118">
        <f>SUMIFS(SENF!$AM$13:$AM$100,SENF!$B$13:$B$100,B56)</f>
        <v>0</v>
      </c>
      <c r="EB56" s="109">
        <f t="shared" si="4"/>
        <v>3</v>
      </c>
    </row>
    <row r="57" spans="1:132" ht="19" x14ac:dyDescent="0.2">
      <c r="A57" s="137">
        <f t="shared" si="5"/>
        <v>45</v>
      </c>
      <c r="B57" s="170" t="s">
        <v>244</v>
      </c>
      <c r="C57" s="171">
        <f t="shared" si="3"/>
        <v>0</v>
      </c>
      <c r="D57" s="110">
        <f>SUMIFS(U17M!$I$13:$I$100,U17M!$B$13:$B$100,B57)</f>
        <v>0</v>
      </c>
      <c r="E57" s="110">
        <f>SUMIFS(U17F!$I$13:$I$100,U17F!$B$13:$B$100,B57)</f>
        <v>0</v>
      </c>
      <c r="F57" s="111">
        <f>SUMIFS(U19M!$I$13:$I$100,U19M!$B$13:$B$100,B57)</f>
        <v>0</v>
      </c>
      <c r="G57" s="111">
        <f>SUMIFS(U19F!$I$13:$I$100,U19F!$B$13:$B$100,B57)</f>
        <v>0</v>
      </c>
      <c r="H57" s="112">
        <f>SUMIFS(U22M!$I$13:$I$100,U22M!$B$13:$B$100,B57)</f>
        <v>0</v>
      </c>
      <c r="I57" s="113">
        <f>SUMIFS(U22F!$I$13:$I$100,U22F!$B$13:$B$100,B57)</f>
        <v>0</v>
      </c>
      <c r="J57" s="114">
        <f>SUMIFS(SENM!$I$13:$I$100,SENM!$B$13:$B$100,B57)</f>
        <v>0</v>
      </c>
      <c r="K57" s="115">
        <f>SUMIFS(SENF!$I$13:$I$100,SENF!$B$13:$B$100,B57)</f>
        <v>0</v>
      </c>
      <c r="L57" s="116">
        <f>SUMIFS(U17M!$K$13:$K$100,U17M!$B$13:$B$100,B57)</f>
        <v>0</v>
      </c>
      <c r="M57" s="117">
        <f>SUMIFS(U17F!$K$13:$K$100,U17F!$B$13:$B$100,B57)</f>
        <v>0</v>
      </c>
      <c r="N57" s="117">
        <f>SUMIFS(U19M!$K$13:$K$100,U19M!$B$13:$B$100,B57)</f>
        <v>0</v>
      </c>
      <c r="O57" s="117">
        <f>SUMIFS(U19F!$K$13:$K$100,U19F!$B$13:$B$100,B57)</f>
        <v>0</v>
      </c>
      <c r="P57" s="117">
        <f>SUMIFS(U22M!$K$13:$K$100,U22M!$B$13:$B$100,B57)</f>
        <v>0</v>
      </c>
      <c r="Q57" s="118">
        <f>SUMIFS(U22F!$K$13:$K$100,U22F!$B$13:$B$100,B57)</f>
        <v>0</v>
      </c>
      <c r="R57" s="117">
        <f>SUMIFS(SENM!$K$13:$K$100,SENM!$B$13:$B$100,B57)</f>
        <v>0</v>
      </c>
      <c r="S57" s="118">
        <f>SUMIFS(SENF!$K$13:$K$100,SENF!$B$13:$B$100,B57)</f>
        <v>0</v>
      </c>
      <c r="T57" s="110">
        <f>SUMIFS(U17M!$M$13:$M$100,U17M!$B$13:$B$100,B57)</f>
        <v>0</v>
      </c>
      <c r="U57" s="112">
        <f>SUMIFS(U17F!$M$13:$M$100,U17F!$B$13:$B$100,B57)</f>
        <v>0</v>
      </c>
      <c r="V57" s="111">
        <f>SUMIFS(U19M!$M$13:$M$100,U19M!$B$13:$B$100,B57)</f>
        <v>0</v>
      </c>
      <c r="W57" s="111">
        <f>SUMIFS(U19F!$M$13:$M$100,U19F!$B$13:$B$100,B57)</f>
        <v>0</v>
      </c>
      <c r="X57" s="112">
        <f>SUMIFS(U22M!$M$13:$M$100,U22M!$B$13:$B$100,B57)</f>
        <v>0</v>
      </c>
      <c r="Y57" s="119">
        <f>SUMIFS(U22F!$M$13:$M$100,U22F!$B$13:$B$100,B57)</f>
        <v>0</v>
      </c>
      <c r="Z57" s="112">
        <f>SUMIFS(SENM!$M$13:$M$100,SENM!$B$13:$B$100,B57)</f>
        <v>0</v>
      </c>
      <c r="AA57" s="119">
        <f>SUMIFS(SENF!$M$13:$M$100,SENF!$B$13:$B$100,B57)</f>
        <v>0</v>
      </c>
      <c r="AB57" s="116">
        <f>SUMIFS(U17M!$O$13:$O$100,U17M!$B$13:$B$100,B57)</f>
        <v>0</v>
      </c>
      <c r="AC57" s="117">
        <f>SUMIFS(U17F!$O$13:$O$100,U17F!$B$13:$B$100,B57)</f>
        <v>0</v>
      </c>
      <c r="AD57" s="117">
        <f>SUMIFS(U19M!$O$13:$O$100,U19M!$B$13:$B$100,B57)</f>
        <v>0</v>
      </c>
      <c r="AE57" s="117">
        <f>SUMIFS(U19F!$O$13:$O$100,U19F!$B$13:$B$100,B57)</f>
        <v>0</v>
      </c>
      <c r="AF57" s="117">
        <f>SUMIFS(U22M!$O$13:$O$100,U22M!$B$13:$B$100,B57)</f>
        <v>0</v>
      </c>
      <c r="AG57" s="118">
        <f>SUMIFS(U22F!$O$13:$O$100,U22F!$B$13:$B$100,B57)</f>
        <v>0</v>
      </c>
      <c r="AH57" s="120">
        <f>SUMIFS(SENM!$O$13:$O$100,SENM!$B$13:$B$100,B57)</f>
        <v>0</v>
      </c>
      <c r="AI57" s="118">
        <f>SUMIFS(SENF!$O$13:$O$100,SENF!$B$13:$B$100,B57)</f>
        <v>0</v>
      </c>
      <c r="AJ57" s="110">
        <f>SUMIFS(U17M!$Q$13:$Q$100,U17M!$B$13:$B$100,B57)</f>
        <v>0</v>
      </c>
      <c r="AK57" s="112">
        <f>SUMIFS(U17F!$Q$13:$Q$100,U17F!$B$13:$B$100,B57)</f>
        <v>0</v>
      </c>
      <c r="AL57" s="111">
        <f>SUMIFS(U19M!$Q$13:$Q$100,U19M!$B$13:$B$100,B57)</f>
        <v>0</v>
      </c>
      <c r="AM57" s="111">
        <f>SUMIFS(U19F!$Q$13:$Q$100,U19F!$B$13:$B$100,B57)</f>
        <v>0</v>
      </c>
      <c r="AN57" s="111">
        <f>SUMIFS(U22M!$Q$13:$Q$100,U22M!$B$13:$B$100,B57)</f>
        <v>0</v>
      </c>
      <c r="AO57" s="119">
        <f>SUMIFS(U22F!$Q$13:$Q$100,U22F!$B$13:$B$100,B57)</f>
        <v>0</v>
      </c>
      <c r="AP57" s="115">
        <f>SUMIFS(SENM!$Q$13:$Q$100,SENM!$B$13:$B$100,B57)</f>
        <v>0</v>
      </c>
      <c r="AQ57" s="119">
        <f>SUMIFS(SENF!$Q$13:$Q$100,SENF!$B$13:$B$100,B57)</f>
        <v>0</v>
      </c>
      <c r="AR57" s="116">
        <f>SUMIFS(U17M!$S$13:$S$100,U17M!$B$13:$B$100,B57)</f>
        <v>0</v>
      </c>
      <c r="AS57" s="117">
        <f>SUMIFS(U17F!$S$13:$S$100,U17F!$B$13:$B$100,B57)</f>
        <v>0</v>
      </c>
      <c r="AT57" s="117">
        <f>SUMIFS(U19M!$S$13:$S$100,U19M!$B$13:$B$100,B57)</f>
        <v>0</v>
      </c>
      <c r="AU57" s="117">
        <f>SUMIFS(U19F!$S$13:$S$100,U19F!$B$13:$B$100,B57)</f>
        <v>0</v>
      </c>
      <c r="AV57" s="117">
        <f>SUMIFS(U22M!$S$13:$S$100,U22M!$B$13:$B$100,B57)</f>
        <v>0</v>
      </c>
      <c r="AW57" s="118">
        <f>SUMIFS(U22F!$S$13:$S$100,U22F!$B$13:$B$100,B57)</f>
        <v>0</v>
      </c>
      <c r="AX57" s="120">
        <f>SUMIFS(SENM!$S$13:$S$100,SENM!$B$13:$B$100,B57)</f>
        <v>0</v>
      </c>
      <c r="AY57" s="118">
        <f>SUMIFS(SENF!$S$13:$S$100,SENF!$B$13:$B$100,B57)</f>
        <v>0</v>
      </c>
      <c r="AZ57" s="110">
        <f>SUMIFS(U17M!$U$13:$U$100,U17M!$B$13:$B$100,B57)</f>
        <v>0</v>
      </c>
      <c r="BA57" s="112">
        <f>SUMIFS(U17F!$U$13:$U$100,U17F!$B$13:$B$100,B57)</f>
        <v>0</v>
      </c>
      <c r="BB57" s="111">
        <f>SUMIFS(U19M!$U$13:$U$100,U19M!$B$13:$B$100,B57)</f>
        <v>0</v>
      </c>
      <c r="BC57" s="111">
        <f>SUMIFS(U19F!$U$13:$U$100,U19F!$B$13:$B$100,B57)</f>
        <v>0</v>
      </c>
      <c r="BD57" s="111">
        <f>SUMIFS(U22M!$U$13:$U$100,U22M!$B$13:$B$100,B57)</f>
        <v>0</v>
      </c>
      <c r="BE57" s="119">
        <f>SUMIFS(U22F!$U$13:$U$100,U22F!$B$13:$B$100,B57)</f>
        <v>0</v>
      </c>
      <c r="BF57" s="115">
        <f>SUMIFS(SENM!$U$13:$U$100,SENM!$B$13:$B$100,B57)</f>
        <v>0</v>
      </c>
      <c r="BG57" s="119">
        <f>SUMIFS(SENF!$U$13:$U$100,SENF!$B$13:$B$100,B57)</f>
        <v>0</v>
      </c>
      <c r="BH57" s="116">
        <f>SUMIFS(U17M!$W$13:$W$100,U17M!$B$13:$B$100,B57)</f>
        <v>0</v>
      </c>
      <c r="BI57" s="117">
        <f>SUMIFS(U17F!$W$13:$W$100,U17F!$B$13:$B$100,B57)</f>
        <v>0</v>
      </c>
      <c r="BJ57" s="117">
        <f>SUMIFS(U19M!$W$13:$W$100,U19M!$B$13:$B$100,B57)</f>
        <v>0</v>
      </c>
      <c r="BK57" s="117">
        <f>SUMIFS(U19F!$W$13:$W$100,U19F!$B$13:$B$100,B57)</f>
        <v>0</v>
      </c>
      <c r="BL57" s="117">
        <f>SUMIFS(U22M!$W$13:$W$100,U22M!$B$13:$B$100,B57)</f>
        <v>0</v>
      </c>
      <c r="BM57" s="118">
        <f>SUMIFS(U22F!$W$13:$W$100,U22F!$B$13:$B$100,B57)</f>
        <v>0</v>
      </c>
      <c r="BN57" s="120">
        <f>SUMIFS(SENM!$W$13:$W$100,SENM!$B$13:$B$100,B57)</f>
        <v>0</v>
      </c>
      <c r="BO57" s="118">
        <f>SUMIFS(SENF!$W$13:$W$100,SENF!$B$13:$B$100,B57)</f>
        <v>0</v>
      </c>
      <c r="BP57" s="110">
        <f>SUMIFS(U17M!$Y$13:$Y$100,U17M!$B$13:$B$100,B57)</f>
        <v>0</v>
      </c>
      <c r="BQ57" s="112">
        <f>SUMIFS(U17F!$Y$13:$Y$100,U17F!$B$13:$B$100,B57)</f>
        <v>0</v>
      </c>
      <c r="BR57" s="111">
        <f>SUMIFS(U19M!$Y$13:$Y$100,U19M!$B$13:$B$100,B57)</f>
        <v>0</v>
      </c>
      <c r="BS57" s="111">
        <f>SUMIFS(U19F!$Y$13:$Y$100,U19F!$B$13:$B$100,B57)</f>
        <v>0</v>
      </c>
      <c r="BT57" s="111">
        <f>SUMIFS(U22M!$Y$13:$Y$100,U22M!$B$13:$B$100,B57)</f>
        <v>0</v>
      </c>
      <c r="BU57" s="119">
        <f>SUMIFS(U22F!$Y$13:$Y$100,U22F!$B$13:$B$100,B57)</f>
        <v>0</v>
      </c>
      <c r="BV57" s="115">
        <f>SUMIFS(SENM!$Y$13:$Y$100,SENM!$B$13:$B$100,B57)</f>
        <v>0</v>
      </c>
      <c r="BW57" s="119">
        <f>SUMIFS(SENF!$Y$13:$Y$100,SENF!$B$13:$B$100,B57)</f>
        <v>0</v>
      </c>
      <c r="BX57" s="116">
        <f>SUMIFS(U17M!$AA$13:$AA$100,U17M!$B$13:$B$100,B57)</f>
        <v>0</v>
      </c>
      <c r="BY57" s="117">
        <f>SUMIFS(U17F!$AA$13:$AA$100,U17F!$B$13:$B$100,B57)</f>
        <v>0</v>
      </c>
      <c r="BZ57" s="117">
        <f>SUMIFS(U19M!$AA$13:$AA$100,U19M!$B$13:$B$100,B57)</f>
        <v>0</v>
      </c>
      <c r="CA57" s="117">
        <f>SUMIFS(U19F!$AA$13:$AA$100,U19F!$B$13:$B$100,B57)</f>
        <v>0</v>
      </c>
      <c r="CB57" s="117">
        <f>SUMIFS(U22M!$AA$13:$AA$100,U22M!$B$13:$B$100,B57)</f>
        <v>0</v>
      </c>
      <c r="CC57" s="118">
        <f>SUMIFS(U22F!$AA$13:$AA$100,U22F!$B$13:$B$100,B57)</f>
        <v>0</v>
      </c>
      <c r="CD57" s="120">
        <f>SUMIFS(SENM!$AA$13:$AA$100,SENM!$B$13:$B$100,B57)</f>
        <v>0</v>
      </c>
      <c r="CE57" s="118">
        <f>SUMIFS(SENF!$AA$13:$AA$100,SENF!$B$13:$B$100,B57)</f>
        <v>0</v>
      </c>
      <c r="CF57" s="110">
        <f>SUMIFS(U17M!$AC$13:$AC$100,U17M!$B$13:$B$100,B57)</f>
        <v>0</v>
      </c>
      <c r="CG57" s="112">
        <f>SUMIFS(U17F!$AC$13:$AC$100,U17F!$B$13:$B$100,B57)</f>
        <v>0</v>
      </c>
      <c r="CH57" s="111">
        <f>SUMIFS(U19M!$AC$13:$AC$100,U19M!$B$13:$B$100,B57)</f>
        <v>0</v>
      </c>
      <c r="CI57" s="111">
        <f>SUMIFS(U19F!$AC$13:$AC$100,U19F!$B$13:$B$100,B57)</f>
        <v>0</v>
      </c>
      <c r="CJ57" s="168">
        <f>SUMIFS(U22M!$AC$13:$AC$100,U22M!$B$13:$B$100,B57)</f>
        <v>0</v>
      </c>
      <c r="CK57" s="119">
        <f>SUMIFS(U22F!$AC$13:$AC$100,U22F!$B$13:$B$100,B57)</f>
        <v>0</v>
      </c>
      <c r="CL57" s="115">
        <f>SUMIFS(SENM!$AC$13:$AC$100,SENM!$B$13:$B$100,B57)</f>
        <v>0</v>
      </c>
      <c r="CM57" s="119">
        <f>SUMIFS(SENF!$AC$13:$AC$100,SENF!$B$13:$B$100,B57)</f>
        <v>0</v>
      </c>
      <c r="CN57" s="116">
        <f>SUMIFS(U17M!$AE$13:$AE$100,U17M!$B$13:$B$100,B57)</f>
        <v>0</v>
      </c>
      <c r="CO57" s="117">
        <f>SUMIFS(U17F!$AE$13:$AE$100,U17F!$B$13:$B$100,B57)</f>
        <v>0</v>
      </c>
      <c r="CP57" s="117">
        <f>SUMIFS(U19M!$AE$13:$AE$100,U19M!$B$13:$B$100,B57)</f>
        <v>0</v>
      </c>
      <c r="CQ57" s="117">
        <f>SUMIFS(U19F!$AE$13:$AE$100,U19F!$B$13:$B$100,B57)</f>
        <v>0</v>
      </c>
      <c r="CR57" s="117">
        <f>SUMIFS(U22M!$AE$13:$AE$100,U22M!$B$13:$B$100,B57)</f>
        <v>0</v>
      </c>
      <c r="CS57" s="118">
        <f>SUMIFS(U22F!$AE$13:$AE$100,U22F!$B$13:$B$100,B57)</f>
        <v>0</v>
      </c>
      <c r="CT57" s="120">
        <f>SUMIFS(SENM!$AE$13:$AE$100,SENM!$B$13:$B$100,B57)</f>
        <v>0</v>
      </c>
      <c r="CU57" s="118">
        <f>SUMIFS(SENF!$AE$13:$AE$100,SENF!$B$13:$B$100,B57)</f>
        <v>0</v>
      </c>
      <c r="CV57" s="110">
        <f>SUMIFS(U17M!$AG$13:$AG$100,U17M!$B$13:$B$100,B57)</f>
        <v>0</v>
      </c>
      <c r="CW57" s="112">
        <f>SUMIFS(U17F!$AG$13:$AG$100,U17F!$B$13:$B$100,B57)</f>
        <v>0</v>
      </c>
      <c r="CX57" s="111">
        <f>SUMIFS(U19M!$AG$13:$AG$100,U19M!$B$13:$B$100,B57)</f>
        <v>0</v>
      </c>
      <c r="CY57" s="111">
        <f>SUMIFS(U19F!$AG$13:$AG$100,U19F!$B$13:$B$100,B57)</f>
        <v>0</v>
      </c>
      <c r="CZ57" s="111">
        <f>SUMIFS(U22M!$AG$13:$AG$100,U22M!$B$13:$B$100,B57)</f>
        <v>0</v>
      </c>
      <c r="DA57" s="119">
        <f>SUMIFS(U22F!$AG$13:$AG$100,U22F!$B$13:$B$100,B57)</f>
        <v>0</v>
      </c>
      <c r="DB57" s="115">
        <f>SUMIFS(SENM!$AG$13:$AG$100,SENM!$B$13:$B$100,B57)</f>
        <v>0</v>
      </c>
      <c r="DC57" s="119">
        <f>SUMIFS(SENF!$AG$13:$AG$100,SENF!$B$13:$B$100,B57)</f>
        <v>0</v>
      </c>
      <c r="DD57" s="116">
        <f>SUMIFS(U17M!$AI$13:$AI$100,U17M!$B$13:$B$100,B57)</f>
        <v>0</v>
      </c>
      <c r="DE57" s="117">
        <f>SUMIFS(U17F!$AI$13:$AI$100,U17F!$B$13:$B$100,B57)</f>
        <v>0</v>
      </c>
      <c r="DF57" s="117">
        <f>SUMIFS(U19M!$AI$13:$AI$100,U19M!$B$13:$B$100,B57)</f>
        <v>0</v>
      </c>
      <c r="DG57" s="117">
        <f>SUMIFS(U19F!$AI$13:$AI$100,U19F!$B$13:$B$100,B57)</f>
        <v>0</v>
      </c>
      <c r="DH57" s="117">
        <f>SUMIFS(U22M!$AI$13:$AI$100,U22M!$B$13:$B$100,B57)</f>
        <v>0</v>
      </c>
      <c r="DI57" s="118">
        <f>SUMIFS(U22F!$AI$13:$AI$100,U22F!$B$13:$B$100,B57)</f>
        <v>0</v>
      </c>
      <c r="DJ57" s="120">
        <f>SUMIFS(SENM!$AI$13:$AI$100,SENM!$B$13:$B$100,B57)</f>
        <v>0</v>
      </c>
      <c r="DK57" s="118">
        <f>SUMIFS(SENF!$AI$13:$AI$100,SENF!$B$13:$B$100,B57)</f>
        <v>0</v>
      </c>
      <c r="DL57" s="110">
        <f>SUMIFS(U17M!$AK$13:$AK$100,U17M!$B$13:$B$100,B57)</f>
        <v>0</v>
      </c>
      <c r="DM57" s="112">
        <f>SUMIFS(U17F!$AK$13:$AK$100,U17F!$B$13:$B$100,B57)</f>
        <v>0</v>
      </c>
      <c r="DN57" s="111">
        <f>SUMIFS(U19M!$AK$13:$AK$100,U19M!$B$13:$B$100,B57)</f>
        <v>0</v>
      </c>
      <c r="DO57" s="111">
        <f>SUMIFS(U19F!$AK$13:$AK$100,U19F!$B$13:$B$100,B57)</f>
        <v>0</v>
      </c>
      <c r="DP57" s="111">
        <f>SUMIFS(U22M!$AK$13:$AK$100,U22M!$B$13:$B$100,B57)</f>
        <v>0</v>
      </c>
      <c r="DQ57" s="119">
        <f>SUMIFS(U22F!$AK$13:$AK$100,U22F!$B$13:$B$100,B57)</f>
        <v>0</v>
      </c>
      <c r="DR57" s="115">
        <f>SUMIFS(SENM!$AK$13:$AK$100,SENM!$B$13:$B$100,B57)</f>
        <v>0</v>
      </c>
      <c r="DS57" s="119">
        <f>SUMIFS(SENF!$AK$13:$AK$100,SENF!$B$13:$B$100,B57)</f>
        <v>0</v>
      </c>
      <c r="DT57" s="116">
        <f>SUMIFS(U17M!$AM$13:$AM$100,U17M!$B$13:$B$100,B57)</f>
        <v>0</v>
      </c>
      <c r="DU57" s="117">
        <f>SUMIFS(U17F!$AM$13:$AM$100,U17F!$B$13:$B$100,B57)</f>
        <v>0</v>
      </c>
      <c r="DV57" s="117">
        <f>SUMIFS(U19M!$AM$13:$AM$100,U19M!$B$13:$B$100,B57)</f>
        <v>0</v>
      </c>
      <c r="DW57" s="117">
        <f>SUMIFS(U19F!$AM$13:$AM$100,U19F!$B$13:$B$100,B57)</f>
        <v>0</v>
      </c>
      <c r="DX57" s="117">
        <f>SUMIFS(U22M!$AM$13:$AM$100,U22M!$B$13:$B$100,B57)</f>
        <v>0</v>
      </c>
      <c r="DY57" s="118">
        <f>SUMIFS(U22F!$AM$13:$AM$100,U22F!$B$13:$B$100,B57)</f>
        <v>0</v>
      </c>
      <c r="DZ57" s="120">
        <f>SUMIFS(SENM!$AM$13:$AM$100,SENM!$B$13:$B$100,B57)</f>
        <v>0</v>
      </c>
      <c r="EA57" s="118">
        <f>SUMIFS(SENF!$AM$13:$AM$100,SENF!$B$13:$B$100,B57)</f>
        <v>0</v>
      </c>
      <c r="EB57" s="109">
        <f t="shared" si="4"/>
        <v>0</v>
      </c>
    </row>
    <row r="58" spans="1:132" ht="19" x14ac:dyDescent="0.2">
      <c r="A58" s="137">
        <f t="shared" si="5"/>
        <v>46</v>
      </c>
      <c r="B58" s="170" t="s">
        <v>116</v>
      </c>
      <c r="C58" s="171">
        <f t="shared" si="3"/>
        <v>0</v>
      </c>
      <c r="D58" s="110">
        <f>SUMIFS(U17M!$I$13:$I$100,U17M!$B$13:$B$100,B58)</f>
        <v>0</v>
      </c>
      <c r="E58" s="110">
        <f>SUMIFS(U17F!$I$13:$I$100,U17F!$B$13:$B$100,B58)</f>
        <v>0</v>
      </c>
      <c r="F58" s="111">
        <f>SUMIFS(U19M!$I$13:$I$100,U19M!$B$13:$B$100,B58)</f>
        <v>0</v>
      </c>
      <c r="G58" s="111">
        <f>SUMIFS(U19F!$I$13:$I$100,U19F!$B$13:$B$100,B58)</f>
        <v>0</v>
      </c>
      <c r="H58" s="112">
        <f>SUMIFS(U22M!$I$13:$I$100,U22M!$B$13:$B$100,B58)</f>
        <v>0</v>
      </c>
      <c r="I58" s="113">
        <f>SUMIFS(U22F!$I$13:$I$100,U22F!$B$13:$B$100,B58)</f>
        <v>0</v>
      </c>
      <c r="J58" s="114">
        <f>SUMIFS(SENM!$I$13:$I$100,SENM!$B$13:$B$100,B58)</f>
        <v>0</v>
      </c>
      <c r="K58" s="115">
        <f>SUMIFS(SENF!$I$13:$I$100,SENF!$B$13:$B$100,B58)</f>
        <v>0</v>
      </c>
      <c r="L58" s="116">
        <f>SUMIFS(U17M!$K$13:$K$100,U17M!$B$13:$B$100,B58)</f>
        <v>0</v>
      </c>
      <c r="M58" s="117">
        <f>SUMIFS(U17F!$K$13:$K$100,U17F!$B$13:$B$100,B58)</f>
        <v>0</v>
      </c>
      <c r="N58" s="117">
        <f>SUMIFS(U19M!$K$13:$K$100,U19M!$B$13:$B$100,B58)</f>
        <v>0</v>
      </c>
      <c r="O58" s="117">
        <f>SUMIFS(U19F!$K$13:$K$100,U19F!$B$13:$B$100,B58)</f>
        <v>0</v>
      </c>
      <c r="P58" s="117">
        <f>SUMIFS(U22M!$K$13:$K$100,U22M!$B$13:$B$100,B58)</f>
        <v>0</v>
      </c>
      <c r="Q58" s="118">
        <f>SUMIFS(U22F!$K$13:$K$100,U22F!$B$13:$B$100,B58)</f>
        <v>0</v>
      </c>
      <c r="R58" s="117">
        <f>SUMIFS(SENM!$K$13:$K$100,SENM!$B$13:$B$100,B58)</f>
        <v>0</v>
      </c>
      <c r="S58" s="118">
        <f>SUMIFS(SENF!$K$13:$K$100,SENF!$B$13:$B$100,B58)</f>
        <v>0</v>
      </c>
      <c r="T58" s="110">
        <f>SUMIFS(U17M!$M$13:$M$100,U17M!$B$13:$B$100,B58)</f>
        <v>0</v>
      </c>
      <c r="U58" s="112">
        <f>SUMIFS(U17F!$M$13:$M$100,U17F!$B$13:$B$100,B58)</f>
        <v>0</v>
      </c>
      <c r="V58" s="111">
        <f>SUMIFS(U19M!$M$13:$M$100,U19M!$B$13:$B$100,B58)</f>
        <v>0</v>
      </c>
      <c r="W58" s="111">
        <f>SUMIFS(U19F!$M$13:$M$100,U19F!$B$13:$B$100,B58)</f>
        <v>0</v>
      </c>
      <c r="X58" s="112">
        <f>SUMIFS(U22M!$M$13:$M$100,U22M!$B$13:$B$100,B58)</f>
        <v>0</v>
      </c>
      <c r="Y58" s="119">
        <f>SUMIFS(U22F!$M$13:$M$100,U22F!$B$13:$B$100,B58)</f>
        <v>0</v>
      </c>
      <c r="Z58" s="112">
        <f>SUMIFS(SENM!$M$13:$M$100,SENM!$B$13:$B$100,B58)</f>
        <v>0</v>
      </c>
      <c r="AA58" s="119">
        <f>SUMIFS(SENF!$M$13:$M$100,SENF!$B$13:$B$100,B58)</f>
        <v>0</v>
      </c>
      <c r="AB58" s="116">
        <f>SUMIFS(U17M!$O$13:$O$100,U17M!$B$13:$B$100,B58)</f>
        <v>0</v>
      </c>
      <c r="AC58" s="117">
        <f>SUMIFS(U17F!$O$13:$O$100,U17F!$B$13:$B$100,B58)</f>
        <v>0</v>
      </c>
      <c r="AD58" s="117">
        <f>SUMIFS(U19M!$O$13:$O$100,U19M!$B$13:$B$100,B58)</f>
        <v>0</v>
      </c>
      <c r="AE58" s="117">
        <f>SUMIFS(U19F!$O$13:$O$100,U19F!$B$13:$B$100,B58)</f>
        <v>0</v>
      </c>
      <c r="AF58" s="117">
        <f>SUMIFS(U22M!$O$13:$O$100,U22M!$B$13:$B$100,B58)</f>
        <v>0</v>
      </c>
      <c r="AG58" s="118">
        <f>SUMIFS(U22F!$O$13:$O$100,U22F!$B$13:$B$100,B58)</f>
        <v>0</v>
      </c>
      <c r="AH58" s="120">
        <f>SUMIFS(SENM!$O$13:$O$100,SENM!$B$13:$B$100,B58)</f>
        <v>0</v>
      </c>
      <c r="AI58" s="118">
        <f>SUMIFS(SENF!$O$13:$O$100,SENF!$B$13:$B$100,B58)</f>
        <v>0</v>
      </c>
      <c r="AJ58" s="110">
        <f>SUMIFS(U17M!$Q$13:$Q$100,U17M!$B$13:$B$100,B58)</f>
        <v>0</v>
      </c>
      <c r="AK58" s="112">
        <f>SUMIFS(U17F!$Q$13:$Q$100,U17F!$B$13:$B$100,B58)</f>
        <v>0</v>
      </c>
      <c r="AL58" s="111">
        <f>SUMIFS(U19M!$Q$13:$Q$100,U19M!$B$13:$B$100,B58)</f>
        <v>0</v>
      </c>
      <c r="AM58" s="111">
        <f>SUMIFS(U19F!$Q$13:$Q$100,U19F!$B$13:$B$100,B58)</f>
        <v>0</v>
      </c>
      <c r="AN58" s="111">
        <f>SUMIFS(U22M!$Q$13:$Q$100,U22M!$B$13:$B$100,B58)</f>
        <v>0</v>
      </c>
      <c r="AO58" s="119">
        <f>SUMIFS(U22F!$Q$13:$Q$100,U22F!$B$13:$B$100,B58)</f>
        <v>0</v>
      </c>
      <c r="AP58" s="115">
        <f>SUMIFS(SENM!$Q$13:$Q$100,SENM!$B$13:$B$100,B58)</f>
        <v>0</v>
      </c>
      <c r="AQ58" s="119">
        <f>SUMIFS(SENF!$Q$13:$Q$100,SENF!$B$13:$B$100,B58)</f>
        <v>0</v>
      </c>
      <c r="AR58" s="116">
        <f>SUMIFS(U17M!$S$13:$S$100,U17M!$B$13:$B$100,B58)</f>
        <v>0</v>
      </c>
      <c r="AS58" s="117">
        <f>SUMIFS(U17F!$S$13:$S$100,U17F!$B$13:$B$100,B58)</f>
        <v>0</v>
      </c>
      <c r="AT58" s="117">
        <f>SUMIFS(U19M!$S$13:$S$100,U19M!$B$13:$B$100,B58)</f>
        <v>0</v>
      </c>
      <c r="AU58" s="117">
        <f>SUMIFS(U19F!$S$13:$S$100,U19F!$B$13:$B$100,B58)</f>
        <v>0</v>
      </c>
      <c r="AV58" s="117">
        <f>SUMIFS(U22M!$S$13:$S$100,U22M!$B$13:$B$100,B58)</f>
        <v>0</v>
      </c>
      <c r="AW58" s="118">
        <f>SUMIFS(U22F!$S$13:$S$100,U22F!$B$13:$B$100,B58)</f>
        <v>0</v>
      </c>
      <c r="AX58" s="120">
        <f>SUMIFS(SENM!$S$13:$S$100,SENM!$B$13:$B$100,B58)</f>
        <v>0</v>
      </c>
      <c r="AY58" s="118">
        <f>SUMIFS(SENF!$S$13:$S$100,SENF!$B$13:$B$100,B58)</f>
        <v>0</v>
      </c>
      <c r="AZ58" s="110">
        <f>SUMIFS(U17M!$U$13:$U$100,U17M!$B$13:$B$100,B58)</f>
        <v>0</v>
      </c>
      <c r="BA58" s="112">
        <f>SUMIFS(U17F!$U$13:$U$100,U17F!$B$13:$B$100,B58)</f>
        <v>0</v>
      </c>
      <c r="BB58" s="111">
        <f>SUMIFS(U19M!$U$13:$U$100,U19M!$B$13:$B$100,B58)</f>
        <v>0</v>
      </c>
      <c r="BC58" s="111">
        <f>SUMIFS(U19F!$U$13:$U$100,U19F!$B$13:$B$100,B58)</f>
        <v>0</v>
      </c>
      <c r="BD58" s="111">
        <f>SUMIFS(U22M!$U$13:$U$100,U22M!$B$13:$B$100,B58)</f>
        <v>0</v>
      </c>
      <c r="BE58" s="119">
        <f>SUMIFS(U22F!$U$13:$U$100,U22F!$B$13:$B$100,B58)</f>
        <v>0</v>
      </c>
      <c r="BF58" s="115">
        <f>SUMIFS(SENM!$U$13:$U$100,SENM!$B$13:$B$100,B58)</f>
        <v>0</v>
      </c>
      <c r="BG58" s="119">
        <f>SUMIFS(SENF!$U$13:$U$100,SENF!$B$13:$B$100,B58)</f>
        <v>0</v>
      </c>
      <c r="BH58" s="116">
        <f>SUMIFS(U17M!$W$13:$W$100,U17M!$B$13:$B$100,B58)</f>
        <v>0</v>
      </c>
      <c r="BI58" s="117">
        <f>SUMIFS(U17F!$W$13:$W$100,U17F!$B$13:$B$100,B58)</f>
        <v>0</v>
      </c>
      <c r="BJ58" s="117">
        <f>SUMIFS(U19M!$W$13:$W$100,U19M!$B$13:$B$100,B58)</f>
        <v>0</v>
      </c>
      <c r="BK58" s="117">
        <f>SUMIFS(U19F!$W$13:$W$100,U19F!$B$13:$B$100,B58)</f>
        <v>0</v>
      </c>
      <c r="BL58" s="117">
        <f>SUMIFS(U22M!$W$13:$W$100,U22M!$B$13:$B$100,B58)</f>
        <v>0</v>
      </c>
      <c r="BM58" s="118">
        <f>SUMIFS(U22F!$W$13:$W$100,U22F!$B$13:$B$100,B58)</f>
        <v>0</v>
      </c>
      <c r="BN58" s="120">
        <f>SUMIFS(SENM!$W$13:$W$100,SENM!$B$13:$B$100,B58)</f>
        <v>0</v>
      </c>
      <c r="BO58" s="118">
        <f>SUMIFS(SENF!$W$13:$W$100,SENF!$B$13:$B$100,B58)</f>
        <v>0</v>
      </c>
      <c r="BP58" s="110">
        <f>SUMIFS(U17M!$Y$13:$Y$100,U17M!$B$13:$B$100,B58)</f>
        <v>0</v>
      </c>
      <c r="BQ58" s="112">
        <f>SUMIFS(U17F!$Y$13:$Y$100,U17F!$B$13:$B$100,B58)</f>
        <v>0</v>
      </c>
      <c r="BR58" s="111">
        <f>SUMIFS(U19M!$Y$13:$Y$100,U19M!$B$13:$B$100,B58)</f>
        <v>0</v>
      </c>
      <c r="BS58" s="111">
        <f>SUMIFS(U19F!$Y$13:$Y$100,U19F!$B$13:$B$100,B58)</f>
        <v>0</v>
      </c>
      <c r="BT58" s="111">
        <f>SUMIFS(U22M!$Y$13:$Y$100,U22M!$B$13:$B$100,B58)</f>
        <v>0</v>
      </c>
      <c r="BU58" s="119">
        <f>SUMIFS(U22F!$Y$13:$Y$100,U22F!$B$13:$B$100,B58)</f>
        <v>0</v>
      </c>
      <c r="BV58" s="115">
        <f>SUMIFS(SENM!$Y$13:$Y$100,SENM!$B$13:$B$100,B58)</f>
        <v>0</v>
      </c>
      <c r="BW58" s="119">
        <f>SUMIFS(SENF!$Y$13:$Y$100,SENF!$B$13:$B$100,B58)</f>
        <v>0</v>
      </c>
      <c r="BX58" s="116">
        <f>SUMIFS(U17M!$AA$13:$AA$100,U17M!$B$13:$B$100,B58)</f>
        <v>0</v>
      </c>
      <c r="BY58" s="117">
        <f>SUMIFS(U17F!$AA$13:$AA$100,U17F!$B$13:$B$100,B58)</f>
        <v>0</v>
      </c>
      <c r="BZ58" s="117">
        <f>SUMIFS(U19M!$AA$13:$AA$100,U19M!$B$13:$B$100,B58)</f>
        <v>0</v>
      </c>
      <c r="CA58" s="117">
        <f>SUMIFS(U19F!$AA$13:$AA$100,U19F!$B$13:$B$100,B58)</f>
        <v>0</v>
      </c>
      <c r="CB58" s="117">
        <f>SUMIFS(U22M!$AA$13:$AA$100,U22M!$B$13:$B$100,B58)</f>
        <v>0</v>
      </c>
      <c r="CC58" s="118">
        <f>SUMIFS(U22F!$AA$13:$AA$100,U22F!$B$13:$B$100,B58)</f>
        <v>0</v>
      </c>
      <c r="CD58" s="120">
        <f>SUMIFS(SENM!$AA$13:$AA$100,SENM!$B$13:$B$100,B58)</f>
        <v>0</v>
      </c>
      <c r="CE58" s="118">
        <f>SUMIFS(SENF!$AA$13:$AA$100,SENF!$B$13:$B$100,B58)</f>
        <v>0</v>
      </c>
      <c r="CF58" s="110">
        <f>SUMIFS(U17M!$AC$13:$AC$100,U17M!$B$13:$B$100,B58)</f>
        <v>0</v>
      </c>
      <c r="CG58" s="112">
        <f>SUMIFS(U17F!$AC$13:$AC$100,U17F!$B$13:$B$100,B58)</f>
        <v>0</v>
      </c>
      <c r="CH58" s="111">
        <f>SUMIFS(U19M!$AC$13:$AC$100,U19M!$B$13:$B$100,B58)</f>
        <v>0</v>
      </c>
      <c r="CI58" s="111">
        <f>SUMIFS(U19F!$AC$13:$AC$100,U19F!$B$13:$B$100,B58)</f>
        <v>0</v>
      </c>
      <c r="CJ58" s="168">
        <f>SUMIFS(U22M!$AC$13:$AC$100,U22M!$B$13:$B$100,B58)</f>
        <v>0</v>
      </c>
      <c r="CK58" s="119">
        <f>SUMIFS(U22F!$AC$13:$AC$100,U22F!$B$13:$B$100,B58)</f>
        <v>0</v>
      </c>
      <c r="CL58" s="115">
        <f>SUMIFS(SENM!$AC$13:$AC$100,SENM!$B$13:$B$100,B58)</f>
        <v>0</v>
      </c>
      <c r="CM58" s="119">
        <f>SUMIFS(SENF!$AC$13:$AC$100,SENF!$B$13:$B$100,B58)</f>
        <v>0</v>
      </c>
      <c r="CN58" s="116">
        <f>SUMIFS(U17M!$AE$13:$AE$100,U17M!$B$13:$B$100,B58)</f>
        <v>0</v>
      </c>
      <c r="CO58" s="117">
        <f>SUMIFS(U17F!$AE$13:$AE$100,U17F!$B$13:$B$100,B58)</f>
        <v>0</v>
      </c>
      <c r="CP58" s="117">
        <f>SUMIFS(U19M!$AE$13:$AE$100,U19M!$B$13:$B$100,B58)</f>
        <v>0</v>
      </c>
      <c r="CQ58" s="117">
        <f>SUMIFS(U19F!$AE$13:$AE$100,U19F!$B$13:$B$100,B58)</f>
        <v>0</v>
      </c>
      <c r="CR58" s="117">
        <f>SUMIFS(U22M!$AE$13:$AE$100,U22M!$B$13:$B$100,B58)</f>
        <v>0</v>
      </c>
      <c r="CS58" s="118">
        <f>SUMIFS(U22F!$AE$13:$AE$100,U22F!$B$13:$B$100,B58)</f>
        <v>0</v>
      </c>
      <c r="CT58" s="120">
        <f>SUMIFS(SENM!$AE$13:$AE$100,SENM!$B$13:$B$100,B58)</f>
        <v>0</v>
      </c>
      <c r="CU58" s="118">
        <f>SUMIFS(SENF!$AE$13:$AE$100,SENF!$B$13:$B$100,B58)</f>
        <v>0</v>
      </c>
      <c r="CV58" s="110">
        <f>SUMIFS(U17M!$AG$13:$AG$100,U17M!$B$13:$B$100,B58)</f>
        <v>0</v>
      </c>
      <c r="CW58" s="112">
        <f>SUMIFS(U17F!$AG$13:$AG$100,U17F!$B$13:$B$100,B58)</f>
        <v>0</v>
      </c>
      <c r="CX58" s="111">
        <f>SUMIFS(U19M!$AG$13:$AG$100,U19M!$B$13:$B$100,B58)</f>
        <v>0</v>
      </c>
      <c r="CY58" s="111">
        <f>SUMIFS(U19F!$AG$13:$AG$100,U19F!$B$13:$B$100,B58)</f>
        <v>0</v>
      </c>
      <c r="CZ58" s="111">
        <f>SUMIFS(U22M!$AG$13:$AG$100,U22M!$B$13:$B$100,B58)</f>
        <v>0</v>
      </c>
      <c r="DA58" s="119">
        <f>SUMIFS(U22F!$AG$13:$AG$100,U22F!$B$13:$B$100,B58)</f>
        <v>0</v>
      </c>
      <c r="DB58" s="115">
        <f>SUMIFS(SENM!$AG$13:$AG$100,SENM!$B$13:$B$100,B58)</f>
        <v>0</v>
      </c>
      <c r="DC58" s="119">
        <f>SUMIFS(SENF!$AG$13:$AG$100,SENF!$B$13:$B$100,B58)</f>
        <v>0</v>
      </c>
      <c r="DD58" s="116">
        <f>SUMIFS(U17M!$AI$13:$AI$100,U17M!$B$13:$B$100,B58)</f>
        <v>0</v>
      </c>
      <c r="DE58" s="117">
        <f>SUMIFS(U17F!$AI$13:$AI$100,U17F!$B$13:$B$100,B58)</f>
        <v>0</v>
      </c>
      <c r="DF58" s="117">
        <f>SUMIFS(U19M!$AI$13:$AI$100,U19M!$B$13:$B$100,B58)</f>
        <v>0</v>
      </c>
      <c r="DG58" s="117">
        <f>SUMIFS(U19F!$AI$13:$AI$100,U19F!$B$13:$B$100,B58)</f>
        <v>0</v>
      </c>
      <c r="DH58" s="117">
        <f>SUMIFS(U22M!$AI$13:$AI$100,U22M!$B$13:$B$100,B58)</f>
        <v>0</v>
      </c>
      <c r="DI58" s="118">
        <f>SUMIFS(U22F!$AI$13:$AI$100,U22F!$B$13:$B$100,B58)</f>
        <v>0</v>
      </c>
      <c r="DJ58" s="120">
        <f>SUMIFS(SENM!$AI$13:$AI$100,SENM!$B$13:$B$100,B58)</f>
        <v>0</v>
      </c>
      <c r="DK58" s="118">
        <f>SUMIFS(SENF!$AI$13:$AI$100,SENF!$B$13:$B$100,B58)</f>
        <v>0</v>
      </c>
      <c r="DL58" s="110">
        <f>SUMIFS(U17M!$AK$13:$AK$100,U17M!$B$13:$B$100,B58)</f>
        <v>0</v>
      </c>
      <c r="DM58" s="112">
        <f>SUMIFS(U17F!$AK$13:$AK$100,U17F!$B$13:$B$100,B58)</f>
        <v>0</v>
      </c>
      <c r="DN58" s="111">
        <f>SUMIFS(U19M!$AK$13:$AK$100,U19M!$B$13:$B$100,B58)</f>
        <v>0</v>
      </c>
      <c r="DO58" s="111">
        <f>SUMIFS(U19F!$AK$13:$AK$100,U19F!$B$13:$B$100,B58)</f>
        <v>0</v>
      </c>
      <c r="DP58" s="111">
        <f>SUMIFS(U22M!$AK$13:$AK$100,U22M!$B$13:$B$100,B58)</f>
        <v>0</v>
      </c>
      <c r="DQ58" s="119">
        <f>SUMIFS(U22F!$AK$13:$AK$100,U22F!$B$13:$B$100,B58)</f>
        <v>0</v>
      </c>
      <c r="DR58" s="115">
        <f>SUMIFS(SENM!$AK$13:$AK$100,SENM!$B$13:$B$100,B58)</f>
        <v>0</v>
      </c>
      <c r="DS58" s="119">
        <f>SUMIFS(SENF!$AK$13:$AK$100,SENF!$B$13:$B$100,B58)</f>
        <v>0</v>
      </c>
      <c r="DT58" s="116">
        <f>SUMIFS(U17M!$AM$13:$AM$100,U17M!$B$13:$B$100,B58)</f>
        <v>0</v>
      </c>
      <c r="DU58" s="117">
        <f>SUMIFS(U17F!$AM$13:$AM$100,U17F!$B$13:$B$100,B58)</f>
        <v>0</v>
      </c>
      <c r="DV58" s="117">
        <f>SUMIFS(U19M!$AM$13:$AM$100,U19M!$B$13:$B$100,B58)</f>
        <v>0</v>
      </c>
      <c r="DW58" s="117">
        <f>SUMIFS(U19F!$AM$13:$AM$100,U19F!$B$13:$B$100,B58)</f>
        <v>0</v>
      </c>
      <c r="DX58" s="117">
        <f>SUMIFS(U22M!$AM$13:$AM$100,U22M!$B$13:$B$100,B58)</f>
        <v>0</v>
      </c>
      <c r="DY58" s="118">
        <f>SUMIFS(U22F!$AM$13:$AM$100,U22F!$B$13:$B$100,B58)</f>
        <v>0</v>
      </c>
      <c r="DZ58" s="120">
        <f>SUMIFS(SENM!$AM$13:$AM$100,SENM!$B$13:$B$100,B58)</f>
        <v>0</v>
      </c>
      <c r="EA58" s="118">
        <f>SUMIFS(SENF!$AM$13:$AM$100,SENF!$B$13:$B$100,B58)</f>
        <v>0</v>
      </c>
      <c r="EB58" s="109">
        <f t="shared" si="4"/>
        <v>0</v>
      </c>
    </row>
    <row r="59" spans="1:132" ht="19" x14ac:dyDescent="0.2">
      <c r="A59" s="137">
        <f t="shared" si="5"/>
        <v>47</v>
      </c>
      <c r="B59" s="170" t="s">
        <v>189</v>
      </c>
      <c r="C59" s="171">
        <f t="shared" si="3"/>
        <v>0</v>
      </c>
      <c r="D59" s="110">
        <f>SUMIFS(U17M!$I$13:$I$100,U17M!$B$13:$B$100,B59)</f>
        <v>0</v>
      </c>
      <c r="E59" s="110">
        <f>SUMIFS(U17F!$I$13:$I$100,U17F!$B$13:$B$100,B59)</f>
        <v>0</v>
      </c>
      <c r="F59" s="111">
        <f>SUMIFS(U19M!$I$13:$I$100,U19M!$B$13:$B$100,B59)</f>
        <v>0</v>
      </c>
      <c r="G59" s="111">
        <f>SUMIFS(U19F!$I$13:$I$100,U19F!$B$13:$B$100,B59)</f>
        <v>0</v>
      </c>
      <c r="H59" s="112">
        <f>SUMIFS(U22M!$I$13:$I$100,U22M!$B$13:$B$100,B59)</f>
        <v>0</v>
      </c>
      <c r="I59" s="113">
        <f>SUMIFS(U22F!$I$13:$I$100,U22F!$B$13:$B$100,B59)</f>
        <v>0</v>
      </c>
      <c r="J59" s="114">
        <f>SUMIFS(SENM!$I$13:$I$100,SENM!$B$13:$B$100,B59)</f>
        <v>0</v>
      </c>
      <c r="K59" s="115">
        <f>SUMIFS(SENF!$I$13:$I$100,SENF!$B$13:$B$100,B59)</f>
        <v>0</v>
      </c>
      <c r="L59" s="116">
        <f>SUMIFS(U17M!$K$13:$K$100,U17M!$B$13:$B$100,B59)</f>
        <v>0</v>
      </c>
      <c r="M59" s="117">
        <f>SUMIFS(U17F!$K$13:$K$100,U17F!$B$13:$B$100,B59)</f>
        <v>0</v>
      </c>
      <c r="N59" s="117">
        <f>SUMIFS(U19M!$K$13:$K$100,U19M!$B$13:$B$100,B59)</f>
        <v>0</v>
      </c>
      <c r="O59" s="117">
        <f>SUMIFS(U19F!$K$13:$K$100,U19F!$B$13:$B$100,B59)</f>
        <v>0</v>
      </c>
      <c r="P59" s="117">
        <f>SUMIFS(U22M!$K$13:$K$100,U22M!$B$13:$B$100,B59)</f>
        <v>0</v>
      </c>
      <c r="Q59" s="118">
        <f>SUMIFS(U22F!$K$13:$K$100,U22F!$B$13:$B$100,B59)</f>
        <v>0</v>
      </c>
      <c r="R59" s="117">
        <f>SUMIFS(SENM!$K$13:$K$100,SENM!$B$13:$B$100,B59)</f>
        <v>0</v>
      </c>
      <c r="S59" s="118">
        <f>SUMIFS(SENF!$K$13:$K$100,SENF!$B$13:$B$100,B59)</f>
        <v>0</v>
      </c>
      <c r="T59" s="110">
        <f>SUMIFS(U17M!$M$13:$M$100,U17M!$B$13:$B$100,B59)</f>
        <v>0</v>
      </c>
      <c r="U59" s="112">
        <f>SUMIFS(U17F!$M$13:$M$100,U17F!$B$13:$B$100,B59)</f>
        <v>0</v>
      </c>
      <c r="V59" s="111">
        <f>SUMIFS(U19M!$M$13:$M$100,U19M!$B$13:$B$100,B59)</f>
        <v>0</v>
      </c>
      <c r="W59" s="111">
        <f>SUMIFS(U19F!$M$13:$M$100,U19F!$B$13:$B$100,B59)</f>
        <v>0</v>
      </c>
      <c r="X59" s="112">
        <f>SUMIFS(U22M!$M$13:$M$100,U22M!$B$13:$B$100,B59)</f>
        <v>0</v>
      </c>
      <c r="Y59" s="119">
        <f>SUMIFS(U22F!$M$13:$M$100,U22F!$B$13:$B$100,B59)</f>
        <v>0</v>
      </c>
      <c r="Z59" s="112">
        <f>SUMIFS(SENM!$M$13:$M$100,SENM!$B$13:$B$100,B59)</f>
        <v>0</v>
      </c>
      <c r="AA59" s="119">
        <f>SUMIFS(SENF!$M$13:$M$100,SENF!$B$13:$B$100,B59)</f>
        <v>0</v>
      </c>
      <c r="AB59" s="116">
        <f>SUMIFS(U17M!$O$13:$O$100,U17M!$B$13:$B$100,B59)</f>
        <v>0</v>
      </c>
      <c r="AC59" s="117">
        <f>SUMIFS(U17F!$O$13:$O$100,U17F!$B$13:$B$100,B59)</f>
        <v>0</v>
      </c>
      <c r="AD59" s="117">
        <f>SUMIFS(U19M!$O$13:$O$100,U19M!$B$13:$B$100,B59)</f>
        <v>0</v>
      </c>
      <c r="AE59" s="117">
        <f>SUMIFS(U19F!$O$13:$O$100,U19F!$B$13:$B$100,B59)</f>
        <v>0</v>
      </c>
      <c r="AF59" s="117">
        <f>SUMIFS(U22M!$O$13:$O$100,U22M!$B$13:$B$100,B59)</f>
        <v>0</v>
      </c>
      <c r="AG59" s="118">
        <f>SUMIFS(U22F!$O$13:$O$100,U22F!$B$13:$B$100,B59)</f>
        <v>0</v>
      </c>
      <c r="AH59" s="120">
        <f>SUMIFS(SENM!$O$13:$O$100,SENM!$B$13:$B$100,B59)</f>
        <v>0</v>
      </c>
      <c r="AI59" s="118">
        <f>SUMIFS(SENF!$O$13:$O$100,SENF!$B$13:$B$100,B59)</f>
        <v>0</v>
      </c>
      <c r="AJ59" s="110">
        <f>SUMIFS(U17M!$Q$13:$Q$100,U17M!$B$13:$B$100,B59)</f>
        <v>0</v>
      </c>
      <c r="AK59" s="112">
        <f>SUMIFS(U17F!$Q$13:$Q$100,U17F!$B$13:$B$100,B59)</f>
        <v>0</v>
      </c>
      <c r="AL59" s="111">
        <f>SUMIFS(U19M!$Q$13:$Q$100,U19M!$B$13:$B$100,B59)</f>
        <v>0</v>
      </c>
      <c r="AM59" s="111">
        <f>SUMIFS(U19F!$Q$13:$Q$100,U19F!$B$13:$B$100,B59)</f>
        <v>0</v>
      </c>
      <c r="AN59" s="111">
        <f>SUMIFS(U22M!$Q$13:$Q$100,U22M!$B$13:$B$100,B59)</f>
        <v>0</v>
      </c>
      <c r="AO59" s="119">
        <f>SUMIFS(U22F!$Q$13:$Q$100,U22F!$B$13:$B$100,B59)</f>
        <v>0</v>
      </c>
      <c r="AP59" s="115">
        <f>SUMIFS(SENM!$Q$13:$Q$100,SENM!$B$13:$B$100,B59)</f>
        <v>0</v>
      </c>
      <c r="AQ59" s="119">
        <f>SUMIFS(SENF!$Q$13:$Q$100,SENF!$B$13:$B$100,B59)</f>
        <v>0</v>
      </c>
      <c r="AR59" s="116">
        <f>SUMIFS(U17M!$S$13:$S$100,U17M!$B$13:$B$100,B59)</f>
        <v>0</v>
      </c>
      <c r="AS59" s="117">
        <f>SUMIFS(U17F!$S$13:$S$100,U17F!$B$13:$B$100,B59)</f>
        <v>0</v>
      </c>
      <c r="AT59" s="117">
        <f>SUMIFS(U19M!$S$13:$S$100,U19M!$B$13:$B$100,B59)</f>
        <v>0</v>
      </c>
      <c r="AU59" s="117">
        <f>SUMIFS(U19F!$S$13:$S$100,U19F!$B$13:$B$100,B59)</f>
        <v>0</v>
      </c>
      <c r="AV59" s="117">
        <f>SUMIFS(U22M!$S$13:$S$100,U22M!$B$13:$B$100,B59)</f>
        <v>0</v>
      </c>
      <c r="AW59" s="118">
        <f>SUMIFS(U22F!$S$13:$S$100,U22F!$B$13:$B$100,B59)</f>
        <v>0</v>
      </c>
      <c r="AX59" s="120">
        <f>SUMIFS(SENM!$S$13:$S$100,SENM!$B$13:$B$100,B59)</f>
        <v>0</v>
      </c>
      <c r="AY59" s="118">
        <f>SUMIFS(SENF!$S$13:$S$100,SENF!$B$13:$B$100,B59)</f>
        <v>0</v>
      </c>
      <c r="AZ59" s="110">
        <f>SUMIFS(U17M!$U$13:$U$100,U17M!$B$13:$B$100,B59)</f>
        <v>0</v>
      </c>
      <c r="BA59" s="112">
        <f>SUMIFS(U17F!$U$13:$U$100,U17F!$B$13:$B$100,B59)</f>
        <v>0</v>
      </c>
      <c r="BB59" s="111">
        <f>SUMIFS(U19M!$U$13:$U$100,U19M!$B$13:$B$100,B59)</f>
        <v>0</v>
      </c>
      <c r="BC59" s="111">
        <f>SUMIFS(U19F!$U$13:$U$100,U19F!$B$13:$B$100,B59)</f>
        <v>0</v>
      </c>
      <c r="BD59" s="111">
        <f>SUMIFS(U22M!$U$13:$U$100,U22M!$B$13:$B$100,B59)</f>
        <v>0</v>
      </c>
      <c r="BE59" s="119">
        <f>SUMIFS(U22F!$U$13:$U$100,U22F!$B$13:$B$100,B59)</f>
        <v>0</v>
      </c>
      <c r="BF59" s="115">
        <f>SUMIFS(SENM!$U$13:$U$100,SENM!$B$13:$B$100,B59)</f>
        <v>0</v>
      </c>
      <c r="BG59" s="119">
        <f>SUMIFS(SENF!$U$13:$U$100,SENF!$B$13:$B$100,B59)</f>
        <v>0</v>
      </c>
      <c r="BH59" s="116">
        <f>SUMIFS(U17M!$W$13:$W$100,U17M!$B$13:$B$100,B59)</f>
        <v>0</v>
      </c>
      <c r="BI59" s="117">
        <f>SUMIFS(U17F!$W$13:$W$100,U17F!$B$13:$B$100,B59)</f>
        <v>0</v>
      </c>
      <c r="BJ59" s="117">
        <f>SUMIFS(U19M!$W$13:$W$100,U19M!$B$13:$B$100,B59)</f>
        <v>0</v>
      </c>
      <c r="BK59" s="117">
        <f>SUMIFS(U19F!$W$13:$W$100,U19F!$B$13:$B$100,B59)</f>
        <v>0</v>
      </c>
      <c r="BL59" s="117">
        <f>SUMIFS(U22M!$W$13:$W$100,U22M!$B$13:$B$100,B59)</f>
        <v>0</v>
      </c>
      <c r="BM59" s="118">
        <f>SUMIFS(U22F!$W$13:$W$100,U22F!$B$13:$B$100,B59)</f>
        <v>0</v>
      </c>
      <c r="BN59" s="120">
        <f>SUMIFS(SENM!$W$13:$W$100,SENM!$B$13:$B$100,B59)</f>
        <v>0</v>
      </c>
      <c r="BO59" s="118">
        <f>SUMIFS(SENF!$W$13:$W$100,SENF!$B$13:$B$100,B59)</f>
        <v>0</v>
      </c>
      <c r="BP59" s="110">
        <f>SUMIFS(U17M!$Y$13:$Y$100,U17M!$B$13:$B$100,B59)</f>
        <v>0</v>
      </c>
      <c r="BQ59" s="112">
        <f>SUMIFS(U17F!$Y$13:$Y$100,U17F!$B$13:$B$100,B59)</f>
        <v>0</v>
      </c>
      <c r="BR59" s="111">
        <f>SUMIFS(U19M!$Y$13:$Y$100,U19M!$B$13:$B$100,B59)</f>
        <v>0</v>
      </c>
      <c r="BS59" s="111">
        <f>SUMIFS(U19F!$Y$13:$Y$100,U19F!$B$13:$B$100,B59)</f>
        <v>0</v>
      </c>
      <c r="BT59" s="111">
        <f>SUMIFS(U22M!$Y$13:$Y$100,U22M!$B$13:$B$100,B59)</f>
        <v>0</v>
      </c>
      <c r="BU59" s="119">
        <f>SUMIFS(U22F!$Y$13:$Y$100,U22F!$B$13:$B$100,B59)</f>
        <v>0</v>
      </c>
      <c r="BV59" s="115">
        <f>SUMIFS(SENM!$Y$13:$Y$100,SENM!$B$13:$B$100,B59)</f>
        <v>0</v>
      </c>
      <c r="BW59" s="119">
        <f>SUMIFS(SENF!$Y$13:$Y$100,SENF!$B$13:$B$100,B59)</f>
        <v>0</v>
      </c>
      <c r="BX59" s="116">
        <f>SUMIFS(U17M!$AA$13:$AA$100,U17M!$B$13:$B$100,B59)</f>
        <v>0</v>
      </c>
      <c r="BY59" s="117">
        <f>SUMIFS(U17F!$AA$13:$AA$100,U17F!$B$13:$B$100,B59)</f>
        <v>0</v>
      </c>
      <c r="BZ59" s="117">
        <f>SUMIFS(U19M!$AA$13:$AA$100,U19M!$B$13:$B$100,B59)</f>
        <v>0</v>
      </c>
      <c r="CA59" s="117">
        <f>SUMIFS(U19F!$AA$13:$AA$100,U19F!$B$13:$B$100,B59)</f>
        <v>0</v>
      </c>
      <c r="CB59" s="117">
        <f>SUMIFS(U22M!$AA$13:$AA$100,U22M!$B$13:$B$100,B59)</f>
        <v>0</v>
      </c>
      <c r="CC59" s="118">
        <f>SUMIFS(U22F!$AA$13:$AA$100,U22F!$B$13:$B$100,B59)</f>
        <v>0</v>
      </c>
      <c r="CD59" s="120">
        <f>SUMIFS(SENM!$AA$13:$AA$100,SENM!$B$13:$B$100,B59)</f>
        <v>0</v>
      </c>
      <c r="CE59" s="118">
        <f>SUMIFS(SENF!$AA$13:$AA$100,SENF!$B$13:$B$100,B59)</f>
        <v>0</v>
      </c>
      <c r="CF59" s="110">
        <f>SUMIFS(U17M!$AC$13:$AC$100,U17M!$B$13:$B$100,B59)</f>
        <v>0</v>
      </c>
      <c r="CG59" s="112">
        <f>SUMIFS(U17F!$AC$13:$AC$100,U17F!$B$13:$B$100,B59)</f>
        <v>0</v>
      </c>
      <c r="CH59" s="111">
        <f>SUMIFS(U19M!$AC$13:$AC$100,U19M!$B$13:$B$100,B59)</f>
        <v>0</v>
      </c>
      <c r="CI59" s="111">
        <f>SUMIFS(U19F!$AC$13:$AC$100,U19F!$B$13:$B$100,B59)</f>
        <v>0</v>
      </c>
      <c r="CJ59" s="168">
        <f>SUMIFS(U22M!$AC$13:$AC$100,U22M!$B$13:$B$100,B59)</f>
        <v>0</v>
      </c>
      <c r="CK59" s="119">
        <f>SUMIFS(U22F!$AC$13:$AC$100,U22F!$B$13:$B$100,B59)</f>
        <v>0</v>
      </c>
      <c r="CL59" s="115">
        <f>SUMIFS(SENM!$AC$13:$AC$100,SENM!$B$13:$B$100,B59)</f>
        <v>0</v>
      </c>
      <c r="CM59" s="119">
        <f>SUMIFS(SENF!$AC$13:$AC$100,SENF!$B$13:$B$100,B59)</f>
        <v>0</v>
      </c>
      <c r="CN59" s="116">
        <f>SUMIFS(U17M!$AE$13:$AE$100,U17M!$B$13:$B$100,B59)</f>
        <v>0</v>
      </c>
      <c r="CO59" s="117">
        <f>SUMIFS(U17F!$AE$13:$AE$100,U17F!$B$13:$B$100,B59)</f>
        <v>0</v>
      </c>
      <c r="CP59" s="117">
        <f>SUMIFS(U19M!$AE$13:$AE$100,U19M!$B$13:$B$100,B59)</f>
        <v>0</v>
      </c>
      <c r="CQ59" s="117">
        <f>SUMIFS(U19F!$AE$13:$AE$100,U19F!$B$13:$B$100,B59)</f>
        <v>0</v>
      </c>
      <c r="CR59" s="117">
        <f>SUMIFS(U22M!$AE$13:$AE$100,U22M!$B$13:$B$100,B59)</f>
        <v>0</v>
      </c>
      <c r="CS59" s="118">
        <f>SUMIFS(U22F!$AE$13:$AE$100,U22F!$B$13:$B$100,B59)</f>
        <v>0</v>
      </c>
      <c r="CT59" s="120">
        <f>SUMIFS(SENM!$AE$13:$AE$100,SENM!$B$13:$B$100,B59)</f>
        <v>0</v>
      </c>
      <c r="CU59" s="118">
        <f>SUMIFS(SENF!$AE$13:$AE$100,SENF!$B$13:$B$100,B59)</f>
        <v>0</v>
      </c>
      <c r="CV59" s="110">
        <f>SUMIFS(U17M!$AG$13:$AG$100,U17M!$B$13:$B$100,B59)</f>
        <v>0</v>
      </c>
      <c r="CW59" s="112">
        <f>SUMIFS(U17F!$AG$13:$AG$100,U17F!$B$13:$B$100,B59)</f>
        <v>0</v>
      </c>
      <c r="CX59" s="111">
        <f>SUMIFS(U19M!$AG$13:$AG$100,U19M!$B$13:$B$100,B59)</f>
        <v>0</v>
      </c>
      <c r="CY59" s="111">
        <f>SUMIFS(U19F!$AG$13:$AG$100,U19F!$B$13:$B$100,B59)</f>
        <v>0</v>
      </c>
      <c r="CZ59" s="111">
        <f>SUMIFS(U22M!$AG$13:$AG$100,U22M!$B$13:$B$100,B59)</f>
        <v>0</v>
      </c>
      <c r="DA59" s="119">
        <f>SUMIFS(U22F!$AG$13:$AG$100,U22F!$B$13:$B$100,B59)</f>
        <v>0</v>
      </c>
      <c r="DB59" s="115">
        <f>SUMIFS(SENM!$AG$13:$AG$100,SENM!$B$13:$B$100,B59)</f>
        <v>0</v>
      </c>
      <c r="DC59" s="119">
        <f>SUMIFS(SENF!$AG$13:$AG$100,SENF!$B$13:$B$100,B59)</f>
        <v>0</v>
      </c>
      <c r="DD59" s="116">
        <f>SUMIFS(U17M!$AI$13:$AI$100,U17M!$B$13:$B$100,B59)</f>
        <v>0</v>
      </c>
      <c r="DE59" s="117">
        <f>SUMIFS(U17F!$AI$13:$AI$100,U17F!$B$13:$B$100,B59)</f>
        <v>0</v>
      </c>
      <c r="DF59" s="117">
        <f>SUMIFS(U19M!$AI$13:$AI$100,U19M!$B$13:$B$100,B59)</f>
        <v>0</v>
      </c>
      <c r="DG59" s="117">
        <f>SUMIFS(U19F!$AI$13:$AI$100,U19F!$B$13:$B$100,B59)</f>
        <v>0</v>
      </c>
      <c r="DH59" s="117">
        <f>SUMIFS(U22M!$AI$13:$AI$100,U22M!$B$13:$B$100,B59)</f>
        <v>0</v>
      </c>
      <c r="DI59" s="118">
        <f>SUMIFS(U22F!$AI$13:$AI$100,U22F!$B$13:$B$100,B59)</f>
        <v>0</v>
      </c>
      <c r="DJ59" s="120">
        <f>SUMIFS(SENM!$AI$13:$AI$100,SENM!$B$13:$B$100,B59)</f>
        <v>0</v>
      </c>
      <c r="DK59" s="118">
        <f>SUMIFS(SENF!$AI$13:$AI$100,SENF!$B$13:$B$100,B59)</f>
        <v>0</v>
      </c>
      <c r="DL59" s="110">
        <f>SUMIFS(U17M!$AK$13:$AK$100,U17M!$B$13:$B$100,B59)</f>
        <v>0</v>
      </c>
      <c r="DM59" s="112">
        <f>SUMIFS(U17F!$AK$13:$AK$100,U17F!$B$13:$B$100,B59)</f>
        <v>0</v>
      </c>
      <c r="DN59" s="111">
        <f>SUMIFS(U19M!$AK$13:$AK$100,U19M!$B$13:$B$100,B59)</f>
        <v>0</v>
      </c>
      <c r="DO59" s="111">
        <f>SUMIFS(U19F!$AK$13:$AK$100,U19F!$B$13:$B$100,B59)</f>
        <v>0</v>
      </c>
      <c r="DP59" s="111">
        <f>SUMIFS(U22M!$AK$13:$AK$100,U22M!$B$13:$B$100,B59)</f>
        <v>0</v>
      </c>
      <c r="DQ59" s="119">
        <f>SUMIFS(U22F!$AK$13:$AK$100,U22F!$B$13:$B$100,B59)</f>
        <v>0</v>
      </c>
      <c r="DR59" s="115">
        <f>SUMIFS(SENM!$AK$13:$AK$100,SENM!$B$13:$B$100,B59)</f>
        <v>0</v>
      </c>
      <c r="DS59" s="119">
        <f>SUMIFS(SENF!$AK$13:$AK$100,SENF!$B$13:$B$100,B59)</f>
        <v>0</v>
      </c>
      <c r="DT59" s="116">
        <f>SUMIFS(U17M!$AM$13:$AM$100,U17M!$B$13:$B$100,B59)</f>
        <v>0</v>
      </c>
      <c r="DU59" s="117">
        <f>SUMIFS(U17F!$AM$13:$AM$100,U17F!$B$13:$B$100,B59)</f>
        <v>0</v>
      </c>
      <c r="DV59" s="117">
        <f>SUMIFS(U19M!$AM$13:$AM$100,U19M!$B$13:$B$100,B59)</f>
        <v>0</v>
      </c>
      <c r="DW59" s="117">
        <f>SUMIFS(U19F!$AM$13:$AM$100,U19F!$B$13:$B$100,B59)</f>
        <v>0</v>
      </c>
      <c r="DX59" s="117">
        <f>SUMIFS(U22M!$AM$13:$AM$100,U22M!$B$13:$B$100,B59)</f>
        <v>0</v>
      </c>
      <c r="DY59" s="118">
        <f>SUMIFS(U22F!$AM$13:$AM$100,U22F!$B$13:$B$100,B59)</f>
        <v>0</v>
      </c>
      <c r="DZ59" s="120">
        <f>SUMIFS(SENM!$AM$13:$AM$100,SENM!$B$13:$B$100,B59)</f>
        <v>0</v>
      </c>
      <c r="EA59" s="118">
        <f>SUMIFS(SENF!$AM$13:$AM$100,SENF!$B$13:$B$100,B59)</f>
        <v>0</v>
      </c>
      <c r="EB59" s="109">
        <f t="shared" si="4"/>
        <v>0</v>
      </c>
    </row>
    <row r="60" spans="1:132" ht="19" x14ac:dyDescent="0.2">
      <c r="A60" s="137">
        <f t="shared" si="5"/>
        <v>48</v>
      </c>
      <c r="B60" s="170" t="s">
        <v>159</v>
      </c>
      <c r="C60" s="171">
        <f t="shared" si="3"/>
        <v>0</v>
      </c>
      <c r="D60" s="110">
        <f>SUMIFS(U17M!$I$13:$I$100,U17M!$B$13:$B$100,B60)</f>
        <v>0</v>
      </c>
      <c r="E60" s="110">
        <f>SUMIFS(U17F!$I$13:$I$100,U17F!$B$13:$B$100,B60)</f>
        <v>0</v>
      </c>
      <c r="F60" s="111">
        <f>SUMIFS(U19M!$I$13:$I$100,U19M!$B$13:$B$100,B60)</f>
        <v>0</v>
      </c>
      <c r="G60" s="111">
        <f>SUMIFS(U19F!$I$13:$I$100,U19F!$B$13:$B$100,B60)</f>
        <v>0</v>
      </c>
      <c r="H60" s="112">
        <f>SUMIFS(U22M!$I$13:$I$100,U22M!$B$13:$B$100,B60)</f>
        <v>0</v>
      </c>
      <c r="I60" s="113">
        <f>SUMIFS(U22F!$I$13:$I$100,U22F!$B$13:$B$100,B60)</f>
        <v>0</v>
      </c>
      <c r="J60" s="114">
        <f>SUMIFS(SENM!$I$13:$I$100,SENM!$B$13:$B$100,B60)</f>
        <v>0</v>
      </c>
      <c r="K60" s="115">
        <f>SUMIFS(SENF!$I$13:$I$100,SENF!$B$13:$B$100,B60)</f>
        <v>0</v>
      </c>
      <c r="L60" s="116">
        <f>SUMIFS(U17M!$K$13:$K$100,U17M!$B$13:$B$100,B60)</f>
        <v>0</v>
      </c>
      <c r="M60" s="117">
        <f>SUMIFS(U17F!$K$13:$K$100,U17F!$B$13:$B$100,B60)</f>
        <v>0</v>
      </c>
      <c r="N60" s="117">
        <f>SUMIFS(U19M!$K$13:$K$100,U19M!$B$13:$B$100,B60)</f>
        <v>0</v>
      </c>
      <c r="O60" s="117">
        <f>SUMIFS(U19F!$K$13:$K$100,U19F!$B$13:$B$100,B60)</f>
        <v>0</v>
      </c>
      <c r="P60" s="117">
        <f>SUMIFS(U22M!$K$13:$K$100,U22M!$B$13:$B$100,B60)</f>
        <v>0</v>
      </c>
      <c r="Q60" s="118">
        <f>SUMIFS(U22F!$K$13:$K$100,U22F!$B$13:$B$100,B60)</f>
        <v>0</v>
      </c>
      <c r="R60" s="117">
        <f>SUMIFS(SENM!$K$13:$K$100,SENM!$B$13:$B$100,B60)</f>
        <v>0</v>
      </c>
      <c r="S60" s="118">
        <f>SUMIFS(SENF!$K$13:$K$100,SENF!$B$13:$B$100,B60)</f>
        <v>0</v>
      </c>
      <c r="T60" s="110">
        <f>SUMIFS(U17M!$M$13:$M$100,U17M!$B$13:$B$100,B60)</f>
        <v>0</v>
      </c>
      <c r="U60" s="112">
        <f>SUMIFS(U17F!$M$13:$M$100,U17F!$B$13:$B$100,B60)</f>
        <v>0</v>
      </c>
      <c r="V60" s="111">
        <f>SUMIFS(U19M!$M$13:$M$100,U19M!$B$13:$B$100,B60)</f>
        <v>0</v>
      </c>
      <c r="W60" s="111">
        <f>SUMIFS(U19F!$M$13:$M$100,U19F!$B$13:$B$100,B60)</f>
        <v>0</v>
      </c>
      <c r="X60" s="112">
        <f>SUMIFS(U22M!$M$13:$M$100,U22M!$B$13:$B$100,B60)</f>
        <v>0</v>
      </c>
      <c r="Y60" s="119">
        <f>SUMIFS(U22F!$M$13:$M$100,U22F!$B$13:$B$100,B60)</f>
        <v>0</v>
      </c>
      <c r="Z60" s="112">
        <f>SUMIFS(SENM!$M$13:$M$100,SENM!$B$13:$B$100,B60)</f>
        <v>0</v>
      </c>
      <c r="AA60" s="119">
        <f>SUMIFS(SENF!$M$13:$M$100,SENF!$B$13:$B$100,B60)</f>
        <v>0</v>
      </c>
      <c r="AB60" s="116">
        <f>SUMIFS(U17M!$O$13:$O$100,U17M!$B$13:$B$100,B60)</f>
        <v>0</v>
      </c>
      <c r="AC60" s="117">
        <f>SUMIFS(U17F!$O$13:$O$100,U17F!$B$13:$B$100,B60)</f>
        <v>0</v>
      </c>
      <c r="AD60" s="117">
        <f>SUMIFS(U19M!$O$13:$O$100,U19M!$B$13:$B$100,B60)</f>
        <v>0</v>
      </c>
      <c r="AE60" s="117">
        <f>SUMIFS(U19F!$O$13:$O$100,U19F!$B$13:$B$100,B60)</f>
        <v>0</v>
      </c>
      <c r="AF60" s="117">
        <f>SUMIFS(U22M!$O$13:$O$100,U22M!$B$13:$B$100,B60)</f>
        <v>0</v>
      </c>
      <c r="AG60" s="118">
        <f>SUMIFS(U22F!$O$13:$O$100,U22F!$B$13:$B$100,B60)</f>
        <v>0</v>
      </c>
      <c r="AH60" s="120">
        <f>SUMIFS(SENM!$O$13:$O$100,SENM!$B$13:$B$100,B60)</f>
        <v>0</v>
      </c>
      <c r="AI60" s="118">
        <f>SUMIFS(SENF!$O$13:$O$100,SENF!$B$13:$B$100,B60)</f>
        <v>0</v>
      </c>
      <c r="AJ60" s="110">
        <f>SUMIFS(U17M!$Q$13:$Q$100,U17M!$B$13:$B$100,B60)</f>
        <v>0</v>
      </c>
      <c r="AK60" s="112">
        <f>SUMIFS(U17F!$Q$13:$Q$100,U17F!$B$13:$B$100,B60)</f>
        <v>0</v>
      </c>
      <c r="AL60" s="111">
        <f>SUMIFS(U19M!$Q$13:$Q$100,U19M!$B$13:$B$100,B60)</f>
        <v>0</v>
      </c>
      <c r="AM60" s="111">
        <f>SUMIFS(U19F!$Q$13:$Q$100,U19F!$B$13:$B$100,B60)</f>
        <v>0</v>
      </c>
      <c r="AN60" s="111">
        <f>SUMIFS(U22M!$Q$13:$Q$100,U22M!$B$13:$B$100,B60)</f>
        <v>0</v>
      </c>
      <c r="AO60" s="119">
        <f>SUMIFS(U22F!$Q$13:$Q$100,U22F!$B$13:$B$100,B60)</f>
        <v>0</v>
      </c>
      <c r="AP60" s="115">
        <f>SUMIFS(SENM!$Q$13:$Q$100,SENM!$B$13:$B$100,B60)</f>
        <v>0</v>
      </c>
      <c r="AQ60" s="119">
        <f>SUMIFS(SENF!$Q$13:$Q$100,SENF!$B$13:$B$100,B60)</f>
        <v>0</v>
      </c>
      <c r="AR60" s="116">
        <f>SUMIFS(U17M!$S$13:$S$100,U17M!$B$13:$B$100,B60)</f>
        <v>0</v>
      </c>
      <c r="AS60" s="117">
        <f>SUMIFS(U17F!$S$13:$S$100,U17F!$B$13:$B$100,B60)</f>
        <v>0</v>
      </c>
      <c r="AT60" s="117">
        <f>SUMIFS(U19M!$S$13:$S$100,U19M!$B$13:$B$100,B60)</f>
        <v>0</v>
      </c>
      <c r="AU60" s="117">
        <f>SUMIFS(U19F!$S$13:$S$100,U19F!$B$13:$B$100,B60)</f>
        <v>0</v>
      </c>
      <c r="AV60" s="117">
        <f>SUMIFS(U22M!$S$13:$S$100,U22M!$B$13:$B$100,B60)</f>
        <v>0</v>
      </c>
      <c r="AW60" s="118">
        <f>SUMIFS(U22F!$S$13:$S$100,U22F!$B$13:$B$100,B60)</f>
        <v>0</v>
      </c>
      <c r="AX60" s="120">
        <f>SUMIFS(SENM!$S$13:$S$100,SENM!$B$13:$B$100,B60)</f>
        <v>0</v>
      </c>
      <c r="AY60" s="118">
        <f>SUMIFS(SENF!$S$13:$S$100,SENF!$B$13:$B$100,B60)</f>
        <v>0</v>
      </c>
      <c r="AZ60" s="110">
        <f>SUMIFS(U17M!$U$13:$U$100,U17M!$B$13:$B$100,B60)</f>
        <v>0</v>
      </c>
      <c r="BA60" s="112">
        <f>SUMIFS(U17F!$U$13:$U$100,U17F!$B$13:$B$100,B60)</f>
        <v>0</v>
      </c>
      <c r="BB60" s="111">
        <f>SUMIFS(U19M!$U$13:$U$100,U19M!$B$13:$B$100,B60)</f>
        <v>0</v>
      </c>
      <c r="BC60" s="111">
        <f>SUMIFS(U19F!$U$13:$U$100,U19F!$B$13:$B$100,B60)</f>
        <v>0</v>
      </c>
      <c r="BD60" s="111">
        <f>SUMIFS(U22M!$U$13:$U$100,U22M!$B$13:$B$100,B60)</f>
        <v>0</v>
      </c>
      <c r="BE60" s="119">
        <f>SUMIFS(U22F!$U$13:$U$100,U22F!$B$13:$B$100,B60)</f>
        <v>0</v>
      </c>
      <c r="BF60" s="115">
        <f>SUMIFS(SENM!$U$13:$U$100,SENM!$B$13:$B$100,B60)</f>
        <v>0</v>
      </c>
      <c r="BG60" s="119">
        <f>SUMIFS(SENF!$U$13:$U$100,SENF!$B$13:$B$100,B60)</f>
        <v>0</v>
      </c>
      <c r="BH60" s="116">
        <f>SUMIFS(U17M!$W$13:$W$100,U17M!$B$13:$B$100,B60)</f>
        <v>0</v>
      </c>
      <c r="BI60" s="117">
        <f>SUMIFS(U17F!$W$13:$W$100,U17F!$B$13:$B$100,B60)</f>
        <v>0</v>
      </c>
      <c r="BJ60" s="117">
        <f>SUMIFS(U19M!$W$13:$W$100,U19M!$B$13:$B$100,B60)</f>
        <v>0</v>
      </c>
      <c r="BK60" s="117">
        <f>SUMIFS(U19F!$W$13:$W$100,U19F!$B$13:$B$100,B60)</f>
        <v>0</v>
      </c>
      <c r="BL60" s="117">
        <f>SUMIFS(U22M!$W$13:$W$100,U22M!$B$13:$B$100,B60)</f>
        <v>0</v>
      </c>
      <c r="BM60" s="118">
        <f>SUMIFS(U22F!$W$13:$W$100,U22F!$B$13:$B$100,B60)</f>
        <v>0</v>
      </c>
      <c r="BN60" s="120">
        <f>SUMIFS(SENM!$W$13:$W$100,SENM!$B$13:$B$100,B60)</f>
        <v>0</v>
      </c>
      <c r="BO60" s="118">
        <f>SUMIFS(SENF!$W$13:$W$100,SENF!$B$13:$B$100,B60)</f>
        <v>0</v>
      </c>
      <c r="BP60" s="110">
        <f>SUMIFS(U17M!$Y$13:$Y$100,U17M!$B$13:$B$100,B60)</f>
        <v>0</v>
      </c>
      <c r="BQ60" s="112">
        <f>SUMIFS(U17F!$Y$13:$Y$100,U17F!$B$13:$B$100,B60)</f>
        <v>0</v>
      </c>
      <c r="BR60" s="111">
        <f>SUMIFS(U19M!$Y$13:$Y$100,U19M!$B$13:$B$100,B60)</f>
        <v>0</v>
      </c>
      <c r="BS60" s="111">
        <f>SUMIFS(U19F!$Y$13:$Y$100,U19F!$B$13:$B$100,B60)</f>
        <v>0</v>
      </c>
      <c r="BT60" s="111">
        <f>SUMIFS(U22M!$Y$13:$Y$100,U22M!$B$13:$B$100,B60)</f>
        <v>0</v>
      </c>
      <c r="BU60" s="119">
        <f>SUMIFS(U22F!$Y$13:$Y$100,U22F!$B$13:$B$100,B60)</f>
        <v>0</v>
      </c>
      <c r="BV60" s="115">
        <f>SUMIFS(SENM!$Y$13:$Y$100,SENM!$B$13:$B$100,B60)</f>
        <v>0</v>
      </c>
      <c r="BW60" s="119">
        <f>SUMIFS(SENF!$Y$13:$Y$100,SENF!$B$13:$B$100,B60)</f>
        <v>0</v>
      </c>
      <c r="BX60" s="116">
        <f>SUMIFS(U17M!$AA$13:$AA$100,U17M!$B$13:$B$100,B60)</f>
        <v>0</v>
      </c>
      <c r="BY60" s="117">
        <f>SUMIFS(U17F!$AA$13:$AA$100,U17F!$B$13:$B$100,B60)</f>
        <v>0</v>
      </c>
      <c r="BZ60" s="117">
        <f>SUMIFS(U19M!$AA$13:$AA$100,U19M!$B$13:$B$100,B60)</f>
        <v>0</v>
      </c>
      <c r="CA60" s="117">
        <f>SUMIFS(U19F!$AA$13:$AA$100,U19F!$B$13:$B$100,B60)</f>
        <v>0</v>
      </c>
      <c r="CB60" s="117">
        <f>SUMIFS(U22M!$AA$13:$AA$100,U22M!$B$13:$B$100,B60)</f>
        <v>0</v>
      </c>
      <c r="CC60" s="118">
        <f>SUMIFS(U22F!$AA$13:$AA$100,U22F!$B$13:$B$100,B60)</f>
        <v>0</v>
      </c>
      <c r="CD60" s="120">
        <f>SUMIFS(SENM!$AA$13:$AA$100,SENM!$B$13:$B$100,B60)</f>
        <v>0</v>
      </c>
      <c r="CE60" s="118">
        <f>SUMIFS(SENF!$AA$13:$AA$100,SENF!$B$13:$B$100,B60)</f>
        <v>0</v>
      </c>
      <c r="CF60" s="110">
        <f>SUMIFS(U17M!$AC$13:$AC$100,U17M!$B$13:$B$100,B60)</f>
        <v>0</v>
      </c>
      <c r="CG60" s="112">
        <f>SUMIFS(U17F!$AC$13:$AC$100,U17F!$B$13:$B$100,B60)</f>
        <v>0</v>
      </c>
      <c r="CH60" s="111">
        <f>SUMIFS(U19M!$AC$13:$AC$100,U19M!$B$13:$B$100,B60)</f>
        <v>0</v>
      </c>
      <c r="CI60" s="111">
        <f>SUMIFS(U19F!$AC$13:$AC$100,U19F!$B$13:$B$100,B60)</f>
        <v>0</v>
      </c>
      <c r="CJ60" s="168">
        <f>SUMIFS(U22M!$AC$13:$AC$100,U22M!$B$13:$B$100,B60)</f>
        <v>0</v>
      </c>
      <c r="CK60" s="119">
        <f>SUMIFS(U22F!$AC$13:$AC$100,U22F!$B$13:$B$100,B60)</f>
        <v>0</v>
      </c>
      <c r="CL60" s="115">
        <f>SUMIFS(SENM!$AC$13:$AC$100,SENM!$B$13:$B$100,B60)</f>
        <v>0</v>
      </c>
      <c r="CM60" s="119">
        <f>SUMIFS(SENF!$AC$13:$AC$100,SENF!$B$13:$B$100,B60)</f>
        <v>0</v>
      </c>
      <c r="CN60" s="116">
        <f>SUMIFS(U17M!$AE$13:$AE$100,U17M!$B$13:$B$100,B60)</f>
        <v>0</v>
      </c>
      <c r="CO60" s="117">
        <f>SUMIFS(U17F!$AE$13:$AE$100,U17F!$B$13:$B$100,B60)</f>
        <v>0</v>
      </c>
      <c r="CP60" s="117">
        <f>SUMIFS(U19M!$AE$13:$AE$100,U19M!$B$13:$B$100,B60)</f>
        <v>0</v>
      </c>
      <c r="CQ60" s="117">
        <f>SUMIFS(U19F!$AE$13:$AE$100,U19F!$B$13:$B$100,B60)</f>
        <v>0</v>
      </c>
      <c r="CR60" s="117">
        <f>SUMIFS(U22M!$AE$13:$AE$100,U22M!$B$13:$B$100,B60)</f>
        <v>0</v>
      </c>
      <c r="CS60" s="118">
        <f>SUMIFS(U22F!$AE$13:$AE$100,U22F!$B$13:$B$100,B60)</f>
        <v>0</v>
      </c>
      <c r="CT60" s="120">
        <f>SUMIFS(SENM!$AE$13:$AE$100,SENM!$B$13:$B$100,B60)</f>
        <v>0</v>
      </c>
      <c r="CU60" s="118">
        <f>SUMIFS(SENF!$AE$13:$AE$100,SENF!$B$13:$B$100,B60)</f>
        <v>0</v>
      </c>
      <c r="CV60" s="110">
        <f>SUMIFS(U17M!$AG$13:$AG$100,U17M!$B$13:$B$100,B60)</f>
        <v>0</v>
      </c>
      <c r="CW60" s="112">
        <f>SUMIFS(U17F!$AG$13:$AG$100,U17F!$B$13:$B$100,B60)</f>
        <v>0</v>
      </c>
      <c r="CX60" s="111">
        <f>SUMIFS(U19M!$AG$13:$AG$100,U19M!$B$13:$B$100,B60)</f>
        <v>0</v>
      </c>
      <c r="CY60" s="111">
        <f>SUMIFS(U19F!$AG$13:$AG$100,U19F!$B$13:$B$100,B60)</f>
        <v>0</v>
      </c>
      <c r="CZ60" s="111">
        <f>SUMIFS(U22M!$AG$13:$AG$100,U22M!$B$13:$B$100,B60)</f>
        <v>0</v>
      </c>
      <c r="DA60" s="119">
        <f>SUMIFS(U22F!$AG$13:$AG$100,U22F!$B$13:$B$100,B60)</f>
        <v>0</v>
      </c>
      <c r="DB60" s="115">
        <f>SUMIFS(SENM!$AG$13:$AG$100,SENM!$B$13:$B$100,B60)</f>
        <v>0</v>
      </c>
      <c r="DC60" s="119">
        <f>SUMIFS(SENF!$AG$13:$AG$100,SENF!$B$13:$B$100,B60)</f>
        <v>0</v>
      </c>
      <c r="DD60" s="116">
        <f>SUMIFS(U17M!$AI$13:$AI$100,U17M!$B$13:$B$100,B60)</f>
        <v>0</v>
      </c>
      <c r="DE60" s="117">
        <f>SUMIFS(U17F!$AI$13:$AI$100,U17F!$B$13:$B$100,B60)</f>
        <v>0</v>
      </c>
      <c r="DF60" s="117">
        <f>SUMIFS(U19M!$AI$13:$AI$100,U19M!$B$13:$B$100,B60)</f>
        <v>0</v>
      </c>
      <c r="DG60" s="117">
        <f>SUMIFS(U19F!$AI$13:$AI$100,U19F!$B$13:$B$100,B60)</f>
        <v>0</v>
      </c>
      <c r="DH60" s="117">
        <f>SUMIFS(U22M!$AI$13:$AI$100,U22M!$B$13:$B$100,B60)</f>
        <v>0</v>
      </c>
      <c r="DI60" s="118">
        <f>SUMIFS(U22F!$AI$13:$AI$100,U22F!$B$13:$B$100,B60)</f>
        <v>0</v>
      </c>
      <c r="DJ60" s="120">
        <f>SUMIFS(SENM!$AI$13:$AI$100,SENM!$B$13:$B$100,B60)</f>
        <v>0</v>
      </c>
      <c r="DK60" s="118">
        <f>SUMIFS(SENF!$AI$13:$AI$100,SENF!$B$13:$B$100,B60)</f>
        <v>0</v>
      </c>
      <c r="DL60" s="110">
        <f>SUMIFS(U17M!$AK$13:$AK$100,U17M!$B$13:$B$100,B60)</f>
        <v>0</v>
      </c>
      <c r="DM60" s="112">
        <f>SUMIFS(U17F!$AK$13:$AK$100,U17F!$B$13:$B$100,B60)</f>
        <v>0</v>
      </c>
      <c r="DN60" s="111">
        <f>SUMIFS(U19M!$AK$13:$AK$100,U19M!$B$13:$B$100,B60)</f>
        <v>0</v>
      </c>
      <c r="DO60" s="111">
        <f>SUMIFS(U19F!$AK$13:$AK$100,U19F!$B$13:$B$100,B60)</f>
        <v>0</v>
      </c>
      <c r="DP60" s="111">
        <f>SUMIFS(U22M!$AK$13:$AK$100,U22M!$B$13:$B$100,B60)</f>
        <v>0</v>
      </c>
      <c r="DQ60" s="119">
        <f>SUMIFS(U22F!$AK$13:$AK$100,U22F!$B$13:$B$100,B60)</f>
        <v>0</v>
      </c>
      <c r="DR60" s="115">
        <f>SUMIFS(SENM!$AK$13:$AK$100,SENM!$B$13:$B$100,B60)</f>
        <v>0</v>
      </c>
      <c r="DS60" s="119">
        <f>SUMIFS(SENF!$AK$13:$AK$100,SENF!$B$13:$B$100,B60)</f>
        <v>0</v>
      </c>
      <c r="DT60" s="116">
        <f>SUMIFS(U17M!$AM$13:$AM$100,U17M!$B$13:$B$100,B60)</f>
        <v>0</v>
      </c>
      <c r="DU60" s="117">
        <f>SUMIFS(U17F!$AM$13:$AM$100,U17F!$B$13:$B$100,B60)</f>
        <v>0</v>
      </c>
      <c r="DV60" s="117">
        <f>SUMIFS(U19M!$AM$13:$AM$100,U19M!$B$13:$B$100,B60)</f>
        <v>0</v>
      </c>
      <c r="DW60" s="117">
        <f>SUMIFS(U19F!$AM$13:$AM$100,U19F!$B$13:$B$100,B60)</f>
        <v>0</v>
      </c>
      <c r="DX60" s="117">
        <f>SUMIFS(U22M!$AM$13:$AM$100,U22M!$B$13:$B$100,B60)</f>
        <v>0</v>
      </c>
      <c r="DY60" s="118">
        <f>SUMIFS(U22F!$AM$13:$AM$100,U22F!$B$13:$B$100,B60)</f>
        <v>0</v>
      </c>
      <c r="DZ60" s="120">
        <f>SUMIFS(SENM!$AM$13:$AM$100,SENM!$B$13:$B$100,B60)</f>
        <v>0</v>
      </c>
      <c r="EA60" s="118">
        <f>SUMIFS(SENF!$AM$13:$AM$100,SENF!$B$13:$B$100,B60)</f>
        <v>0</v>
      </c>
      <c r="EB60" s="109">
        <f t="shared" si="4"/>
        <v>0</v>
      </c>
    </row>
    <row r="61" spans="1:132" ht="19" x14ac:dyDescent="0.2">
      <c r="A61" s="137">
        <f t="shared" si="5"/>
        <v>49</v>
      </c>
      <c r="B61" s="170" t="s">
        <v>203</v>
      </c>
      <c r="C61" s="171">
        <f t="shared" si="3"/>
        <v>0</v>
      </c>
      <c r="D61" s="110">
        <f>SUMIFS(U17M!$I$13:$I$100,U17M!$B$13:$B$100,B61)</f>
        <v>0</v>
      </c>
      <c r="E61" s="110">
        <f>SUMIFS(U17F!$I$13:$I$100,U17F!$B$13:$B$100,B61)</f>
        <v>0</v>
      </c>
      <c r="F61" s="111">
        <f>SUMIFS(U19M!$I$13:$I$100,U19M!$B$13:$B$100,B61)</f>
        <v>0</v>
      </c>
      <c r="G61" s="111">
        <f>SUMIFS(U19F!$I$13:$I$100,U19F!$B$13:$B$100,B61)</f>
        <v>0</v>
      </c>
      <c r="H61" s="112">
        <f>SUMIFS(U22M!$I$13:$I$100,U22M!$B$13:$B$100,B61)</f>
        <v>0</v>
      </c>
      <c r="I61" s="113">
        <f>SUMIFS(U22F!$I$13:$I$100,U22F!$B$13:$B$100,B61)</f>
        <v>0</v>
      </c>
      <c r="J61" s="114">
        <f>SUMIFS(SENM!$I$13:$I$100,SENM!$B$13:$B$100,B61)</f>
        <v>0</v>
      </c>
      <c r="K61" s="115">
        <f>SUMIFS(SENF!$I$13:$I$100,SENF!$B$13:$B$100,B61)</f>
        <v>0</v>
      </c>
      <c r="L61" s="116">
        <f>SUMIFS(U17M!$K$13:$K$100,U17M!$B$13:$B$100,B61)</f>
        <v>0</v>
      </c>
      <c r="M61" s="117">
        <f>SUMIFS(U17F!$K$13:$K$100,U17F!$B$13:$B$100,B61)</f>
        <v>0</v>
      </c>
      <c r="N61" s="117">
        <f>SUMIFS(U19M!$K$13:$K$100,U19M!$B$13:$B$100,B61)</f>
        <v>0</v>
      </c>
      <c r="O61" s="117">
        <f>SUMIFS(U19F!$K$13:$K$100,U19F!$B$13:$B$100,B61)</f>
        <v>0</v>
      </c>
      <c r="P61" s="117">
        <f>SUMIFS(U22M!$K$13:$K$100,U22M!$B$13:$B$100,B61)</f>
        <v>0</v>
      </c>
      <c r="Q61" s="118">
        <f>SUMIFS(U22F!$K$13:$K$100,U22F!$B$13:$B$100,B61)</f>
        <v>0</v>
      </c>
      <c r="R61" s="117">
        <f>SUMIFS(SENM!$K$13:$K$100,SENM!$B$13:$B$100,B61)</f>
        <v>0</v>
      </c>
      <c r="S61" s="118">
        <f>SUMIFS(SENF!$K$13:$K$100,SENF!$B$13:$B$100,B61)</f>
        <v>0</v>
      </c>
      <c r="T61" s="110">
        <f>SUMIFS(U17M!$M$13:$M$100,U17M!$B$13:$B$100,B61)</f>
        <v>0</v>
      </c>
      <c r="U61" s="112">
        <f>SUMIFS(U17F!$M$13:$M$100,U17F!$B$13:$B$100,B61)</f>
        <v>0</v>
      </c>
      <c r="V61" s="111">
        <f>SUMIFS(U19M!$M$13:$M$100,U19M!$B$13:$B$100,B61)</f>
        <v>0</v>
      </c>
      <c r="W61" s="111">
        <f>SUMIFS(U19F!$M$13:$M$100,U19F!$B$13:$B$100,B61)</f>
        <v>0</v>
      </c>
      <c r="X61" s="112">
        <f>SUMIFS(U22M!$M$13:$M$100,U22M!$B$13:$B$100,B61)</f>
        <v>0</v>
      </c>
      <c r="Y61" s="119">
        <f>SUMIFS(U22F!$M$13:$M$100,U22F!$B$13:$B$100,B61)</f>
        <v>0</v>
      </c>
      <c r="Z61" s="112">
        <f>SUMIFS(SENM!$M$13:$M$100,SENM!$B$13:$B$100,B61)</f>
        <v>0</v>
      </c>
      <c r="AA61" s="119">
        <f>SUMIFS(SENF!$M$13:$M$100,SENF!$B$13:$B$100,B61)</f>
        <v>0</v>
      </c>
      <c r="AB61" s="116">
        <f>SUMIFS(U17M!$O$13:$O$100,U17M!$B$13:$B$100,B61)</f>
        <v>0</v>
      </c>
      <c r="AC61" s="117">
        <f>SUMIFS(U17F!$O$13:$O$100,U17F!$B$13:$B$100,B61)</f>
        <v>0</v>
      </c>
      <c r="AD61" s="117">
        <f>SUMIFS(U19M!$O$13:$O$100,U19M!$B$13:$B$100,B61)</f>
        <v>0</v>
      </c>
      <c r="AE61" s="117">
        <f>SUMIFS(U19F!$O$13:$O$100,U19F!$B$13:$B$100,B61)</f>
        <v>0</v>
      </c>
      <c r="AF61" s="117">
        <f>SUMIFS(U22M!$O$13:$O$100,U22M!$B$13:$B$100,B61)</f>
        <v>0</v>
      </c>
      <c r="AG61" s="118">
        <f>SUMIFS(U22F!$O$13:$O$100,U22F!$B$13:$B$100,B61)</f>
        <v>0</v>
      </c>
      <c r="AH61" s="120">
        <f>SUMIFS(SENM!$O$13:$O$100,SENM!$B$13:$B$100,B61)</f>
        <v>0</v>
      </c>
      <c r="AI61" s="118">
        <f>SUMIFS(SENF!$O$13:$O$100,SENF!$B$13:$B$100,B61)</f>
        <v>0</v>
      </c>
      <c r="AJ61" s="110">
        <f>SUMIFS(U17M!$Q$13:$Q$100,U17M!$B$13:$B$100,B61)</f>
        <v>0</v>
      </c>
      <c r="AK61" s="112">
        <f>SUMIFS(U17F!$Q$13:$Q$100,U17F!$B$13:$B$100,B61)</f>
        <v>0</v>
      </c>
      <c r="AL61" s="111">
        <f>SUMIFS(U19M!$Q$13:$Q$100,U19M!$B$13:$B$100,B61)</f>
        <v>0</v>
      </c>
      <c r="AM61" s="111">
        <f>SUMIFS(U19F!$Q$13:$Q$100,U19F!$B$13:$B$100,B61)</f>
        <v>0</v>
      </c>
      <c r="AN61" s="111">
        <f>SUMIFS(U22M!$Q$13:$Q$100,U22M!$B$13:$B$100,B61)</f>
        <v>0</v>
      </c>
      <c r="AO61" s="119">
        <f>SUMIFS(U22F!$Q$13:$Q$100,U22F!$B$13:$B$100,B61)</f>
        <v>0</v>
      </c>
      <c r="AP61" s="115">
        <f>SUMIFS(SENM!$Q$13:$Q$100,SENM!$B$13:$B$100,B61)</f>
        <v>0</v>
      </c>
      <c r="AQ61" s="119">
        <f>SUMIFS(SENF!$Q$13:$Q$100,SENF!$B$13:$B$100,B61)</f>
        <v>0</v>
      </c>
      <c r="AR61" s="116">
        <f>SUMIFS(U17M!$S$13:$S$100,U17M!$B$13:$B$100,B61)</f>
        <v>0</v>
      </c>
      <c r="AS61" s="117">
        <f>SUMIFS(U17F!$S$13:$S$100,U17F!$B$13:$B$100,B61)</f>
        <v>0</v>
      </c>
      <c r="AT61" s="117">
        <f>SUMIFS(U19M!$S$13:$S$100,U19M!$B$13:$B$100,B61)</f>
        <v>0</v>
      </c>
      <c r="AU61" s="117">
        <f>SUMIFS(U19F!$S$13:$S$100,U19F!$B$13:$B$100,B61)</f>
        <v>0</v>
      </c>
      <c r="AV61" s="117">
        <f>SUMIFS(U22M!$S$13:$S$100,U22M!$B$13:$B$100,B61)</f>
        <v>0</v>
      </c>
      <c r="AW61" s="118">
        <f>SUMIFS(U22F!$S$13:$S$100,U22F!$B$13:$B$100,B61)</f>
        <v>0</v>
      </c>
      <c r="AX61" s="120">
        <f>SUMIFS(SENM!$S$13:$S$100,SENM!$B$13:$B$100,B61)</f>
        <v>0</v>
      </c>
      <c r="AY61" s="118">
        <f>SUMIFS(SENF!$S$13:$S$100,SENF!$B$13:$B$100,B61)</f>
        <v>0</v>
      </c>
      <c r="AZ61" s="110">
        <f>SUMIFS(U17M!$U$13:$U$100,U17M!$B$13:$B$100,B61)</f>
        <v>0</v>
      </c>
      <c r="BA61" s="112">
        <f>SUMIFS(U17F!$U$13:$U$100,U17F!$B$13:$B$100,B61)</f>
        <v>0</v>
      </c>
      <c r="BB61" s="111">
        <f>SUMIFS(U19M!$U$13:$U$100,U19M!$B$13:$B$100,B61)</f>
        <v>0</v>
      </c>
      <c r="BC61" s="111">
        <f>SUMIFS(U19F!$U$13:$U$100,U19F!$B$13:$B$100,B61)</f>
        <v>0</v>
      </c>
      <c r="BD61" s="111">
        <f>SUMIFS(U22M!$U$13:$U$100,U22M!$B$13:$B$100,B61)</f>
        <v>0</v>
      </c>
      <c r="BE61" s="119">
        <f>SUMIFS(U22F!$U$13:$U$100,U22F!$B$13:$B$100,B61)</f>
        <v>0</v>
      </c>
      <c r="BF61" s="115">
        <f>SUMIFS(SENM!$U$13:$U$100,SENM!$B$13:$B$100,B61)</f>
        <v>0</v>
      </c>
      <c r="BG61" s="119">
        <f>SUMIFS(SENF!$U$13:$U$100,SENF!$B$13:$B$100,B61)</f>
        <v>0</v>
      </c>
      <c r="BH61" s="116">
        <f>SUMIFS(U17M!$W$13:$W$100,U17M!$B$13:$B$100,B61)</f>
        <v>0</v>
      </c>
      <c r="BI61" s="117">
        <f>SUMIFS(U17F!$W$13:$W$100,U17F!$B$13:$B$100,B61)</f>
        <v>0</v>
      </c>
      <c r="BJ61" s="117">
        <f>SUMIFS(U19M!$W$13:$W$100,U19M!$B$13:$B$100,B61)</f>
        <v>0</v>
      </c>
      <c r="BK61" s="117">
        <f>SUMIFS(U19F!$W$13:$W$100,U19F!$B$13:$B$100,B61)</f>
        <v>0</v>
      </c>
      <c r="BL61" s="117">
        <f>SUMIFS(U22M!$W$13:$W$100,U22M!$B$13:$B$100,B61)</f>
        <v>0</v>
      </c>
      <c r="BM61" s="118">
        <f>SUMIFS(U22F!$W$13:$W$100,U22F!$B$13:$B$100,B61)</f>
        <v>0</v>
      </c>
      <c r="BN61" s="120">
        <f>SUMIFS(SENM!$W$13:$W$100,SENM!$B$13:$B$100,B61)</f>
        <v>0</v>
      </c>
      <c r="BO61" s="118">
        <f>SUMIFS(SENF!$W$13:$W$100,SENF!$B$13:$B$100,B61)</f>
        <v>0</v>
      </c>
      <c r="BP61" s="110">
        <f>SUMIFS(U17M!$Y$13:$Y$100,U17M!$B$13:$B$100,B61)</f>
        <v>0</v>
      </c>
      <c r="BQ61" s="112">
        <f>SUMIFS(U17F!$Y$13:$Y$100,U17F!$B$13:$B$100,B61)</f>
        <v>0</v>
      </c>
      <c r="BR61" s="111">
        <f>SUMIFS(U19M!$Y$13:$Y$100,U19M!$B$13:$B$100,B61)</f>
        <v>0</v>
      </c>
      <c r="BS61" s="111">
        <f>SUMIFS(U19F!$Y$13:$Y$100,U19F!$B$13:$B$100,B61)</f>
        <v>0</v>
      </c>
      <c r="BT61" s="111">
        <f>SUMIFS(U22M!$Y$13:$Y$100,U22M!$B$13:$B$100,B61)</f>
        <v>0</v>
      </c>
      <c r="BU61" s="119">
        <f>SUMIFS(U22F!$Y$13:$Y$100,U22F!$B$13:$B$100,B61)</f>
        <v>0</v>
      </c>
      <c r="BV61" s="115">
        <f>SUMIFS(SENM!$Y$13:$Y$100,SENM!$B$13:$B$100,B61)</f>
        <v>0</v>
      </c>
      <c r="BW61" s="119">
        <f>SUMIFS(SENF!$Y$13:$Y$100,SENF!$B$13:$B$100,B61)</f>
        <v>0</v>
      </c>
      <c r="BX61" s="116">
        <f>SUMIFS(U17M!$AA$13:$AA$100,U17M!$B$13:$B$100,B61)</f>
        <v>0</v>
      </c>
      <c r="BY61" s="117">
        <f>SUMIFS(U17F!$AA$13:$AA$100,U17F!$B$13:$B$100,B61)</f>
        <v>0</v>
      </c>
      <c r="BZ61" s="117">
        <f>SUMIFS(U19M!$AA$13:$AA$100,U19M!$B$13:$B$100,B61)</f>
        <v>0</v>
      </c>
      <c r="CA61" s="117">
        <f>SUMIFS(U19F!$AA$13:$AA$100,U19F!$B$13:$B$100,B61)</f>
        <v>0</v>
      </c>
      <c r="CB61" s="117">
        <f>SUMIFS(U22M!$AA$13:$AA$100,U22M!$B$13:$B$100,B61)</f>
        <v>0</v>
      </c>
      <c r="CC61" s="118">
        <f>SUMIFS(U22F!$AA$13:$AA$100,U22F!$B$13:$B$100,B61)</f>
        <v>0</v>
      </c>
      <c r="CD61" s="120">
        <f>SUMIFS(SENM!$AA$13:$AA$100,SENM!$B$13:$B$100,B61)</f>
        <v>0</v>
      </c>
      <c r="CE61" s="118">
        <f>SUMIFS(SENF!$AA$13:$AA$100,SENF!$B$13:$B$100,B61)</f>
        <v>0</v>
      </c>
      <c r="CF61" s="110">
        <f>SUMIFS(U17M!$AC$13:$AC$100,U17M!$B$13:$B$100,B61)</f>
        <v>0</v>
      </c>
      <c r="CG61" s="112">
        <f>SUMIFS(U17F!$AC$13:$AC$100,U17F!$B$13:$B$100,B61)</f>
        <v>0</v>
      </c>
      <c r="CH61" s="111">
        <f>SUMIFS(U19M!$AC$13:$AC$100,U19M!$B$13:$B$100,B61)</f>
        <v>0</v>
      </c>
      <c r="CI61" s="111">
        <f>SUMIFS(U19F!$AC$13:$AC$100,U19F!$B$13:$B$100,B61)</f>
        <v>0</v>
      </c>
      <c r="CJ61" s="168">
        <f>SUMIFS(U22M!$AC$13:$AC$100,U22M!$B$13:$B$100,B61)</f>
        <v>0</v>
      </c>
      <c r="CK61" s="119">
        <f>SUMIFS(U22F!$AC$13:$AC$100,U22F!$B$13:$B$100,B61)</f>
        <v>0</v>
      </c>
      <c r="CL61" s="115">
        <f>SUMIFS(SENM!$AC$13:$AC$100,SENM!$B$13:$B$100,B61)</f>
        <v>0</v>
      </c>
      <c r="CM61" s="119">
        <f>SUMIFS(SENF!$AC$13:$AC$100,SENF!$B$13:$B$100,B61)</f>
        <v>0</v>
      </c>
      <c r="CN61" s="116">
        <f>SUMIFS(U17M!$AE$13:$AE$100,U17M!$B$13:$B$100,B61)</f>
        <v>0</v>
      </c>
      <c r="CO61" s="117">
        <f>SUMIFS(U17F!$AE$13:$AE$100,U17F!$B$13:$B$100,B61)</f>
        <v>0</v>
      </c>
      <c r="CP61" s="117">
        <f>SUMIFS(U19M!$AE$13:$AE$100,U19M!$B$13:$B$100,B61)</f>
        <v>0</v>
      </c>
      <c r="CQ61" s="117">
        <f>SUMIFS(U19F!$AE$13:$AE$100,U19F!$B$13:$B$100,B61)</f>
        <v>0</v>
      </c>
      <c r="CR61" s="117">
        <f>SUMIFS(U22M!$AE$13:$AE$100,U22M!$B$13:$B$100,B61)</f>
        <v>0</v>
      </c>
      <c r="CS61" s="118">
        <f>SUMIFS(U22F!$AE$13:$AE$100,U22F!$B$13:$B$100,B61)</f>
        <v>0</v>
      </c>
      <c r="CT61" s="120">
        <f>SUMIFS(SENM!$AE$13:$AE$100,SENM!$B$13:$B$100,B61)</f>
        <v>0</v>
      </c>
      <c r="CU61" s="118">
        <f>SUMIFS(SENF!$AE$13:$AE$100,SENF!$B$13:$B$100,B61)</f>
        <v>0</v>
      </c>
      <c r="CV61" s="110">
        <f>SUMIFS(U17M!$AG$13:$AG$100,U17M!$B$13:$B$100,B61)</f>
        <v>0</v>
      </c>
      <c r="CW61" s="112">
        <f>SUMIFS(U17F!$AG$13:$AG$100,U17F!$B$13:$B$100,B61)</f>
        <v>0</v>
      </c>
      <c r="CX61" s="111">
        <f>SUMIFS(U19M!$AG$13:$AG$100,U19M!$B$13:$B$100,B61)</f>
        <v>0</v>
      </c>
      <c r="CY61" s="111">
        <f>SUMIFS(U19F!$AG$13:$AG$100,U19F!$B$13:$B$100,B61)</f>
        <v>0</v>
      </c>
      <c r="CZ61" s="111">
        <f>SUMIFS(U22M!$AG$13:$AG$100,U22M!$B$13:$B$100,B61)</f>
        <v>0</v>
      </c>
      <c r="DA61" s="119">
        <f>SUMIFS(U22F!$AG$13:$AG$100,U22F!$B$13:$B$100,B61)</f>
        <v>0</v>
      </c>
      <c r="DB61" s="115">
        <f>SUMIFS(SENM!$AG$13:$AG$100,SENM!$B$13:$B$100,B61)</f>
        <v>0</v>
      </c>
      <c r="DC61" s="119">
        <f>SUMIFS(SENF!$AG$13:$AG$100,SENF!$B$13:$B$100,B61)</f>
        <v>0</v>
      </c>
      <c r="DD61" s="116">
        <f>SUMIFS(U17M!$AI$13:$AI$100,U17M!$B$13:$B$100,B61)</f>
        <v>0</v>
      </c>
      <c r="DE61" s="117">
        <f>SUMIFS(U17F!$AI$13:$AI$100,U17F!$B$13:$B$100,B61)</f>
        <v>0</v>
      </c>
      <c r="DF61" s="117">
        <f>SUMIFS(U19M!$AI$13:$AI$100,U19M!$B$13:$B$100,B61)</f>
        <v>0</v>
      </c>
      <c r="DG61" s="117">
        <f>SUMIFS(U19F!$AI$13:$AI$100,U19F!$B$13:$B$100,B61)</f>
        <v>0</v>
      </c>
      <c r="DH61" s="117">
        <f>SUMIFS(U22M!$AI$13:$AI$100,U22M!$B$13:$B$100,B61)</f>
        <v>0</v>
      </c>
      <c r="DI61" s="118">
        <f>SUMIFS(U22F!$AI$13:$AI$100,U22F!$B$13:$B$100,B61)</f>
        <v>0</v>
      </c>
      <c r="DJ61" s="120">
        <f>SUMIFS(SENM!$AI$13:$AI$100,SENM!$B$13:$B$100,B61)</f>
        <v>0</v>
      </c>
      <c r="DK61" s="118">
        <f>SUMIFS(SENF!$AI$13:$AI$100,SENF!$B$13:$B$100,B61)</f>
        <v>0</v>
      </c>
      <c r="DL61" s="110">
        <f>SUMIFS(U17M!$AK$13:$AK$100,U17M!$B$13:$B$100,B61)</f>
        <v>0</v>
      </c>
      <c r="DM61" s="112">
        <f>SUMIFS(U17F!$AK$13:$AK$100,U17F!$B$13:$B$100,B61)</f>
        <v>0</v>
      </c>
      <c r="DN61" s="111">
        <f>SUMIFS(U19M!$AK$13:$AK$100,U19M!$B$13:$B$100,B61)</f>
        <v>0</v>
      </c>
      <c r="DO61" s="111">
        <f>SUMIFS(U19F!$AK$13:$AK$100,U19F!$B$13:$B$100,B61)</f>
        <v>0</v>
      </c>
      <c r="DP61" s="111">
        <f>SUMIFS(U22M!$AK$13:$AK$100,U22M!$B$13:$B$100,B61)</f>
        <v>0</v>
      </c>
      <c r="DQ61" s="119">
        <f>SUMIFS(U22F!$AK$13:$AK$100,U22F!$B$13:$B$100,B61)</f>
        <v>0</v>
      </c>
      <c r="DR61" s="115">
        <f>SUMIFS(SENM!$AK$13:$AK$100,SENM!$B$13:$B$100,B61)</f>
        <v>0</v>
      </c>
      <c r="DS61" s="119">
        <f>SUMIFS(SENF!$AK$13:$AK$100,SENF!$B$13:$B$100,B61)</f>
        <v>0</v>
      </c>
      <c r="DT61" s="116">
        <f>SUMIFS(U17M!$AM$13:$AM$100,U17M!$B$13:$B$100,B61)</f>
        <v>0</v>
      </c>
      <c r="DU61" s="117">
        <f>SUMIFS(U17F!$AM$13:$AM$100,U17F!$B$13:$B$100,B61)</f>
        <v>0</v>
      </c>
      <c r="DV61" s="117">
        <f>SUMIFS(U19M!$AM$13:$AM$100,U19M!$B$13:$B$100,B61)</f>
        <v>0</v>
      </c>
      <c r="DW61" s="117">
        <f>SUMIFS(U19F!$AM$13:$AM$100,U19F!$B$13:$B$100,B61)</f>
        <v>0</v>
      </c>
      <c r="DX61" s="117">
        <f>SUMIFS(U22M!$AM$13:$AM$100,U22M!$B$13:$B$100,B61)</f>
        <v>0</v>
      </c>
      <c r="DY61" s="118">
        <f>SUMIFS(U22F!$AM$13:$AM$100,U22F!$B$13:$B$100,B61)</f>
        <v>0</v>
      </c>
      <c r="DZ61" s="120">
        <f>SUMIFS(SENM!$AM$13:$AM$100,SENM!$B$13:$B$100,B61)</f>
        <v>0</v>
      </c>
      <c r="EA61" s="118">
        <f>SUMIFS(SENF!$AM$13:$AM$100,SENF!$B$13:$B$100,B61)</f>
        <v>0</v>
      </c>
      <c r="EB61" s="109">
        <f t="shared" si="4"/>
        <v>0</v>
      </c>
    </row>
    <row r="62" spans="1:132" ht="19" x14ac:dyDescent="0.2">
      <c r="A62" s="137">
        <f t="shared" si="5"/>
        <v>50</v>
      </c>
      <c r="B62" s="170" t="s">
        <v>31</v>
      </c>
      <c r="C62" s="171">
        <f t="shared" si="3"/>
        <v>0</v>
      </c>
      <c r="D62" s="110">
        <f>SUMIFS(U17M!$I$13:$I$100,U17M!$B$13:$B$100,B62)</f>
        <v>0</v>
      </c>
      <c r="E62" s="110">
        <f>SUMIFS(U17F!$I$13:$I$100,U17F!$B$13:$B$100,B62)</f>
        <v>0</v>
      </c>
      <c r="F62" s="111">
        <f>SUMIFS(U19M!$I$13:$I$100,U19M!$B$13:$B$100,B62)</f>
        <v>0</v>
      </c>
      <c r="G62" s="111">
        <f>SUMIFS(U19F!$I$13:$I$100,U19F!$B$13:$B$100,B62)</f>
        <v>0</v>
      </c>
      <c r="H62" s="112">
        <f>SUMIFS(U22M!$I$13:$I$100,U22M!$B$13:$B$100,B62)</f>
        <v>0</v>
      </c>
      <c r="I62" s="113">
        <f>SUMIFS(U22F!$I$13:$I$100,U22F!$B$13:$B$100,B62)</f>
        <v>0</v>
      </c>
      <c r="J62" s="114">
        <f>SUMIFS(SENM!$I$13:$I$100,SENM!$B$13:$B$100,B62)</f>
        <v>0</v>
      </c>
      <c r="K62" s="115">
        <f>SUMIFS(SENF!$I$13:$I$100,SENF!$B$13:$B$100,B62)</f>
        <v>0</v>
      </c>
      <c r="L62" s="116">
        <f>SUMIFS(U17M!$K$13:$K$100,U17M!$B$13:$B$100,B62)</f>
        <v>0</v>
      </c>
      <c r="M62" s="117">
        <f>SUMIFS(U17F!$K$13:$K$100,U17F!$B$13:$B$100,B62)</f>
        <v>0</v>
      </c>
      <c r="N62" s="117">
        <f>SUMIFS(U19M!$K$13:$K$100,U19M!$B$13:$B$100,B62)</f>
        <v>0</v>
      </c>
      <c r="O62" s="117">
        <f>SUMIFS(U19F!$K$13:$K$100,U19F!$B$13:$B$100,B62)</f>
        <v>0</v>
      </c>
      <c r="P62" s="117">
        <f>SUMIFS(U22M!$K$13:$K$100,U22M!$B$13:$B$100,B62)</f>
        <v>0</v>
      </c>
      <c r="Q62" s="118">
        <f>SUMIFS(U22F!$K$13:$K$100,U22F!$B$13:$B$100,B62)</f>
        <v>0</v>
      </c>
      <c r="R62" s="117">
        <f>SUMIFS(SENM!$K$13:$K$100,SENM!$B$13:$B$100,B62)</f>
        <v>0</v>
      </c>
      <c r="S62" s="118">
        <f>SUMIFS(SENF!$K$13:$K$100,SENF!$B$13:$B$100,B62)</f>
        <v>0</v>
      </c>
      <c r="T62" s="110">
        <f>SUMIFS(U17M!$M$13:$M$100,U17M!$B$13:$B$100,B62)</f>
        <v>0</v>
      </c>
      <c r="U62" s="112">
        <f>SUMIFS(U17F!$M$13:$M$100,U17F!$B$13:$B$100,B62)</f>
        <v>0</v>
      </c>
      <c r="V62" s="111">
        <f>SUMIFS(U19M!$M$13:$M$100,U19M!$B$13:$B$100,B62)</f>
        <v>0</v>
      </c>
      <c r="W62" s="111">
        <f>SUMIFS(U19F!$M$13:$M$100,U19F!$B$13:$B$100,B62)</f>
        <v>0</v>
      </c>
      <c r="X62" s="112">
        <f>SUMIFS(U22M!$M$13:$M$100,U22M!$B$13:$B$100,B62)</f>
        <v>0</v>
      </c>
      <c r="Y62" s="119">
        <f>SUMIFS(U22F!$M$13:$M$100,U22F!$B$13:$B$100,B62)</f>
        <v>0</v>
      </c>
      <c r="Z62" s="112">
        <f>SUMIFS(SENM!$M$13:$M$100,SENM!$B$13:$B$100,B62)</f>
        <v>0</v>
      </c>
      <c r="AA62" s="119">
        <f>SUMIFS(SENF!$M$13:$M$100,SENF!$B$13:$B$100,B62)</f>
        <v>0</v>
      </c>
      <c r="AB62" s="116">
        <f>SUMIFS(U17M!$O$13:$O$100,U17M!$B$13:$B$100,B62)</f>
        <v>0</v>
      </c>
      <c r="AC62" s="117">
        <f>SUMIFS(U17F!$O$13:$O$100,U17F!$B$13:$B$100,B62)</f>
        <v>0</v>
      </c>
      <c r="AD62" s="117">
        <f>SUMIFS(U19M!$O$13:$O$100,U19M!$B$13:$B$100,B62)</f>
        <v>0</v>
      </c>
      <c r="AE62" s="117">
        <f>SUMIFS(U19F!$O$13:$O$100,U19F!$B$13:$B$100,B62)</f>
        <v>0</v>
      </c>
      <c r="AF62" s="117">
        <f>SUMIFS(U22M!$O$13:$O$100,U22M!$B$13:$B$100,B62)</f>
        <v>0</v>
      </c>
      <c r="AG62" s="118">
        <f>SUMIFS(U22F!$O$13:$O$100,U22F!$B$13:$B$100,B62)</f>
        <v>0</v>
      </c>
      <c r="AH62" s="120">
        <f>SUMIFS(SENM!$O$13:$O$100,SENM!$B$13:$B$100,B62)</f>
        <v>0</v>
      </c>
      <c r="AI62" s="118">
        <f>SUMIFS(SENF!$O$13:$O$100,SENF!$B$13:$B$100,B62)</f>
        <v>0</v>
      </c>
      <c r="AJ62" s="110">
        <f>SUMIFS(U17M!$Q$13:$Q$100,U17M!$B$13:$B$100,B62)</f>
        <v>0</v>
      </c>
      <c r="AK62" s="112">
        <f>SUMIFS(U17F!$Q$13:$Q$100,U17F!$B$13:$B$100,B62)</f>
        <v>0</v>
      </c>
      <c r="AL62" s="111">
        <f>SUMIFS(U19M!$Q$13:$Q$100,U19M!$B$13:$B$100,B62)</f>
        <v>0</v>
      </c>
      <c r="AM62" s="111">
        <f>SUMIFS(U19F!$Q$13:$Q$100,U19F!$B$13:$B$100,B62)</f>
        <v>0</v>
      </c>
      <c r="AN62" s="111">
        <f>SUMIFS(U22M!$Q$13:$Q$100,U22M!$B$13:$B$100,B62)</f>
        <v>0</v>
      </c>
      <c r="AO62" s="119">
        <f>SUMIFS(U22F!$Q$13:$Q$100,U22F!$B$13:$B$100,B62)</f>
        <v>0</v>
      </c>
      <c r="AP62" s="115">
        <f>SUMIFS(SENM!$Q$13:$Q$100,SENM!$B$13:$B$100,B62)</f>
        <v>0</v>
      </c>
      <c r="AQ62" s="119">
        <f>SUMIFS(SENF!$Q$13:$Q$100,SENF!$B$13:$B$100,B62)</f>
        <v>0</v>
      </c>
      <c r="AR62" s="116">
        <f>SUMIFS(U17M!$S$13:$S$100,U17M!$B$13:$B$100,B62)</f>
        <v>0</v>
      </c>
      <c r="AS62" s="117">
        <f>SUMIFS(U17F!$S$13:$S$100,U17F!$B$13:$B$100,B62)</f>
        <v>0</v>
      </c>
      <c r="AT62" s="117">
        <f>SUMIFS(U19M!$S$13:$S$100,U19M!$B$13:$B$100,B62)</f>
        <v>0</v>
      </c>
      <c r="AU62" s="117">
        <f>SUMIFS(U19F!$S$13:$S$100,U19F!$B$13:$B$100,B62)</f>
        <v>0</v>
      </c>
      <c r="AV62" s="117">
        <f>SUMIFS(U22M!$S$13:$S$100,U22M!$B$13:$B$100,B62)</f>
        <v>0</v>
      </c>
      <c r="AW62" s="118">
        <f>SUMIFS(U22F!$S$13:$S$100,U22F!$B$13:$B$100,B62)</f>
        <v>0</v>
      </c>
      <c r="AX62" s="120">
        <f>SUMIFS(SENM!$S$13:$S$100,SENM!$B$13:$B$100,B62)</f>
        <v>0</v>
      </c>
      <c r="AY62" s="118">
        <f>SUMIFS(SENF!$S$13:$S$100,SENF!$B$13:$B$100,B62)</f>
        <v>0</v>
      </c>
      <c r="AZ62" s="110">
        <f>SUMIFS(U17M!$U$13:$U$100,U17M!$B$13:$B$100,B62)</f>
        <v>0</v>
      </c>
      <c r="BA62" s="112">
        <f>SUMIFS(U17F!$U$13:$U$100,U17F!$B$13:$B$100,B62)</f>
        <v>0</v>
      </c>
      <c r="BB62" s="111">
        <f>SUMIFS(U19M!$U$13:$U$100,U19M!$B$13:$B$100,B62)</f>
        <v>0</v>
      </c>
      <c r="BC62" s="111">
        <f>SUMIFS(U19F!$U$13:$U$100,U19F!$B$13:$B$100,B62)</f>
        <v>0</v>
      </c>
      <c r="BD62" s="111">
        <f>SUMIFS(U22M!$U$13:$U$100,U22M!$B$13:$B$100,B62)</f>
        <v>0</v>
      </c>
      <c r="BE62" s="119">
        <f>SUMIFS(U22F!$U$13:$U$100,U22F!$B$13:$B$100,B62)</f>
        <v>0</v>
      </c>
      <c r="BF62" s="115">
        <f>SUMIFS(SENM!$U$13:$U$100,SENM!$B$13:$B$100,B62)</f>
        <v>0</v>
      </c>
      <c r="BG62" s="119">
        <f>SUMIFS(SENF!$U$13:$U$100,SENF!$B$13:$B$100,B62)</f>
        <v>0</v>
      </c>
      <c r="BH62" s="116">
        <f>SUMIFS(U17M!$W$13:$W$100,U17M!$B$13:$B$100,B62)</f>
        <v>0</v>
      </c>
      <c r="BI62" s="117">
        <f>SUMIFS(U17F!$W$13:$W$100,U17F!$B$13:$B$100,B62)</f>
        <v>0</v>
      </c>
      <c r="BJ62" s="117">
        <f>SUMIFS(U19M!$W$13:$W$100,U19M!$B$13:$B$100,B62)</f>
        <v>0</v>
      </c>
      <c r="BK62" s="117">
        <f>SUMIFS(U19F!$W$13:$W$100,U19F!$B$13:$B$100,B62)</f>
        <v>0</v>
      </c>
      <c r="BL62" s="117">
        <f>SUMIFS(U22M!$W$13:$W$100,U22M!$B$13:$B$100,B62)</f>
        <v>0</v>
      </c>
      <c r="BM62" s="118">
        <f>SUMIFS(U22F!$W$13:$W$100,U22F!$B$13:$B$100,B62)</f>
        <v>0</v>
      </c>
      <c r="BN62" s="120">
        <f>SUMIFS(SENM!$W$13:$W$100,SENM!$B$13:$B$100,B62)</f>
        <v>0</v>
      </c>
      <c r="BO62" s="118">
        <f>SUMIFS(SENF!$W$13:$W$100,SENF!$B$13:$B$100,B62)</f>
        <v>0</v>
      </c>
      <c r="BP62" s="110">
        <f>SUMIFS(U17M!$Y$13:$Y$100,U17M!$B$13:$B$100,B62)</f>
        <v>0</v>
      </c>
      <c r="BQ62" s="112">
        <f>SUMIFS(U17F!$Y$13:$Y$100,U17F!$B$13:$B$100,B62)</f>
        <v>0</v>
      </c>
      <c r="BR62" s="111">
        <f>SUMIFS(U19M!$Y$13:$Y$100,U19M!$B$13:$B$100,B62)</f>
        <v>0</v>
      </c>
      <c r="BS62" s="111">
        <f>SUMIFS(U19F!$Y$13:$Y$100,U19F!$B$13:$B$100,B62)</f>
        <v>0</v>
      </c>
      <c r="BT62" s="111">
        <f>SUMIFS(U22M!$Y$13:$Y$100,U22M!$B$13:$B$100,B62)</f>
        <v>0</v>
      </c>
      <c r="BU62" s="119">
        <f>SUMIFS(U22F!$Y$13:$Y$100,U22F!$B$13:$B$100,B62)</f>
        <v>0</v>
      </c>
      <c r="BV62" s="115">
        <f>SUMIFS(SENM!$Y$13:$Y$100,SENM!$B$13:$B$100,B62)</f>
        <v>0</v>
      </c>
      <c r="BW62" s="119">
        <f>SUMIFS(SENF!$Y$13:$Y$100,SENF!$B$13:$B$100,B62)</f>
        <v>0</v>
      </c>
      <c r="BX62" s="116">
        <f>SUMIFS(U17M!$AA$13:$AA$100,U17M!$B$13:$B$100,B62)</f>
        <v>0</v>
      </c>
      <c r="BY62" s="117">
        <f>SUMIFS(U17F!$AA$13:$AA$100,U17F!$B$13:$B$100,B62)</f>
        <v>0</v>
      </c>
      <c r="BZ62" s="117">
        <f>SUMIFS(U19M!$AA$13:$AA$100,U19M!$B$13:$B$100,B62)</f>
        <v>0</v>
      </c>
      <c r="CA62" s="117">
        <f>SUMIFS(U19F!$AA$13:$AA$100,U19F!$B$13:$B$100,B62)</f>
        <v>0</v>
      </c>
      <c r="CB62" s="117">
        <f>SUMIFS(U22M!$AA$13:$AA$100,U22M!$B$13:$B$100,B62)</f>
        <v>0</v>
      </c>
      <c r="CC62" s="118">
        <f>SUMIFS(U22F!$AA$13:$AA$100,U22F!$B$13:$B$100,B62)</f>
        <v>0</v>
      </c>
      <c r="CD62" s="120">
        <f>SUMIFS(SENM!$AA$13:$AA$100,SENM!$B$13:$B$100,B62)</f>
        <v>0</v>
      </c>
      <c r="CE62" s="118">
        <f>SUMIFS(SENF!$AA$13:$AA$100,SENF!$B$13:$B$100,B62)</f>
        <v>0</v>
      </c>
      <c r="CF62" s="110">
        <f>SUMIFS(U17M!$AC$13:$AC$100,U17M!$B$13:$B$100,B62)</f>
        <v>0</v>
      </c>
      <c r="CG62" s="112">
        <f>SUMIFS(U17F!$AC$13:$AC$100,U17F!$B$13:$B$100,B62)</f>
        <v>0</v>
      </c>
      <c r="CH62" s="111">
        <f>SUMIFS(U19M!$AC$13:$AC$100,U19M!$B$13:$B$100,B62)</f>
        <v>0</v>
      </c>
      <c r="CI62" s="111">
        <f>SUMIFS(U19F!$AC$13:$AC$100,U19F!$B$13:$B$100,B62)</f>
        <v>0</v>
      </c>
      <c r="CJ62" s="168">
        <f>SUMIFS(U22M!$AC$13:$AC$100,U22M!$B$13:$B$100,B62)</f>
        <v>0</v>
      </c>
      <c r="CK62" s="119">
        <f>SUMIFS(U22F!$AC$13:$AC$100,U22F!$B$13:$B$100,B62)</f>
        <v>0</v>
      </c>
      <c r="CL62" s="115">
        <f>SUMIFS(SENM!$AC$13:$AC$100,SENM!$B$13:$B$100,B62)</f>
        <v>0</v>
      </c>
      <c r="CM62" s="119">
        <f>SUMIFS(SENF!$AC$13:$AC$100,SENF!$B$13:$B$100,B62)</f>
        <v>0</v>
      </c>
      <c r="CN62" s="116">
        <f>SUMIFS(U17M!$AE$13:$AE$100,U17M!$B$13:$B$100,B62)</f>
        <v>0</v>
      </c>
      <c r="CO62" s="117">
        <f>SUMIFS(U17F!$AE$13:$AE$100,U17F!$B$13:$B$100,B62)</f>
        <v>0</v>
      </c>
      <c r="CP62" s="117">
        <f>SUMIFS(U19M!$AE$13:$AE$100,U19M!$B$13:$B$100,B62)</f>
        <v>0</v>
      </c>
      <c r="CQ62" s="117">
        <f>SUMIFS(U19F!$AE$13:$AE$100,U19F!$B$13:$B$100,B62)</f>
        <v>0</v>
      </c>
      <c r="CR62" s="117">
        <f>SUMIFS(U22M!$AE$13:$AE$100,U22M!$B$13:$B$100,B62)</f>
        <v>0</v>
      </c>
      <c r="CS62" s="118">
        <f>SUMIFS(U22F!$AE$13:$AE$100,U22F!$B$13:$B$100,B62)</f>
        <v>0</v>
      </c>
      <c r="CT62" s="120">
        <f>SUMIFS(SENM!$AE$13:$AE$100,SENM!$B$13:$B$100,B62)</f>
        <v>0</v>
      </c>
      <c r="CU62" s="118">
        <f>SUMIFS(SENF!$AE$13:$AE$100,SENF!$B$13:$B$100,B62)</f>
        <v>0</v>
      </c>
      <c r="CV62" s="110">
        <f>SUMIFS(U17M!$AG$13:$AG$100,U17M!$B$13:$B$100,B62)</f>
        <v>0</v>
      </c>
      <c r="CW62" s="112">
        <f>SUMIFS(U17F!$AG$13:$AG$100,U17F!$B$13:$B$100,B62)</f>
        <v>0</v>
      </c>
      <c r="CX62" s="111">
        <f>SUMIFS(U19M!$AG$13:$AG$100,U19M!$B$13:$B$100,B62)</f>
        <v>0</v>
      </c>
      <c r="CY62" s="111">
        <f>SUMIFS(U19F!$AG$13:$AG$100,U19F!$B$13:$B$100,B62)</f>
        <v>0</v>
      </c>
      <c r="CZ62" s="111">
        <f>SUMIFS(U22M!$AG$13:$AG$100,U22M!$B$13:$B$100,B62)</f>
        <v>0</v>
      </c>
      <c r="DA62" s="119">
        <f>SUMIFS(U22F!$AG$13:$AG$100,U22F!$B$13:$B$100,B62)</f>
        <v>0</v>
      </c>
      <c r="DB62" s="115">
        <f>SUMIFS(SENM!$AG$13:$AG$100,SENM!$B$13:$B$100,B62)</f>
        <v>0</v>
      </c>
      <c r="DC62" s="119">
        <f>SUMIFS(SENF!$AG$13:$AG$100,SENF!$B$13:$B$100,B62)</f>
        <v>0</v>
      </c>
      <c r="DD62" s="116">
        <f>SUMIFS(U17M!$AI$13:$AI$100,U17M!$B$13:$B$100,B62)</f>
        <v>0</v>
      </c>
      <c r="DE62" s="117">
        <f>SUMIFS(U17F!$AI$13:$AI$100,U17F!$B$13:$B$100,B62)</f>
        <v>0</v>
      </c>
      <c r="DF62" s="117">
        <f>SUMIFS(U19M!$AI$13:$AI$100,U19M!$B$13:$B$100,B62)</f>
        <v>0</v>
      </c>
      <c r="DG62" s="117">
        <f>SUMIFS(U19F!$AI$13:$AI$100,U19F!$B$13:$B$100,B62)</f>
        <v>0</v>
      </c>
      <c r="DH62" s="117">
        <f>SUMIFS(U22M!$AI$13:$AI$100,U22M!$B$13:$B$100,B62)</f>
        <v>0</v>
      </c>
      <c r="DI62" s="118">
        <f>SUMIFS(U22F!$AI$13:$AI$100,U22F!$B$13:$B$100,B62)</f>
        <v>0</v>
      </c>
      <c r="DJ62" s="120">
        <f>SUMIFS(SENM!$AI$13:$AI$100,SENM!$B$13:$B$100,B62)</f>
        <v>0</v>
      </c>
      <c r="DK62" s="118">
        <f>SUMIFS(SENF!$AI$13:$AI$100,SENF!$B$13:$B$100,B62)</f>
        <v>0</v>
      </c>
      <c r="DL62" s="110">
        <f>SUMIFS(U17M!$AK$13:$AK$100,U17M!$B$13:$B$100,B62)</f>
        <v>0</v>
      </c>
      <c r="DM62" s="112">
        <f>SUMIFS(U17F!$AK$13:$AK$100,U17F!$B$13:$B$100,B62)</f>
        <v>0</v>
      </c>
      <c r="DN62" s="111">
        <f>SUMIFS(U19M!$AK$13:$AK$100,U19M!$B$13:$B$100,B62)</f>
        <v>0</v>
      </c>
      <c r="DO62" s="111">
        <f>SUMIFS(U19F!$AK$13:$AK$100,U19F!$B$13:$B$100,B62)</f>
        <v>0</v>
      </c>
      <c r="DP62" s="111">
        <f>SUMIFS(U22M!$AK$13:$AK$100,U22M!$B$13:$B$100,B62)</f>
        <v>0</v>
      </c>
      <c r="DQ62" s="119">
        <f>SUMIFS(U22F!$AK$13:$AK$100,U22F!$B$13:$B$100,B62)</f>
        <v>0</v>
      </c>
      <c r="DR62" s="115">
        <f>SUMIFS(SENM!$AK$13:$AK$100,SENM!$B$13:$B$100,B62)</f>
        <v>0</v>
      </c>
      <c r="DS62" s="119">
        <f>SUMIFS(SENF!$AK$13:$AK$100,SENF!$B$13:$B$100,B62)</f>
        <v>0</v>
      </c>
      <c r="DT62" s="116">
        <f>SUMIFS(U17M!$AM$13:$AM$100,U17M!$B$13:$B$100,B62)</f>
        <v>0</v>
      </c>
      <c r="DU62" s="117">
        <f>SUMIFS(U17F!$AM$13:$AM$100,U17F!$B$13:$B$100,B62)</f>
        <v>0</v>
      </c>
      <c r="DV62" s="117">
        <f>SUMIFS(U19M!$AM$13:$AM$100,U19M!$B$13:$B$100,B62)</f>
        <v>0</v>
      </c>
      <c r="DW62" s="117">
        <f>SUMIFS(U19F!$AM$13:$AM$100,U19F!$B$13:$B$100,B62)</f>
        <v>0</v>
      </c>
      <c r="DX62" s="117">
        <f>SUMIFS(U22M!$AM$13:$AM$100,U22M!$B$13:$B$100,B62)</f>
        <v>0</v>
      </c>
      <c r="DY62" s="118">
        <f>SUMIFS(U22F!$AM$13:$AM$100,U22F!$B$13:$B$100,B62)</f>
        <v>0</v>
      </c>
      <c r="DZ62" s="120">
        <f>SUMIFS(SENM!$AM$13:$AM$100,SENM!$B$13:$B$100,B62)</f>
        <v>0</v>
      </c>
      <c r="EA62" s="118">
        <f>SUMIFS(SENF!$AM$13:$AM$100,SENF!$B$13:$B$100,B62)</f>
        <v>0</v>
      </c>
      <c r="EB62" s="109">
        <f t="shared" si="4"/>
        <v>0</v>
      </c>
    </row>
    <row r="63" spans="1:132" ht="19" x14ac:dyDescent="0.2">
      <c r="A63" s="137">
        <f t="shared" si="5"/>
        <v>51</v>
      </c>
      <c r="B63" s="170" t="s">
        <v>95</v>
      </c>
      <c r="C63" s="171">
        <f t="shared" si="3"/>
        <v>0</v>
      </c>
      <c r="D63" s="110">
        <f>SUMIFS(U17M!$I$13:$I$100,U17M!$B$13:$B$100,B63)</f>
        <v>0</v>
      </c>
      <c r="E63" s="110">
        <f>SUMIFS(U17F!$I$13:$I$100,U17F!$B$13:$B$100,B63)</f>
        <v>0</v>
      </c>
      <c r="F63" s="111">
        <f>SUMIFS(U19M!$I$13:$I$100,U19M!$B$13:$B$100,B63)</f>
        <v>0</v>
      </c>
      <c r="G63" s="111">
        <f>SUMIFS(U19F!$I$13:$I$100,U19F!$B$13:$B$100,B63)</f>
        <v>0</v>
      </c>
      <c r="H63" s="112">
        <f>SUMIFS(U22M!$I$13:$I$100,U22M!$B$13:$B$100,B63)</f>
        <v>0</v>
      </c>
      <c r="I63" s="113">
        <f>SUMIFS(U22F!$I$13:$I$100,U22F!$B$13:$B$100,B63)</f>
        <v>0</v>
      </c>
      <c r="J63" s="114">
        <f>SUMIFS(SENM!$I$13:$I$100,SENM!$B$13:$B$100,B63)</f>
        <v>0</v>
      </c>
      <c r="K63" s="115">
        <f>SUMIFS(SENF!$I$13:$I$100,SENF!$B$13:$B$100,B63)</f>
        <v>0</v>
      </c>
      <c r="L63" s="116">
        <f>SUMIFS(U17M!$K$13:$K$100,U17M!$B$13:$B$100,B63)</f>
        <v>0</v>
      </c>
      <c r="M63" s="117">
        <f>SUMIFS(U17F!$K$13:$K$100,U17F!$B$13:$B$100,B63)</f>
        <v>0</v>
      </c>
      <c r="N63" s="117">
        <f>SUMIFS(U19M!$K$13:$K$100,U19M!$B$13:$B$100,B63)</f>
        <v>0</v>
      </c>
      <c r="O63" s="117">
        <f>SUMIFS(U19F!$K$13:$K$100,U19F!$B$13:$B$100,B63)</f>
        <v>0</v>
      </c>
      <c r="P63" s="117">
        <f>SUMIFS(U22M!$K$13:$K$100,U22M!$B$13:$B$100,B63)</f>
        <v>0</v>
      </c>
      <c r="Q63" s="118">
        <f>SUMIFS(U22F!$K$13:$K$100,U22F!$B$13:$B$100,B63)</f>
        <v>0</v>
      </c>
      <c r="R63" s="117">
        <f>SUMIFS(SENM!$K$13:$K$100,SENM!$B$13:$B$100,B63)</f>
        <v>0</v>
      </c>
      <c r="S63" s="118">
        <f>SUMIFS(SENF!$K$13:$K$100,SENF!$B$13:$B$100,B63)</f>
        <v>0</v>
      </c>
      <c r="T63" s="110">
        <f>SUMIFS(U17M!$M$13:$M$100,U17M!$B$13:$B$100,B63)</f>
        <v>0</v>
      </c>
      <c r="U63" s="112">
        <f>SUMIFS(U17F!$M$13:$M$100,U17F!$B$13:$B$100,B63)</f>
        <v>0</v>
      </c>
      <c r="V63" s="111">
        <f>SUMIFS(U19M!$M$13:$M$100,U19M!$B$13:$B$100,B63)</f>
        <v>0</v>
      </c>
      <c r="W63" s="111">
        <f>SUMIFS(U19F!$M$13:$M$100,U19F!$B$13:$B$100,B63)</f>
        <v>0</v>
      </c>
      <c r="X63" s="112">
        <f>SUMIFS(U22M!$M$13:$M$100,U22M!$B$13:$B$100,B63)</f>
        <v>0</v>
      </c>
      <c r="Y63" s="119">
        <f>SUMIFS(U22F!$M$13:$M$100,U22F!$B$13:$B$100,B63)</f>
        <v>0</v>
      </c>
      <c r="Z63" s="112">
        <f>SUMIFS(SENM!$M$13:$M$100,SENM!$B$13:$B$100,B63)</f>
        <v>0</v>
      </c>
      <c r="AA63" s="119">
        <f>SUMIFS(SENF!$M$13:$M$100,SENF!$B$13:$B$100,B63)</f>
        <v>0</v>
      </c>
      <c r="AB63" s="116">
        <f>SUMIFS(U17M!$O$13:$O$100,U17M!$B$13:$B$100,B63)</f>
        <v>0</v>
      </c>
      <c r="AC63" s="117">
        <f>SUMIFS(U17F!$O$13:$O$100,U17F!$B$13:$B$100,B63)</f>
        <v>0</v>
      </c>
      <c r="AD63" s="117">
        <f>SUMIFS(U19M!$O$13:$O$100,U19M!$B$13:$B$100,B63)</f>
        <v>0</v>
      </c>
      <c r="AE63" s="117">
        <f>SUMIFS(U19F!$O$13:$O$100,U19F!$B$13:$B$100,B63)</f>
        <v>0</v>
      </c>
      <c r="AF63" s="117">
        <f>SUMIFS(U22M!$O$13:$O$100,U22M!$B$13:$B$100,B63)</f>
        <v>0</v>
      </c>
      <c r="AG63" s="118">
        <f>SUMIFS(U22F!$O$13:$O$100,U22F!$B$13:$B$100,B63)</f>
        <v>0</v>
      </c>
      <c r="AH63" s="120">
        <f>SUMIFS(SENM!$O$13:$O$100,SENM!$B$13:$B$100,B63)</f>
        <v>0</v>
      </c>
      <c r="AI63" s="118">
        <f>SUMIFS(SENF!$O$13:$O$100,SENF!$B$13:$B$100,B63)</f>
        <v>0</v>
      </c>
      <c r="AJ63" s="110">
        <f>SUMIFS(U17M!$Q$13:$Q$100,U17M!$B$13:$B$100,B63)</f>
        <v>0</v>
      </c>
      <c r="AK63" s="112">
        <f>SUMIFS(U17F!$Q$13:$Q$100,U17F!$B$13:$B$100,B63)</f>
        <v>0</v>
      </c>
      <c r="AL63" s="111">
        <f>SUMIFS(U19M!$Q$13:$Q$100,U19M!$B$13:$B$100,B63)</f>
        <v>0</v>
      </c>
      <c r="AM63" s="111">
        <f>SUMIFS(U19F!$Q$13:$Q$100,U19F!$B$13:$B$100,B63)</f>
        <v>0</v>
      </c>
      <c r="AN63" s="111">
        <f>SUMIFS(U22M!$Q$13:$Q$100,U22M!$B$13:$B$100,B63)</f>
        <v>0</v>
      </c>
      <c r="AO63" s="119">
        <f>SUMIFS(U22F!$Q$13:$Q$100,U22F!$B$13:$B$100,B63)</f>
        <v>0</v>
      </c>
      <c r="AP63" s="115">
        <f>SUMIFS(SENM!$Q$13:$Q$100,SENM!$B$13:$B$100,B63)</f>
        <v>0</v>
      </c>
      <c r="AQ63" s="119">
        <f>SUMIFS(SENF!$Q$13:$Q$100,SENF!$B$13:$B$100,B63)</f>
        <v>0</v>
      </c>
      <c r="AR63" s="116">
        <f>SUMIFS(U17M!$S$13:$S$100,U17M!$B$13:$B$100,B63)</f>
        <v>0</v>
      </c>
      <c r="AS63" s="117">
        <f>SUMIFS(U17F!$S$13:$S$100,U17F!$B$13:$B$100,B63)</f>
        <v>0</v>
      </c>
      <c r="AT63" s="117">
        <f>SUMIFS(U19M!$S$13:$S$100,U19M!$B$13:$B$100,B63)</f>
        <v>0</v>
      </c>
      <c r="AU63" s="117">
        <f>SUMIFS(U19F!$S$13:$S$100,U19F!$B$13:$B$100,B63)</f>
        <v>0</v>
      </c>
      <c r="AV63" s="117">
        <f>SUMIFS(U22M!$S$13:$S$100,U22M!$B$13:$B$100,B63)</f>
        <v>0</v>
      </c>
      <c r="AW63" s="118">
        <f>SUMIFS(U22F!$S$13:$S$100,U22F!$B$13:$B$100,B63)</f>
        <v>0</v>
      </c>
      <c r="AX63" s="120">
        <f>SUMIFS(SENM!$S$13:$S$100,SENM!$B$13:$B$100,B63)</f>
        <v>0</v>
      </c>
      <c r="AY63" s="118">
        <f>SUMIFS(SENF!$S$13:$S$100,SENF!$B$13:$B$100,B63)</f>
        <v>0</v>
      </c>
      <c r="AZ63" s="110">
        <f>SUMIFS(U17M!$U$13:$U$100,U17M!$B$13:$B$100,B63)</f>
        <v>0</v>
      </c>
      <c r="BA63" s="112">
        <f>SUMIFS(U17F!$U$13:$U$100,U17F!$B$13:$B$100,B63)</f>
        <v>0</v>
      </c>
      <c r="BB63" s="111">
        <f>SUMIFS(U19M!$U$13:$U$100,U19M!$B$13:$B$100,B63)</f>
        <v>0</v>
      </c>
      <c r="BC63" s="111">
        <f>SUMIFS(U19F!$U$13:$U$100,U19F!$B$13:$B$100,B63)</f>
        <v>0</v>
      </c>
      <c r="BD63" s="111">
        <f>SUMIFS(U22M!$U$13:$U$100,U22M!$B$13:$B$100,B63)</f>
        <v>0</v>
      </c>
      <c r="BE63" s="119">
        <f>SUMIFS(U22F!$U$13:$U$100,U22F!$B$13:$B$100,B63)</f>
        <v>0</v>
      </c>
      <c r="BF63" s="115">
        <f>SUMIFS(SENM!$U$13:$U$100,SENM!$B$13:$B$100,B63)</f>
        <v>0</v>
      </c>
      <c r="BG63" s="119">
        <f>SUMIFS(SENF!$U$13:$U$100,SENF!$B$13:$B$100,B63)</f>
        <v>0</v>
      </c>
      <c r="BH63" s="116">
        <f>SUMIFS(U17M!$W$13:$W$100,U17M!$B$13:$B$100,B63)</f>
        <v>0</v>
      </c>
      <c r="BI63" s="117">
        <f>SUMIFS(U17F!$W$13:$W$100,U17F!$B$13:$B$100,B63)</f>
        <v>0</v>
      </c>
      <c r="BJ63" s="117">
        <f>SUMIFS(U19M!$W$13:$W$100,U19M!$B$13:$B$100,B63)</f>
        <v>0</v>
      </c>
      <c r="BK63" s="117">
        <f>SUMIFS(U19F!$W$13:$W$100,U19F!$B$13:$B$100,B63)</f>
        <v>0</v>
      </c>
      <c r="BL63" s="117">
        <f>SUMIFS(U22M!$W$13:$W$100,U22M!$B$13:$B$100,B63)</f>
        <v>0</v>
      </c>
      <c r="BM63" s="118">
        <f>SUMIFS(U22F!$W$13:$W$100,U22F!$B$13:$B$100,B63)</f>
        <v>0</v>
      </c>
      <c r="BN63" s="120">
        <f>SUMIFS(SENM!$W$13:$W$100,SENM!$B$13:$B$100,B63)</f>
        <v>0</v>
      </c>
      <c r="BO63" s="118">
        <f>SUMIFS(SENF!$W$13:$W$100,SENF!$B$13:$B$100,B63)</f>
        <v>0</v>
      </c>
      <c r="BP63" s="110">
        <f>SUMIFS(U17M!$Y$13:$Y$100,U17M!$B$13:$B$100,B63)</f>
        <v>0</v>
      </c>
      <c r="BQ63" s="112">
        <f>SUMIFS(U17F!$Y$13:$Y$100,U17F!$B$13:$B$100,B63)</f>
        <v>0</v>
      </c>
      <c r="BR63" s="111">
        <f>SUMIFS(U19M!$Y$13:$Y$100,U19M!$B$13:$B$100,B63)</f>
        <v>0</v>
      </c>
      <c r="BS63" s="111">
        <f>SUMIFS(U19F!$Y$13:$Y$100,U19F!$B$13:$B$100,B63)</f>
        <v>0</v>
      </c>
      <c r="BT63" s="111">
        <f>SUMIFS(U22M!$Y$13:$Y$100,U22M!$B$13:$B$100,B63)</f>
        <v>0</v>
      </c>
      <c r="BU63" s="119">
        <f>SUMIFS(U22F!$Y$13:$Y$100,U22F!$B$13:$B$100,B63)</f>
        <v>0</v>
      </c>
      <c r="BV63" s="115">
        <f>SUMIFS(SENM!$Y$13:$Y$100,SENM!$B$13:$B$100,B63)</f>
        <v>0</v>
      </c>
      <c r="BW63" s="119">
        <f>SUMIFS(SENF!$Y$13:$Y$100,SENF!$B$13:$B$100,B63)</f>
        <v>0</v>
      </c>
      <c r="BX63" s="116">
        <f>SUMIFS(U17M!$AA$13:$AA$100,U17M!$B$13:$B$100,B63)</f>
        <v>0</v>
      </c>
      <c r="BY63" s="117">
        <f>SUMIFS(U17F!$AA$13:$AA$100,U17F!$B$13:$B$100,B63)</f>
        <v>0</v>
      </c>
      <c r="BZ63" s="117">
        <f>SUMIFS(U19M!$AA$13:$AA$100,U19M!$B$13:$B$100,B63)</f>
        <v>0</v>
      </c>
      <c r="CA63" s="117">
        <f>SUMIFS(U19F!$AA$13:$AA$100,U19F!$B$13:$B$100,B63)</f>
        <v>0</v>
      </c>
      <c r="CB63" s="117">
        <f>SUMIFS(U22M!$AA$13:$AA$100,U22M!$B$13:$B$100,B63)</f>
        <v>0</v>
      </c>
      <c r="CC63" s="118">
        <f>SUMIFS(U22F!$AA$13:$AA$100,U22F!$B$13:$B$100,B63)</f>
        <v>0</v>
      </c>
      <c r="CD63" s="120">
        <f>SUMIFS(SENM!$AA$13:$AA$100,SENM!$B$13:$B$100,B63)</f>
        <v>0</v>
      </c>
      <c r="CE63" s="118">
        <f>SUMIFS(SENF!$AA$13:$AA$100,SENF!$B$13:$B$100,B63)</f>
        <v>0</v>
      </c>
      <c r="CF63" s="110">
        <f>SUMIFS(U17M!$AC$13:$AC$100,U17M!$B$13:$B$100,B63)</f>
        <v>0</v>
      </c>
      <c r="CG63" s="112">
        <f>SUMIFS(U17F!$AC$13:$AC$100,U17F!$B$13:$B$100,B63)</f>
        <v>0</v>
      </c>
      <c r="CH63" s="111">
        <f>SUMIFS(U19M!$AC$13:$AC$100,U19M!$B$13:$B$100,B63)</f>
        <v>0</v>
      </c>
      <c r="CI63" s="111">
        <f>SUMIFS(U19F!$AC$13:$AC$100,U19F!$B$13:$B$100,B63)</f>
        <v>0</v>
      </c>
      <c r="CJ63" s="168">
        <f>SUMIFS(U22M!$AC$13:$AC$100,U22M!$B$13:$B$100,B63)</f>
        <v>0</v>
      </c>
      <c r="CK63" s="119">
        <f>SUMIFS(U22F!$AC$13:$AC$100,U22F!$B$13:$B$100,B63)</f>
        <v>0</v>
      </c>
      <c r="CL63" s="115">
        <f>SUMIFS(SENM!$AC$13:$AC$100,SENM!$B$13:$B$100,B63)</f>
        <v>0</v>
      </c>
      <c r="CM63" s="119">
        <f>SUMIFS(SENF!$AC$13:$AC$100,SENF!$B$13:$B$100,B63)</f>
        <v>0</v>
      </c>
      <c r="CN63" s="116">
        <f>SUMIFS(U17M!$AE$13:$AE$100,U17M!$B$13:$B$100,B63)</f>
        <v>0</v>
      </c>
      <c r="CO63" s="117">
        <f>SUMIFS(U17F!$AE$13:$AE$100,U17F!$B$13:$B$100,B63)</f>
        <v>0</v>
      </c>
      <c r="CP63" s="117">
        <f>SUMIFS(U19M!$AE$13:$AE$100,U19M!$B$13:$B$100,B63)</f>
        <v>0</v>
      </c>
      <c r="CQ63" s="117">
        <f>SUMIFS(U19F!$AE$13:$AE$100,U19F!$B$13:$B$100,B63)</f>
        <v>0</v>
      </c>
      <c r="CR63" s="117">
        <f>SUMIFS(U22M!$AE$13:$AE$100,U22M!$B$13:$B$100,B63)</f>
        <v>0</v>
      </c>
      <c r="CS63" s="118">
        <f>SUMIFS(U22F!$AE$13:$AE$100,U22F!$B$13:$B$100,B63)</f>
        <v>0</v>
      </c>
      <c r="CT63" s="120">
        <f>SUMIFS(SENM!$AE$13:$AE$100,SENM!$B$13:$B$100,B63)</f>
        <v>0</v>
      </c>
      <c r="CU63" s="118">
        <f>SUMIFS(SENF!$AE$13:$AE$100,SENF!$B$13:$B$100,B63)</f>
        <v>0</v>
      </c>
      <c r="CV63" s="110">
        <f>SUMIFS(U17M!$AG$13:$AG$100,U17M!$B$13:$B$100,B63)</f>
        <v>0</v>
      </c>
      <c r="CW63" s="112">
        <f>SUMIFS(U17F!$AG$13:$AG$100,U17F!$B$13:$B$100,B63)</f>
        <v>0</v>
      </c>
      <c r="CX63" s="111">
        <f>SUMIFS(U19M!$AG$13:$AG$100,U19M!$B$13:$B$100,B63)</f>
        <v>0</v>
      </c>
      <c r="CY63" s="111">
        <f>SUMIFS(U19F!$AG$13:$AG$100,U19F!$B$13:$B$100,B63)</f>
        <v>0</v>
      </c>
      <c r="CZ63" s="111">
        <f>SUMIFS(U22M!$AG$13:$AG$100,U22M!$B$13:$B$100,B63)</f>
        <v>0</v>
      </c>
      <c r="DA63" s="119">
        <f>SUMIFS(U22F!$AG$13:$AG$100,U22F!$B$13:$B$100,B63)</f>
        <v>0</v>
      </c>
      <c r="DB63" s="115">
        <f>SUMIFS(SENM!$AG$13:$AG$100,SENM!$B$13:$B$100,B63)</f>
        <v>0</v>
      </c>
      <c r="DC63" s="119">
        <f>SUMIFS(SENF!$AG$13:$AG$100,SENF!$B$13:$B$100,B63)</f>
        <v>0</v>
      </c>
      <c r="DD63" s="116">
        <f>SUMIFS(U17M!$AI$13:$AI$100,U17M!$B$13:$B$100,B63)</f>
        <v>0</v>
      </c>
      <c r="DE63" s="117">
        <f>SUMIFS(U17F!$AI$13:$AI$100,U17F!$B$13:$B$100,B63)</f>
        <v>0</v>
      </c>
      <c r="DF63" s="117">
        <f>SUMIFS(U19M!$AI$13:$AI$100,U19M!$B$13:$B$100,B63)</f>
        <v>0</v>
      </c>
      <c r="DG63" s="117">
        <f>SUMIFS(U19F!$AI$13:$AI$100,U19F!$B$13:$B$100,B63)</f>
        <v>0</v>
      </c>
      <c r="DH63" s="117">
        <f>SUMIFS(U22M!$AI$13:$AI$100,U22M!$B$13:$B$100,B63)</f>
        <v>0</v>
      </c>
      <c r="DI63" s="118">
        <f>SUMIFS(U22F!$AI$13:$AI$100,U22F!$B$13:$B$100,B63)</f>
        <v>0</v>
      </c>
      <c r="DJ63" s="120">
        <f>SUMIFS(SENM!$AI$13:$AI$100,SENM!$B$13:$B$100,B63)</f>
        <v>0</v>
      </c>
      <c r="DK63" s="118">
        <f>SUMIFS(SENF!$AI$13:$AI$100,SENF!$B$13:$B$100,B63)</f>
        <v>0</v>
      </c>
      <c r="DL63" s="110">
        <f>SUMIFS(U17M!$AK$13:$AK$100,U17M!$B$13:$B$100,B63)</f>
        <v>0</v>
      </c>
      <c r="DM63" s="112">
        <f>SUMIFS(U17F!$AK$13:$AK$100,U17F!$B$13:$B$100,B63)</f>
        <v>0</v>
      </c>
      <c r="DN63" s="111">
        <f>SUMIFS(U19M!$AK$13:$AK$100,U19M!$B$13:$B$100,B63)</f>
        <v>0</v>
      </c>
      <c r="DO63" s="111">
        <f>SUMIFS(U19F!$AK$13:$AK$100,U19F!$B$13:$B$100,B63)</f>
        <v>0</v>
      </c>
      <c r="DP63" s="111">
        <f>SUMIFS(U22M!$AK$13:$AK$100,U22M!$B$13:$B$100,B63)</f>
        <v>0</v>
      </c>
      <c r="DQ63" s="119">
        <f>SUMIFS(U22F!$AK$13:$AK$100,U22F!$B$13:$B$100,B63)</f>
        <v>0</v>
      </c>
      <c r="DR63" s="115">
        <f>SUMIFS(SENM!$AK$13:$AK$100,SENM!$B$13:$B$100,B63)</f>
        <v>0</v>
      </c>
      <c r="DS63" s="119">
        <f>SUMIFS(SENF!$AK$13:$AK$100,SENF!$B$13:$B$100,B63)</f>
        <v>0</v>
      </c>
      <c r="DT63" s="116">
        <f>SUMIFS(U17M!$AM$13:$AM$100,U17M!$B$13:$B$100,B63)</f>
        <v>0</v>
      </c>
      <c r="DU63" s="117">
        <f>SUMIFS(U17F!$AM$13:$AM$100,U17F!$B$13:$B$100,B63)</f>
        <v>0</v>
      </c>
      <c r="DV63" s="117">
        <f>SUMIFS(U19M!$AM$13:$AM$100,U19M!$B$13:$B$100,B63)</f>
        <v>0</v>
      </c>
      <c r="DW63" s="117">
        <f>SUMIFS(U19F!$AM$13:$AM$100,U19F!$B$13:$B$100,B63)</f>
        <v>0</v>
      </c>
      <c r="DX63" s="117">
        <f>SUMIFS(U22M!$AM$13:$AM$100,U22M!$B$13:$B$100,B63)</f>
        <v>0</v>
      </c>
      <c r="DY63" s="118">
        <f>SUMIFS(U22F!$AM$13:$AM$100,U22F!$B$13:$B$100,B63)</f>
        <v>0</v>
      </c>
      <c r="DZ63" s="120">
        <f>SUMIFS(SENM!$AM$13:$AM$100,SENM!$B$13:$B$100,B63)</f>
        <v>0</v>
      </c>
      <c r="EA63" s="118">
        <f>SUMIFS(SENF!$AM$13:$AM$100,SENF!$B$13:$B$100,B63)</f>
        <v>0</v>
      </c>
      <c r="EB63" s="109">
        <f t="shared" si="4"/>
        <v>0</v>
      </c>
    </row>
    <row r="64" spans="1:132" ht="19" x14ac:dyDescent="0.2">
      <c r="A64" s="137">
        <f t="shared" si="5"/>
        <v>52</v>
      </c>
      <c r="B64" s="170" t="s">
        <v>83</v>
      </c>
      <c r="C64" s="171">
        <f t="shared" si="3"/>
        <v>0</v>
      </c>
      <c r="D64" s="110">
        <f>SUMIFS(U17M!$I$13:$I$100,U17M!$B$13:$B$100,B64)</f>
        <v>0</v>
      </c>
      <c r="E64" s="110">
        <f>SUMIFS(U17F!$I$13:$I$100,U17F!$B$13:$B$100,B64)</f>
        <v>0</v>
      </c>
      <c r="F64" s="111">
        <f>SUMIFS(U19M!$I$13:$I$100,U19M!$B$13:$B$100,B64)</f>
        <v>0</v>
      </c>
      <c r="G64" s="111">
        <f>SUMIFS(U19F!$I$13:$I$100,U19F!$B$13:$B$100,B64)</f>
        <v>0</v>
      </c>
      <c r="H64" s="112">
        <f>SUMIFS(U22M!$I$13:$I$100,U22M!$B$13:$B$100,B64)</f>
        <v>0</v>
      </c>
      <c r="I64" s="113">
        <f>SUMIFS(U22F!$I$13:$I$100,U22F!$B$13:$B$100,B64)</f>
        <v>0</v>
      </c>
      <c r="J64" s="114">
        <f>SUMIFS(SENM!$I$13:$I$100,SENM!$B$13:$B$100,B64)</f>
        <v>0</v>
      </c>
      <c r="K64" s="115">
        <f>SUMIFS(SENF!$I$13:$I$100,SENF!$B$13:$B$100,B64)</f>
        <v>0</v>
      </c>
      <c r="L64" s="116">
        <f>SUMIFS(U17M!$K$13:$K$100,U17M!$B$13:$B$100,B64)</f>
        <v>0</v>
      </c>
      <c r="M64" s="117">
        <f>SUMIFS(U17F!$K$13:$K$100,U17F!$B$13:$B$100,B64)</f>
        <v>0</v>
      </c>
      <c r="N64" s="117">
        <f>SUMIFS(U19M!$K$13:$K$100,U19M!$B$13:$B$100,B64)</f>
        <v>0</v>
      </c>
      <c r="O64" s="117">
        <f>SUMIFS(U19F!$K$13:$K$100,U19F!$B$13:$B$100,B64)</f>
        <v>0</v>
      </c>
      <c r="P64" s="117">
        <f>SUMIFS(U22M!$K$13:$K$100,U22M!$B$13:$B$100,B64)</f>
        <v>0</v>
      </c>
      <c r="Q64" s="118">
        <f>SUMIFS(U22F!$K$13:$K$100,U22F!$B$13:$B$100,B64)</f>
        <v>0</v>
      </c>
      <c r="R64" s="117">
        <f>SUMIFS(SENM!$K$13:$K$100,SENM!$B$13:$B$100,B64)</f>
        <v>0</v>
      </c>
      <c r="S64" s="118">
        <f>SUMIFS(SENF!$K$13:$K$100,SENF!$B$13:$B$100,B64)</f>
        <v>0</v>
      </c>
      <c r="T64" s="110">
        <f>SUMIFS(U17M!$M$13:$M$100,U17M!$B$13:$B$100,B64)</f>
        <v>0</v>
      </c>
      <c r="U64" s="112">
        <f>SUMIFS(U17F!$M$13:$M$100,U17F!$B$13:$B$100,B64)</f>
        <v>0</v>
      </c>
      <c r="V64" s="111">
        <f>SUMIFS(U19M!$M$13:$M$100,U19M!$B$13:$B$100,B64)</f>
        <v>0</v>
      </c>
      <c r="W64" s="111">
        <f>SUMIFS(U19F!$M$13:$M$100,U19F!$B$13:$B$100,B64)</f>
        <v>0</v>
      </c>
      <c r="X64" s="112">
        <f>SUMIFS(U22M!$M$13:$M$100,U22M!$B$13:$B$100,B64)</f>
        <v>0</v>
      </c>
      <c r="Y64" s="119">
        <f>SUMIFS(U22F!$M$13:$M$100,U22F!$B$13:$B$100,B64)</f>
        <v>0</v>
      </c>
      <c r="Z64" s="112">
        <f>SUMIFS(SENM!$M$13:$M$100,SENM!$B$13:$B$100,B64)</f>
        <v>0</v>
      </c>
      <c r="AA64" s="119">
        <f>SUMIFS(SENF!$M$13:$M$100,SENF!$B$13:$B$100,B64)</f>
        <v>0</v>
      </c>
      <c r="AB64" s="116">
        <f>SUMIFS(U17M!$O$13:$O$100,U17M!$B$13:$B$100,B64)</f>
        <v>0</v>
      </c>
      <c r="AC64" s="117">
        <f>SUMIFS(U17F!$O$13:$O$100,U17F!$B$13:$B$100,B64)</f>
        <v>0</v>
      </c>
      <c r="AD64" s="117">
        <f>SUMIFS(U19M!$O$13:$O$100,U19M!$B$13:$B$100,B64)</f>
        <v>0</v>
      </c>
      <c r="AE64" s="117">
        <f>SUMIFS(U19F!$O$13:$O$100,U19F!$B$13:$B$100,B64)</f>
        <v>0</v>
      </c>
      <c r="AF64" s="117">
        <f>SUMIFS(U22M!$O$13:$O$100,U22M!$B$13:$B$100,B64)</f>
        <v>0</v>
      </c>
      <c r="AG64" s="118">
        <f>SUMIFS(U22F!$O$13:$O$100,U22F!$B$13:$B$100,B64)</f>
        <v>0</v>
      </c>
      <c r="AH64" s="120">
        <f>SUMIFS(SENM!$O$13:$O$100,SENM!$B$13:$B$100,B64)</f>
        <v>0</v>
      </c>
      <c r="AI64" s="118">
        <f>SUMIFS(SENF!$O$13:$O$100,SENF!$B$13:$B$100,B64)</f>
        <v>0</v>
      </c>
      <c r="AJ64" s="110">
        <f>SUMIFS(U17M!$Q$13:$Q$100,U17M!$B$13:$B$100,B64)</f>
        <v>0</v>
      </c>
      <c r="AK64" s="112">
        <f>SUMIFS(U17F!$Q$13:$Q$100,U17F!$B$13:$B$100,B64)</f>
        <v>0</v>
      </c>
      <c r="AL64" s="111">
        <f>SUMIFS(U19M!$Q$13:$Q$100,U19M!$B$13:$B$100,B64)</f>
        <v>0</v>
      </c>
      <c r="AM64" s="111">
        <f>SUMIFS(U19F!$Q$13:$Q$100,U19F!$B$13:$B$100,B64)</f>
        <v>0</v>
      </c>
      <c r="AN64" s="111">
        <f>SUMIFS(U22M!$Q$13:$Q$100,U22M!$B$13:$B$100,B64)</f>
        <v>0</v>
      </c>
      <c r="AO64" s="119">
        <f>SUMIFS(U22F!$Q$13:$Q$100,U22F!$B$13:$B$100,B64)</f>
        <v>0</v>
      </c>
      <c r="AP64" s="115">
        <f>SUMIFS(SENM!$Q$13:$Q$100,SENM!$B$13:$B$100,B64)</f>
        <v>0</v>
      </c>
      <c r="AQ64" s="119">
        <f>SUMIFS(SENF!$Q$13:$Q$100,SENF!$B$13:$B$100,B64)</f>
        <v>0</v>
      </c>
      <c r="AR64" s="116">
        <f>SUMIFS(U17M!$S$13:$S$100,U17M!$B$13:$B$100,B64)</f>
        <v>0</v>
      </c>
      <c r="AS64" s="117">
        <f>SUMIFS(U17F!$S$13:$S$100,U17F!$B$13:$B$100,B64)</f>
        <v>0</v>
      </c>
      <c r="AT64" s="117">
        <f>SUMIFS(U19M!$S$13:$S$100,U19M!$B$13:$B$100,B64)</f>
        <v>0</v>
      </c>
      <c r="AU64" s="117">
        <f>SUMIFS(U19F!$S$13:$S$100,U19F!$B$13:$B$100,B64)</f>
        <v>0</v>
      </c>
      <c r="AV64" s="117">
        <f>SUMIFS(U22M!$S$13:$S$100,U22M!$B$13:$B$100,B64)</f>
        <v>0</v>
      </c>
      <c r="AW64" s="118">
        <f>SUMIFS(U22F!$S$13:$S$100,U22F!$B$13:$B$100,B64)</f>
        <v>0</v>
      </c>
      <c r="AX64" s="120">
        <f>SUMIFS(SENM!$S$13:$S$100,SENM!$B$13:$B$100,B64)</f>
        <v>0</v>
      </c>
      <c r="AY64" s="118">
        <f>SUMIFS(SENF!$S$13:$S$100,SENF!$B$13:$B$100,B64)</f>
        <v>0</v>
      </c>
      <c r="AZ64" s="110">
        <f>SUMIFS(U17M!$U$13:$U$100,U17M!$B$13:$B$100,B64)</f>
        <v>0</v>
      </c>
      <c r="BA64" s="112">
        <f>SUMIFS(U17F!$U$13:$U$100,U17F!$B$13:$B$100,B64)</f>
        <v>0</v>
      </c>
      <c r="BB64" s="111">
        <f>SUMIFS(U19M!$U$13:$U$100,U19M!$B$13:$B$100,B64)</f>
        <v>0</v>
      </c>
      <c r="BC64" s="111">
        <f>SUMIFS(U19F!$U$13:$U$100,U19F!$B$13:$B$100,B64)</f>
        <v>0</v>
      </c>
      <c r="BD64" s="111">
        <f>SUMIFS(U22M!$U$13:$U$100,U22M!$B$13:$B$100,B64)</f>
        <v>0</v>
      </c>
      <c r="BE64" s="119">
        <f>SUMIFS(U22F!$U$13:$U$100,U22F!$B$13:$B$100,B64)</f>
        <v>0</v>
      </c>
      <c r="BF64" s="115">
        <f>SUMIFS(SENM!$U$13:$U$100,SENM!$B$13:$B$100,B64)</f>
        <v>0</v>
      </c>
      <c r="BG64" s="119">
        <f>SUMIFS(SENF!$U$13:$U$100,SENF!$B$13:$B$100,B64)</f>
        <v>0</v>
      </c>
      <c r="BH64" s="116">
        <f>SUMIFS(U17M!$W$13:$W$100,U17M!$B$13:$B$100,B64)</f>
        <v>0</v>
      </c>
      <c r="BI64" s="117">
        <f>SUMIFS(U17F!$W$13:$W$100,U17F!$B$13:$B$100,B64)</f>
        <v>0</v>
      </c>
      <c r="BJ64" s="117">
        <f>SUMIFS(U19M!$W$13:$W$100,U19M!$B$13:$B$100,B64)</f>
        <v>0</v>
      </c>
      <c r="BK64" s="117">
        <f>SUMIFS(U19F!$W$13:$W$100,U19F!$B$13:$B$100,B64)</f>
        <v>0</v>
      </c>
      <c r="BL64" s="117">
        <f>SUMIFS(U22M!$W$13:$W$100,U22M!$B$13:$B$100,B64)</f>
        <v>0</v>
      </c>
      <c r="BM64" s="118">
        <f>SUMIFS(U22F!$W$13:$W$100,U22F!$B$13:$B$100,B64)</f>
        <v>0</v>
      </c>
      <c r="BN64" s="120">
        <f>SUMIFS(SENM!$W$13:$W$100,SENM!$B$13:$B$100,B64)</f>
        <v>0</v>
      </c>
      <c r="BO64" s="118">
        <f>SUMIFS(SENF!$W$13:$W$100,SENF!$B$13:$B$100,B64)</f>
        <v>0</v>
      </c>
      <c r="BP64" s="110">
        <f>SUMIFS(U17M!$Y$13:$Y$100,U17M!$B$13:$B$100,B64)</f>
        <v>0</v>
      </c>
      <c r="BQ64" s="112">
        <f>SUMIFS(U17F!$Y$13:$Y$100,U17F!$B$13:$B$100,B64)</f>
        <v>0</v>
      </c>
      <c r="BR64" s="111">
        <f>SUMIFS(U19M!$Y$13:$Y$100,U19M!$B$13:$B$100,B64)</f>
        <v>0</v>
      </c>
      <c r="BS64" s="111">
        <f>SUMIFS(U19F!$Y$13:$Y$100,U19F!$B$13:$B$100,B64)</f>
        <v>0</v>
      </c>
      <c r="BT64" s="111">
        <f>SUMIFS(U22M!$Y$13:$Y$100,U22M!$B$13:$B$100,B64)</f>
        <v>0</v>
      </c>
      <c r="BU64" s="119">
        <f>SUMIFS(U22F!$Y$13:$Y$100,U22F!$B$13:$B$100,B64)</f>
        <v>0</v>
      </c>
      <c r="BV64" s="115">
        <f>SUMIFS(SENM!$Y$13:$Y$100,SENM!$B$13:$B$100,B64)</f>
        <v>0</v>
      </c>
      <c r="BW64" s="119">
        <f>SUMIFS(SENF!$Y$13:$Y$100,SENF!$B$13:$B$100,B64)</f>
        <v>0</v>
      </c>
      <c r="BX64" s="116">
        <f>SUMIFS(U17M!$AA$13:$AA$100,U17M!$B$13:$B$100,B64)</f>
        <v>0</v>
      </c>
      <c r="BY64" s="117">
        <f>SUMIFS(U17F!$AA$13:$AA$100,U17F!$B$13:$B$100,B64)</f>
        <v>0</v>
      </c>
      <c r="BZ64" s="117">
        <f>SUMIFS(U19M!$AA$13:$AA$100,U19M!$B$13:$B$100,B64)</f>
        <v>0</v>
      </c>
      <c r="CA64" s="117">
        <f>SUMIFS(U19F!$AA$13:$AA$100,U19F!$B$13:$B$100,B64)</f>
        <v>0</v>
      </c>
      <c r="CB64" s="117">
        <f>SUMIFS(U22M!$AA$13:$AA$100,U22M!$B$13:$B$100,B64)</f>
        <v>0</v>
      </c>
      <c r="CC64" s="118">
        <f>SUMIFS(U22F!$AA$13:$AA$100,U22F!$B$13:$B$100,B64)</f>
        <v>0</v>
      </c>
      <c r="CD64" s="120">
        <f>SUMIFS(SENM!$AA$13:$AA$100,SENM!$B$13:$B$100,B64)</f>
        <v>0</v>
      </c>
      <c r="CE64" s="118">
        <f>SUMIFS(SENF!$AA$13:$AA$100,SENF!$B$13:$B$100,B64)</f>
        <v>0</v>
      </c>
      <c r="CF64" s="110">
        <f>SUMIFS(U17M!$AC$13:$AC$100,U17M!$B$13:$B$100,B64)</f>
        <v>0</v>
      </c>
      <c r="CG64" s="112">
        <f>SUMIFS(U17F!$AC$13:$AC$100,U17F!$B$13:$B$100,B64)</f>
        <v>0</v>
      </c>
      <c r="CH64" s="111">
        <f>SUMIFS(U19M!$AC$13:$AC$100,U19M!$B$13:$B$100,B64)</f>
        <v>0</v>
      </c>
      <c r="CI64" s="111">
        <f>SUMIFS(U19F!$AC$13:$AC$100,U19F!$B$13:$B$100,B64)</f>
        <v>0</v>
      </c>
      <c r="CJ64" s="168">
        <f>SUMIFS(U22M!$AC$13:$AC$100,U22M!$B$13:$B$100,B64)</f>
        <v>0</v>
      </c>
      <c r="CK64" s="119">
        <f>SUMIFS(U22F!$AC$13:$AC$100,U22F!$B$13:$B$100,B64)</f>
        <v>0</v>
      </c>
      <c r="CL64" s="115">
        <f>SUMIFS(SENM!$AC$13:$AC$100,SENM!$B$13:$B$100,B64)</f>
        <v>0</v>
      </c>
      <c r="CM64" s="119">
        <f>SUMIFS(SENF!$AC$13:$AC$100,SENF!$B$13:$B$100,B64)</f>
        <v>0</v>
      </c>
      <c r="CN64" s="116">
        <f>SUMIFS(U17M!$AE$13:$AE$100,U17M!$B$13:$B$100,B64)</f>
        <v>0</v>
      </c>
      <c r="CO64" s="117">
        <f>SUMIFS(U17F!$AE$13:$AE$100,U17F!$B$13:$B$100,B64)</f>
        <v>0</v>
      </c>
      <c r="CP64" s="117">
        <f>SUMIFS(U19M!$AE$13:$AE$100,U19M!$B$13:$B$100,B64)</f>
        <v>0</v>
      </c>
      <c r="CQ64" s="117">
        <f>SUMIFS(U19F!$AE$13:$AE$100,U19F!$B$13:$B$100,B64)</f>
        <v>0</v>
      </c>
      <c r="CR64" s="117">
        <f>SUMIFS(U22M!$AE$13:$AE$100,U22M!$B$13:$B$100,B64)</f>
        <v>0</v>
      </c>
      <c r="CS64" s="118">
        <f>SUMIFS(U22F!$AE$13:$AE$100,U22F!$B$13:$B$100,B64)</f>
        <v>0</v>
      </c>
      <c r="CT64" s="120">
        <f>SUMIFS(SENM!$AE$13:$AE$100,SENM!$B$13:$B$100,B64)</f>
        <v>0</v>
      </c>
      <c r="CU64" s="118">
        <f>SUMIFS(SENF!$AE$13:$AE$100,SENF!$B$13:$B$100,B64)</f>
        <v>0</v>
      </c>
      <c r="CV64" s="110">
        <f>SUMIFS(U17M!$AG$13:$AG$100,U17M!$B$13:$B$100,B64)</f>
        <v>0</v>
      </c>
      <c r="CW64" s="112">
        <f>SUMIFS(U17F!$AG$13:$AG$100,U17F!$B$13:$B$100,B64)</f>
        <v>0</v>
      </c>
      <c r="CX64" s="111">
        <f>SUMIFS(U19M!$AG$13:$AG$100,U19M!$B$13:$B$100,B64)</f>
        <v>0</v>
      </c>
      <c r="CY64" s="111">
        <f>SUMIFS(U19F!$AG$13:$AG$100,U19F!$B$13:$B$100,B64)</f>
        <v>0</v>
      </c>
      <c r="CZ64" s="111">
        <f>SUMIFS(U22M!$AG$13:$AG$100,U22M!$B$13:$B$100,B64)</f>
        <v>0</v>
      </c>
      <c r="DA64" s="119">
        <f>SUMIFS(U22F!$AG$13:$AG$100,U22F!$B$13:$B$100,B64)</f>
        <v>0</v>
      </c>
      <c r="DB64" s="115">
        <f>SUMIFS(SENM!$AG$13:$AG$100,SENM!$B$13:$B$100,B64)</f>
        <v>0</v>
      </c>
      <c r="DC64" s="119">
        <f>SUMIFS(SENF!$AG$13:$AG$100,SENF!$B$13:$B$100,B64)</f>
        <v>0</v>
      </c>
      <c r="DD64" s="116">
        <f>SUMIFS(U17M!$AI$13:$AI$100,U17M!$B$13:$B$100,B64)</f>
        <v>0</v>
      </c>
      <c r="DE64" s="117">
        <f>SUMIFS(U17F!$AI$13:$AI$100,U17F!$B$13:$B$100,B64)</f>
        <v>0</v>
      </c>
      <c r="DF64" s="117">
        <f>SUMIFS(U19M!$AI$13:$AI$100,U19M!$B$13:$B$100,B64)</f>
        <v>0</v>
      </c>
      <c r="DG64" s="117">
        <f>SUMIFS(U19F!$AI$13:$AI$100,U19F!$B$13:$B$100,B64)</f>
        <v>0</v>
      </c>
      <c r="DH64" s="117">
        <f>SUMIFS(U22M!$AI$13:$AI$100,U22M!$B$13:$B$100,B64)</f>
        <v>0</v>
      </c>
      <c r="DI64" s="118">
        <f>SUMIFS(U22F!$AI$13:$AI$100,U22F!$B$13:$B$100,B64)</f>
        <v>0</v>
      </c>
      <c r="DJ64" s="120">
        <f>SUMIFS(SENM!$AI$13:$AI$100,SENM!$B$13:$B$100,B64)</f>
        <v>0</v>
      </c>
      <c r="DK64" s="118">
        <f>SUMIFS(SENF!$AI$13:$AI$100,SENF!$B$13:$B$100,B64)</f>
        <v>0</v>
      </c>
      <c r="DL64" s="110">
        <f>SUMIFS(U17M!$AK$13:$AK$100,U17M!$B$13:$B$100,B64)</f>
        <v>0</v>
      </c>
      <c r="DM64" s="112">
        <f>SUMIFS(U17F!$AK$13:$AK$100,U17F!$B$13:$B$100,B64)</f>
        <v>0</v>
      </c>
      <c r="DN64" s="111">
        <f>SUMIFS(U19M!$AK$13:$AK$100,U19M!$B$13:$B$100,B64)</f>
        <v>0</v>
      </c>
      <c r="DO64" s="111">
        <f>SUMIFS(U19F!$AK$13:$AK$100,U19F!$B$13:$B$100,B64)</f>
        <v>0</v>
      </c>
      <c r="DP64" s="111">
        <f>SUMIFS(U22M!$AK$13:$AK$100,U22M!$B$13:$B$100,B64)</f>
        <v>0</v>
      </c>
      <c r="DQ64" s="119">
        <f>SUMIFS(U22F!$AK$13:$AK$100,U22F!$B$13:$B$100,B64)</f>
        <v>0</v>
      </c>
      <c r="DR64" s="115">
        <f>SUMIFS(SENM!$AK$13:$AK$100,SENM!$B$13:$B$100,B64)</f>
        <v>0</v>
      </c>
      <c r="DS64" s="119">
        <f>SUMIFS(SENF!$AK$13:$AK$100,SENF!$B$13:$B$100,B64)</f>
        <v>0</v>
      </c>
      <c r="DT64" s="116">
        <f>SUMIFS(U17M!$AM$13:$AM$100,U17M!$B$13:$B$100,B64)</f>
        <v>0</v>
      </c>
      <c r="DU64" s="117">
        <f>SUMIFS(U17F!$AM$13:$AM$100,U17F!$B$13:$B$100,B64)</f>
        <v>0</v>
      </c>
      <c r="DV64" s="117">
        <f>SUMIFS(U19M!$AM$13:$AM$100,U19M!$B$13:$B$100,B64)</f>
        <v>0</v>
      </c>
      <c r="DW64" s="117">
        <f>SUMIFS(U19F!$AM$13:$AM$100,U19F!$B$13:$B$100,B64)</f>
        <v>0</v>
      </c>
      <c r="DX64" s="117">
        <f>SUMIFS(U22M!$AM$13:$AM$100,U22M!$B$13:$B$100,B64)</f>
        <v>0</v>
      </c>
      <c r="DY64" s="118">
        <f>SUMIFS(U22F!$AM$13:$AM$100,U22F!$B$13:$B$100,B64)</f>
        <v>0</v>
      </c>
      <c r="DZ64" s="120">
        <f>SUMIFS(SENM!$AM$13:$AM$100,SENM!$B$13:$B$100,B64)</f>
        <v>0</v>
      </c>
      <c r="EA64" s="118">
        <f>SUMIFS(SENF!$AM$13:$AM$100,SENF!$B$13:$B$100,B64)</f>
        <v>0</v>
      </c>
      <c r="EB64" s="109">
        <f t="shared" si="4"/>
        <v>0</v>
      </c>
    </row>
    <row r="65" spans="1:132" ht="19" x14ac:dyDescent="0.2">
      <c r="A65" s="137">
        <f t="shared" si="5"/>
        <v>53</v>
      </c>
      <c r="B65" s="170" t="s">
        <v>28</v>
      </c>
      <c r="C65" s="171">
        <f t="shared" si="3"/>
        <v>0</v>
      </c>
      <c r="D65" s="110">
        <f>SUMIFS(U17M!$I$13:$I$100,U17M!$B$13:$B$100,B65)</f>
        <v>0</v>
      </c>
      <c r="E65" s="110">
        <f>SUMIFS(U17F!$I$13:$I$100,U17F!$B$13:$B$100,B65)</f>
        <v>0</v>
      </c>
      <c r="F65" s="111">
        <f>SUMIFS(U19M!$I$13:$I$100,U19M!$B$13:$B$100,B65)</f>
        <v>0</v>
      </c>
      <c r="G65" s="111">
        <f>SUMIFS(U19F!$I$13:$I$100,U19F!$B$13:$B$100,B65)</f>
        <v>0</v>
      </c>
      <c r="H65" s="112">
        <f>SUMIFS(U22M!$I$13:$I$100,U22M!$B$13:$B$100,B65)</f>
        <v>0</v>
      </c>
      <c r="I65" s="113">
        <f>SUMIFS(U22F!$I$13:$I$100,U22F!$B$13:$B$100,B65)</f>
        <v>0</v>
      </c>
      <c r="J65" s="114">
        <f>SUMIFS(SENM!$I$13:$I$100,SENM!$B$13:$B$100,B65)</f>
        <v>0</v>
      </c>
      <c r="K65" s="115">
        <f>SUMIFS(SENF!$I$13:$I$100,SENF!$B$13:$B$100,B65)</f>
        <v>0</v>
      </c>
      <c r="L65" s="116">
        <f>SUMIFS(U17M!$K$13:$K$100,U17M!$B$13:$B$100,B65)</f>
        <v>0</v>
      </c>
      <c r="M65" s="117">
        <f>SUMIFS(U17F!$K$13:$K$100,U17F!$B$13:$B$100,B65)</f>
        <v>0</v>
      </c>
      <c r="N65" s="117">
        <f>SUMIFS(U19M!$K$13:$K$100,U19M!$B$13:$B$100,B65)</f>
        <v>0</v>
      </c>
      <c r="O65" s="117">
        <f>SUMIFS(U19F!$K$13:$K$100,U19F!$B$13:$B$100,B65)</f>
        <v>0</v>
      </c>
      <c r="P65" s="117">
        <f>SUMIFS(U22M!$K$13:$K$100,U22M!$B$13:$B$100,B65)</f>
        <v>0</v>
      </c>
      <c r="Q65" s="118">
        <f>SUMIFS(U22F!$K$13:$K$100,U22F!$B$13:$B$100,B65)</f>
        <v>0</v>
      </c>
      <c r="R65" s="117">
        <f>SUMIFS(SENM!$K$13:$K$100,SENM!$B$13:$B$100,B65)</f>
        <v>0</v>
      </c>
      <c r="S65" s="118">
        <f>SUMIFS(SENF!$K$13:$K$100,SENF!$B$13:$B$100,B65)</f>
        <v>0</v>
      </c>
      <c r="T65" s="110">
        <f>SUMIFS(U17M!$M$13:$M$100,U17M!$B$13:$B$100,B65)</f>
        <v>0</v>
      </c>
      <c r="U65" s="112">
        <f>SUMIFS(U17F!$M$13:$M$100,U17F!$B$13:$B$100,B65)</f>
        <v>0</v>
      </c>
      <c r="V65" s="111">
        <f>SUMIFS(U19M!$M$13:$M$100,U19M!$B$13:$B$100,B65)</f>
        <v>0</v>
      </c>
      <c r="W65" s="111">
        <f>SUMIFS(U19F!$M$13:$M$100,U19F!$B$13:$B$100,B65)</f>
        <v>0</v>
      </c>
      <c r="X65" s="112">
        <f>SUMIFS(U22M!$M$13:$M$100,U22M!$B$13:$B$100,B65)</f>
        <v>0</v>
      </c>
      <c r="Y65" s="119">
        <f>SUMIFS(U22F!$M$13:$M$100,U22F!$B$13:$B$100,B65)</f>
        <v>0</v>
      </c>
      <c r="Z65" s="112">
        <f>SUMIFS(SENM!$M$13:$M$100,SENM!$B$13:$B$100,B65)</f>
        <v>0</v>
      </c>
      <c r="AA65" s="119">
        <f>SUMIFS(SENF!$M$13:$M$100,SENF!$B$13:$B$100,B65)</f>
        <v>0</v>
      </c>
      <c r="AB65" s="116">
        <f>SUMIFS(U17M!$O$13:$O$100,U17M!$B$13:$B$100,B65)</f>
        <v>0</v>
      </c>
      <c r="AC65" s="117">
        <f>SUMIFS(U17F!$O$13:$O$100,U17F!$B$13:$B$100,B65)</f>
        <v>0</v>
      </c>
      <c r="AD65" s="117">
        <f>SUMIFS(U19M!$O$13:$O$100,U19M!$B$13:$B$100,B65)</f>
        <v>0</v>
      </c>
      <c r="AE65" s="117">
        <f>SUMIFS(U19F!$O$13:$O$100,U19F!$B$13:$B$100,B65)</f>
        <v>0</v>
      </c>
      <c r="AF65" s="117">
        <f>SUMIFS(U22M!$O$13:$O$100,U22M!$B$13:$B$100,B65)</f>
        <v>0</v>
      </c>
      <c r="AG65" s="118">
        <f>SUMIFS(U22F!$O$13:$O$100,U22F!$B$13:$B$100,B65)</f>
        <v>0</v>
      </c>
      <c r="AH65" s="120">
        <f>SUMIFS(SENM!$O$13:$O$100,SENM!$B$13:$B$100,B65)</f>
        <v>0</v>
      </c>
      <c r="AI65" s="118">
        <f>SUMIFS(SENF!$O$13:$O$100,SENF!$B$13:$B$100,B65)</f>
        <v>0</v>
      </c>
      <c r="AJ65" s="110">
        <f>SUMIFS(U17M!$Q$13:$Q$100,U17M!$B$13:$B$100,B65)</f>
        <v>0</v>
      </c>
      <c r="AK65" s="112">
        <f>SUMIFS(U17F!$Q$13:$Q$100,U17F!$B$13:$B$100,B65)</f>
        <v>0</v>
      </c>
      <c r="AL65" s="111">
        <f>SUMIFS(U19M!$Q$13:$Q$100,U19M!$B$13:$B$100,B65)</f>
        <v>0</v>
      </c>
      <c r="AM65" s="111">
        <f>SUMIFS(U19F!$Q$13:$Q$100,U19F!$B$13:$B$100,B65)</f>
        <v>0</v>
      </c>
      <c r="AN65" s="111">
        <f>SUMIFS(U22M!$Q$13:$Q$100,U22M!$B$13:$B$100,B65)</f>
        <v>0</v>
      </c>
      <c r="AO65" s="119">
        <f>SUMIFS(U22F!$Q$13:$Q$100,U22F!$B$13:$B$100,B65)</f>
        <v>0</v>
      </c>
      <c r="AP65" s="115">
        <f>SUMIFS(SENM!$Q$13:$Q$100,SENM!$B$13:$B$100,B65)</f>
        <v>0</v>
      </c>
      <c r="AQ65" s="119">
        <f>SUMIFS(SENF!$Q$13:$Q$100,SENF!$B$13:$B$100,B65)</f>
        <v>0</v>
      </c>
      <c r="AR65" s="116">
        <f>SUMIFS(U17M!$S$13:$S$100,U17M!$B$13:$B$100,B65)</f>
        <v>0</v>
      </c>
      <c r="AS65" s="117">
        <f>SUMIFS(U17F!$S$13:$S$100,U17F!$B$13:$B$100,B65)</f>
        <v>0</v>
      </c>
      <c r="AT65" s="117">
        <f>SUMIFS(U19M!$S$13:$S$100,U19M!$B$13:$B$100,B65)</f>
        <v>0</v>
      </c>
      <c r="AU65" s="117">
        <f>SUMIFS(U19F!$S$13:$S$100,U19F!$B$13:$B$100,B65)</f>
        <v>0</v>
      </c>
      <c r="AV65" s="117">
        <f>SUMIFS(U22M!$S$13:$S$100,U22M!$B$13:$B$100,B65)</f>
        <v>0</v>
      </c>
      <c r="AW65" s="118">
        <f>SUMIFS(U22F!$S$13:$S$100,U22F!$B$13:$B$100,B65)</f>
        <v>0</v>
      </c>
      <c r="AX65" s="120">
        <f>SUMIFS(SENM!$S$13:$S$100,SENM!$B$13:$B$100,B65)</f>
        <v>0</v>
      </c>
      <c r="AY65" s="118">
        <f>SUMIFS(SENF!$S$13:$S$100,SENF!$B$13:$B$100,B65)</f>
        <v>0</v>
      </c>
      <c r="AZ65" s="110">
        <f>SUMIFS(U17M!$U$13:$U$100,U17M!$B$13:$B$100,B65)</f>
        <v>0</v>
      </c>
      <c r="BA65" s="112">
        <f>SUMIFS(U17F!$U$13:$U$100,U17F!$B$13:$B$100,B65)</f>
        <v>0</v>
      </c>
      <c r="BB65" s="111">
        <f>SUMIFS(U19M!$U$13:$U$100,U19M!$B$13:$B$100,B65)</f>
        <v>0</v>
      </c>
      <c r="BC65" s="111">
        <f>SUMIFS(U19F!$U$13:$U$100,U19F!$B$13:$B$100,B65)</f>
        <v>0</v>
      </c>
      <c r="BD65" s="111">
        <f>SUMIFS(U22M!$U$13:$U$100,U22M!$B$13:$B$100,B65)</f>
        <v>0</v>
      </c>
      <c r="BE65" s="119">
        <f>SUMIFS(U22F!$U$13:$U$100,U22F!$B$13:$B$100,B65)</f>
        <v>0</v>
      </c>
      <c r="BF65" s="115">
        <f>SUMIFS(SENM!$U$13:$U$100,SENM!$B$13:$B$100,B65)</f>
        <v>0</v>
      </c>
      <c r="BG65" s="119">
        <f>SUMIFS(SENF!$U$13:$U$100,SENF!$B$13:$B$100,B65)</f>
        <v>0</v>
      </c>
      <c r="BH65" s="116">
        <f>SUMIFS(U17M!$W$13:$W$100,U17M!$B$13:$B$100,B65)</f>
        <v>0</v>
      </c>
      <c r="BI65" s="117">
        <f>SUMIFS(U17F!$W$13:$W$100,U17F!$B$13:$B$100,B65)</f>
        <v>0</v>
      </c>
      <c r="BJ65" s="117">
        <f>SUMIFS(U19M!$W$13:$W$100,U19M!$B$13:$B$100,B65)</f>
        <v>0</v>
      </c>
      <c r="BK65" s="117">
        <f>SUMIFS(U19F!$W$13:$W$100,U19F!$B$13:$B$100,B65)</f>
        <v>0</v>
      </c>
      <c r="BL65" s="117">
        <f>SUMIFS(U22M!$W$13:$W$100,U22M!$B$13:$B$100,B65)</f>
        <v>0</v>
      </c>
      <c r="BM65" s="118">
        <f>SUMIFS(U22F!$W$13:$W$100,U22F!$B$13:$B$100,B65)</f>
        <v>0</v>
      </c>
      <c r="BN65" s="120">
        <f>SUMIFS(SENM!$W$13:$W$100,SENM!$B$13:$B$100,B65)</f>
        <v>0</v>
      </c>
      <c r="BO65" s="118">
        <f>SUMIFS(SENF!$W$13:$W$100,SENF!$B$13:$B$100,B65)</f>
        <v>0</v>
      </c>
      <c r="BP65" s="110">
        <f>SUMIFS(U17M!$Y$13:$Y$100,U17M!$B$13:$B$100,B65)</f>
        <v>0</v>
      </c>
      <c r="BQ65" s="112">
        <f>SUMIFS(U17F!$Y$13:$Y$100,U17F!$B$13:$B$100,B65)</f>
        <v>0</v>
      </c>
      <c r="BR65" s="111">
        <f>SUMIFS(U19M!$Y$13:$Y$100,U19M!$B$13:$B$100,B65)</f>
        <v>0</v>
      </c>
      <c r="BS65" s="111">
        <f>SUMIFS(U19F!$Y$13:$Y$100,U19F!$B$13:$B$100,B65)</f>
        <v>0</v>
      </c>
      <c r="BT65" s="111">
        <f>SUMIFS(U22M!$Y$13:$Y$100,U22M!$B$13:$B$100,B65)</f>
        <v>0</v>
      </c>
      <c r="BU65" s="119">
        <f>SUMIFS(U22F!$Y$13:$Y$100,U22F!$B$13:$B$100,B65)</f>
        <v>0</v>
      </c>
      <c r="BV65" s="115">
        <f>SUMIFS(SENM!$Y$13:$Y$100,SENM!$B$13:$B$100,B65)</f>
        <v>0</v>
      </c>
      <c r="BW65" s="119">
        <f>SUMIFS(SENF!$Y$13:$Y$100,SENF!$B$13:$B$100,B65)</f>
        <v>0</v>
      </c>
      <c r="BX65" s="116">
        <f>SUMIFS(U17M!$AA$13:$AA$100,U17M!$B$13:$B$100,B65)</f>
        <v>0</v>
      </c>
      <c r="BY65" s="117">
        <f>SUMIFS(U17F!$AA$13:$AA$100,U17F!$B$13:$B$100,B65)</f>
        <v>0</v>
      </c>
      <c r="BZ65" s="117">
        <f>SUMIFS(U19M!$AA$13:$AA$100,U19M!$B$13:$B$100,B65)</f>
        <v>0</v>
      </c>
      <c r="CA65" s="117">
        <f>SUMIFS(U19F!$AA$13:$AA$100,U19F!$B$13:$B$100,B65)</f>
        <v>0</v>
      </c>
      <c r="CB65" s="117">
        <f>SUMIFS(U22M!$AA$13:$AA$100,U22M!$B$13:$B$100,B65)</f>
        <v>0</v>
      </c>
      <c r="CC65" s="118">
        <f>SUMIFS(U22F!$AA$13:$AA$100,U22F!$B$13:$B$100,B65)</f>
        <v>0</v>
      </c>
      <c r="CD65" s="120">
        <f>SUMIFS(SENM!$AA$13:$AA$100,SENM!$B$13:$B$100,B65)</f>
        <v>0</v>
      </c>
      <c r="CE65" s="118">
        <f>SUMIFS(SENF!$AA$13:$AA$100,SENF!$B$13:$B$100,B65)</f>
        <v>0</v>
      </c>
      <c r="CF65" s="110">
        <f>SUMIFS(U17M!$AC$13:$AC$100,U17M!$B$13:$B$100,B65)</f>
        <v>0</v>
      </c>
      <c r="CG65" s="112">
        <f>SUMIFS(U17F!$AC$13:$AC$100,U17F!$B$13:$B$100,B65)</f>
        <v>0</v>
      </c>
      <c r="CH65" s="111">
        <f>SUMIFS(U19M!$AC$13:$AC$100,U19M!$B$13:$B$100,B65)</f>
        <v>0</v>
      </c>
      <c r="CI65" s="111">
        <f>SUMIFS(U19F!$AC$13:$AC$100,U19F!$B$13:$B$100,B65)</f>
        <v>0</v>
      </c>
      <c r="CJ65" s="168">
        <f>SUMIFS(U22M!$AC$13:$AC$100,U22M!$B$13:$B$100,B65)</f>
        <v>0</v>
      </c>
      <c r="CK65" s="119">
        <f>SUMIFS(U22F!$AC$13:$AC$100,U22F!$B$13:$B$100,B65)</f>
        <v>0</v>
      </c>
      <c r="CL65" s="115">
        <f>SUMIFS(SENM!$AC$13:$AC$100,SENM!$B$13:$B$100,B65)</f>
        <v>0</v>
      </c>
      <c r="CM65" s="119">
        <f>SUMIFS(SENF!$AC$13:$AC$100,SENF!$B$13:$B$100,B65)</f>
        <v>0</v>
      </c>
      <c r="CN65" s="116">
        <f>SUMIFS(U17M!$AE$13:$AE$100,U17M!$B$13:$B$100,B65)</f>
        <v>0</v>
      </c>
      <c r="CO65" s="117">
        <f>SUMIFS(U17F!$AE$13:$AE$100,U17F!$B$13:$B$100,B65)</f>
        <v>0</v>
      </c>
      <c r="CP65" s="117">
        <f>SUMIFS(U19M!$AE$13:$AE$100,U19M!$B$13:$B$100,B65)</f>
        <v>0</v>
      </c>
      <c r="CQ65" s="117">
        <f>SUMIFS(U19F!$AE$13:$AE$100,U19F!$B$13:$B$100,B65)</f>
        <v>0</v>
      </c>
      <c r="CR65" s="117">
        <f>SUMIFS(U22M!$AE$13:$AE$100,U22M!$B$13:$B$100,B65)</f>
        <v>0</v>
      </c>
      <c r="CS65" s="118">
        <f>SUMIFS(U22F!$AE$13:$AE$100,U22F!$B$13:$B$100,B65)</f>
        <v>0</v>
      </c>
      <c r="CT65" s="120">
        <f>SUMIFS(SENM!$AE$13:$AE$100,SENM!$B$13:$B$100,B65)</f>
        <v>0</v>
      </c>
      <c r="CU65" s="118">
        <f>SUMIFS(SENF!$AE$13:$AE$100,SENF!$B$13:$B$100,B65)</f>
        <v>0</v>
      </c>
      <c r="CV65" s="110">
        <f>SUMIFS(U17M!$AG$13:$AG$100,U17M!$B$13:$B$100,B65)</f>
        <v>0</v>
      </c>
      <c r="CW65" s="112">
        <f>SUMIFS(U17F!$AG$13:$AG$100,U17F!$B$13:$B$100,B65)</f>
        <v>0</v>
      </c>
      <c r="CX65" s="111">
        <f>SUMIFS(U19M!$AG$13:$AG$100,U19M!$B$13:$B$100,B65)</f>
        <v>0</v>
      </c>
      <c r="CY65" s="111">
        <f>SUMIFS(U19F!$AG$13:$AG$100,U19F!$B$13:$B$100,B65)</f>
        <v>0</v>
      </c>
      <c r="CZ65" s="111">
        <f>SUMIFS(U22M!$AG$13:$AG$100,U22M!$B$13:$B$100,B65)</f>
        <v>0</v>
      </c>
      <c r="DA65" s="119">
        <f>SUMIFS(U22F!$AG$13:$AG$100,U22F!$B$13:$B$100,B65)</f>
        <v>0</v>
      </c>
      <c r="DB65" s="115">
        <f>SUMIFS(SENM!$AG$13:$AG$100,SENM!$B$13:$B$100,B65)</f>
        <v>0</v>
      </c>
      <c r="DC65" s="119">
        <f>SUMIFS(SENF!$AG$13:$AG$100,SENF!$B$13:$B$100,B65)</f>
        <v>0</v>
      </c>
      <c r="DD65" s="116">
        <f>SUMIFS(U17M!$AI$13:$AI$100,U17M!$B$13:$B$100,B65)</f>
        <v>0</v>
      </c>
      <c r="DE65" s="117">
        <f>SUMIFS(U17F!$AI$13:$AI$100,U17F!$B$13:$B$100,B65)</f>
        <v>0</v>
      </c>
      <c r="DF65" s="117">
        <f>SUMIFS(U19M!$AI$13:$AI$100,U19M!$B$13:$B$100,B65)</f>
        <v>0</v>
      </c>
      <c r="DG65" s="117">
        <f>SUMIFS(U19F!$AI$13:$AI$100,U19F!$B$13:$B$100,B65)</f>
        <v>0</v>
      </c>
      <c r="DH65" s="117">
        <f>SUMIFS(U22M!$AI$13:$AI$100,U22M!$B$13:$B$100,B65)</f>
        <v>0</v>
      </c>
      <c r="DI65" s="118">
        <f>SUMIFS(U22F!$AI$13:$AI$100,U22F!$B$13:$B$100,B65)</f>
        <v>0</v>
      </c>
      <c r="DJ65" s="120">
        <f>SUMIFS(SENM!$AI$13:$AI$100,SENM!$B$13:$B$100,B65)</f>
        <v>0</v>
      </c>
      <c r="DK65" s="118">
        <f>SUMIFS(SENF!$AI$13:$AI$100,SENF!$B$13:$B$100,B65)</f>
        <v>0</v>
      </c>
      <c r="DL65" s="110">
        <f>SUMIFS(U17M!$AK$13:$AK$100,U17M!$B$13:$B$100,B65)</f>
        <v>0</v>
      </c>
      <c r="DM65" s="112">
        <f>SUMIFS(U17F!$AK$13:$AK$100,U17F!$B$13:$B$100,B65)</f>
        <v>0</v>
      </c>
      <c r="DN65" s="111">
        <f>SUMIFS(U19M!$AK$13:$AK$100,U19M!$B$13:$B$100,B65)</f>
        <v>0</v>
      </c>
      <c r="DO65" s="111">
        <f>SUMIFS(U19F!$AK$13:$AK$100,U19F!$B$13:$B$100,B65)</f>
        <v>0</v>
      </c>
      <c r="DP65" s="111">
        <f>SUMIFS(U22M!$AK$13:$AK$100,U22M!$B$13:$B$100,B65)</f>
        <v>0</v>
      </c>
      <c r="DQ65" s="119">
        <f>SUMIFS(U22F!$AK$13:$AK$100,U22F!$B$13:$B$100,B65)</f>
        <v>0</v>
      </c>
      <c r="DR65" s="115">
        <f>SUMIFS(SENM!$AK$13:$AK$100,SENM!$B$13:$B$100,B65)</f>
        <v>0</v>
      </c>
      <c r="DS65" s="119">
        <f>SUMIFS(SENF!$AK$13:$AK$100,SENF!$B$13:$B$100,B65)</f>
        <v>0</v>
      </c>
      <c r="DT65" s="116">
        <f>SUMIFS(U17M!$AM$13:$AM$100,U17M!$B$13:$B$100,B65)</f>
        <v>0</v>
      </c>
      <c r="DU65" s="117">
        <f>SUMIFS(U17F!$AM$13:$AM$100,U17F!$B$13:$B$100,B65)</f>
        <v>0</v>
      </c>
      <c r="DV65" s="117">
        <f>SUMIFS(U19M!$AM$13:$AM$100,U19M!$B$13:$B$100,B65)</f>
        <v>0</v>
      </c>
      <c r="DW65" s="117">
        <f>SUMIFS(U19F!$AM$13:$AM$100,U19F!$B$13:$B$100,B65)</f>
        <v>0</v>
      </c>
      <c r="DX65" s="117">
        <f>SUMIFS(U22M!$AM$13:$AM$100,U22M!$B$13:$B$100,B65)</f>
        <v>0</v>
      </c>
      <c r="DY65" s="118">
        <f>SUMIFS(U22F!$AM$13:$AM$100,U22F!$B$13:$B$100,B65)</f>
        <v>0</v>
      </c>
      <c r="DZ65" s="120">
        <f>SUMIFS(SENM!$AM$13:$AM$100,SENM!$B$13:$B$100,B65)</f>
        <v>0</v>
      </c>
      <c r="EA65" s="118">
        <f>SUMIFS(SENF!$AM$13:$AM$100,SENF!$B$13:$B$100,B65)</f>
        <v>0</v>
      </c>
      <c r="EB65" s="109">
        <f t="shared" si="4"/>
        <v>0</v>
      </c>
    </row>
    <row r="66" spans="1:132" ht="19" x14ac:dyDescent="0.2">
      <c r="A66" s="137">
        <f t="shared" si="5"/>
        <v>54</v>
      </c>
      <c r="B66" s="170" t="s">
        <v>40</v>
      </c>
      <c r="C66" s="171">
        <f t="shared" si="3"/>
        <v>0</v>
      </c>
      <c r="D66" s="110">
        <f>SUMIFS(U17M!$I$13:$I$100,U17M!$B$13:$B$100,B66)</f>
        <v>0</v>
      </c>
      <c r="E66" s="110">
        <f>SUMIFS(U17F!$I$13:$I$100,U17F!$B$13:$B$100,B66)</f>
        <v>0</v>
      </c>
      <c r="F66" s="111">
        <f>SUMIFS(U19M!$I$13:$I$100,U19M!$B$13:$B$100,B66)</f>
        <v>0</v>
      </c>
      <c r="G66" s="111">
        <f>SUMIFS(U19F!$I$13:$I$100,U19F!$B$13:$B$100,B66)</f>
        <v>0</v>
      </c>
      <c r="H66" s="112">
        <f>SUMIFS(U22M!$I$13:$I$100,U22M!$B$13:$B$100,B66)</f>
        <v>0</v>
      </c>
      <c r="I66" s="113">
        <f>SUMIFS(U22F!$I$13:$I$100,U22F!$B$13:$B$100,B66)</f>
        <v>0</v>
      </c>
      <c r="J66" s="114">
        <f>SUMIFS(SENM!$I$13:$I$100,SENM!$B$13:$B$100,B66)</f>
        <v>0</v>
      </c>
      <c r="K66" s="115">
        <f>SUMIFS(SENF!$I$13:$I$100,SENF!$B$13:$B$100,B66)</f>
        <v>0</v>
      </c>
      <c r="L66" s="116">
        <f>SUMIFS(U17M!$K$13:$K$100,U17M!$B$13:$B$100,B66)</f>
        <v>0</v>
      </c>
      <c r="M66" s="117">
        <f>SUMIFS(U17F!$K$13:$K$100,U17F!$B$13:$B$100,B66)</f>
        <v>0</v>
      </c>
      <c r="N66" s="117">
        <f>SUMIFS(U19M!$K$13:$K$100,U19M!$B$13:$B$100,B66)</f>
        <v>0</v>
      </c>
      <c r="O66" s="117">
        <f>SUMIFS(U19F!$K$13:$K$100,U19F!$B$13:$B$100,B66)</f>
        <v>0</v>
      </c>
      <c r="P66" s="117">
        <f>SUMIFS(U22M!$K$13:$K$100,U22M!$B$13:$B$100,B66)</f>
        <v>0</v>
      </c>
      <c r="Q66" s="118">
        <f>SUMIFS(U22F!$K$13:$K$100,U22F!$B$13:$B$100,B66)</f>
        <v>0</v>
      </c>
      <c r="R66" s="117">
        <f>SUMIFS(SENM!$K$13:$K$100,SENM!$B$13:$B$100,B66)</f>
        <v>0</v>
      </c>
      <c r="S66" s="118">
        <f>SUMIFS(SENF!$K$13:$K$100,SENF!$B$13:$B$100,B66)</f>
        <v>0</v>
      </c>
      <c r="T66" s="110">
        <f>SUMIFS(U17M!$M$13:$M$100,U17M!$B$13:$B$100,B66)</f>
        <v>0</v>
      </c>
      <c r="U66" s="112">
        <f>SUMIFS(U17F!$M$13:$M$100,U17F!$B$13:$B$100,B66)</f>
        <v>0</v>
      </c>
      <c r="V66" s="111">
        <f>SUMIFS(U19M!$M$13:$M$100,U19M!$B$13:$B$100,B66)</f>
        <v>0</v>
      </c>
      <c r="W66" s="111">
        <f>SUMIFS(U19F!$M$13:$M$100,U19F!$B$13:$B$100,B66)</f>
        <v>0</v>
      </c>
      <c r="X66" s="112">
        <f>SUMIFS(U22M!$M$13:$M$100,U22M!$B$13:$B$100,B66)</f>
        <v>0</v>
      </c>
      <c r="Y66" s="119">
        <f>SUMIFS(U22F!$M$13:$M$100,U22F!$B$13:$B$100,B66)</f>
        <v>0</v>
      </c>
      <c r="Z66" s="112">
        <f>SUMIFS(SENM!$M$13:$M$100,SENM!$B$13:$B$100,B66)</f>
        <v>0</v>
      </c>
      <c r="AA66" s="119">
        <f>SUMIFS(SENF!$M$13:$M$100,SENF!$B$13:$B$100,B66)</f>
        <v>0</v>
      </c>
      <c r="AB66" s="116">
        <f>SUMIFS(U17M!$O$13:$O$100,U17M!$B$13:$B$100,B66)</f>
        <v>0</v>
      </c>
      <c r="AC66" s="117">
        <f>SUMIFS(U17F!$O$13:$O$100,U17F!$B$13:$B$100,B66)</f>
        <v>0</v>
      </c>
      <c r="AD66" s="117">
        <f>SUMIFS(U19M!$O$13:$O$100,U19M!$B$13:$B$100,B66)</f>
        <v>0</v>
      </c>
      <c r="AE66" s="117">
        <f>SUMIFS(U19F!$O$13:$O$100,U19F!$B$13:$B$100,B66)</f>
        <v>0</v>
      </c>
      <c r="AF66" s="117">
        <f>SUMIFS(U22M!$O$13:$O$100,U22M!$B$13:$B$100,B66)</f>
        <v>0</v>
      </c>
      <c r="AG66" s="118">
        <f>SUMIFS(U22F!$O$13:$O$100,U22F!$B$13:$B$100,B66)</f>
        <v>0</v>
      </c>
      <c r="AH66" s="120">
        <f>SUMIFS(SENM!$O$13:$O$100,SENM!$B$13:$B$100,B66)</f>
        <v>0</v>
      </c>
      <c r="AI66" s="118">
        <f>SUMIFS(SENF!$O$13:$O$100,SENF!$B$13:$B$100,B66)</f>
        <v>0</v>
      </c>
      <c r="AJ66" s="110">
        <f>SUMIFS(U17M!$Q$13:$Q$100,U17M!$B$13:$B$100,B66)</f>
        <v>0</v>
      </c>
      <c r="AK66" s="112">
        <f>SUMIFS(U17F!$Q$13:$Q$100,U17F!$B$13:$B$100,B66)</f>
        <v>0</v>
      </c>
      <c r="AL66" s="111">
        <f>SUMIFS(U19M!$Q$13:$Q$100,U19M!$B$13:$B$100,B66)</f>
        <v>0</v>
      </c>
      <c r="AM66" s="111">
        <f>SUMIFS(U19F!$Q$13:$Q$100,U19F!$B$13:$B$100,B66)</f>
        <v>0</v>
      </c>
      <c r="AN66" s="111">
        <f>SUMIFS(U22M!$Q$13:$Q$100,U22M!$B$13:$B$100,B66)</f>
        <v>0</v>
      </c>
      <c r="AO66" s="119">
        <f>SUMIFS(U22F!$Q$13:$Q$100,U22F!$B$13:$B$100,B66)</f>
        <v>0</v>
      </c>
      <c r="AP66" s="115">
        <f>SUMIFS(SENM!$Q$13:$Q$100,SENM!$B$13:$B$100,B66)</f>
        <v>0</v>
      </c>
      <c r="AQ66" s="119">
        <f>SUMIFS(SENF!$Q$13:$Q$100,SENF!$B$13:$B$100,B66)</f>
        <v>0</v>
      </c>
      <c r="AR66" s="116">
        <f>SUMIFS(U17M!$S$13:$S$100,U17M!$B$13:$B$100,B66)</f>
        <v>0</v>
      </c>
      <c r="AS66" s="117">
        <f>SUMIFS(U17F!$S$13:$S$100,U17F!$B$13:$B$100,B66)</f>
        <v>0</v>
      </c>
      <c r="AT66" s="117">
        <f>SUMIFS(U19M!$S$13:$S$100,U19M!$B$13:$B$100,B66)</f>
        <v>0</v>
      </c>
      <c r="AU66" s="117">
        <f>SUMIFS(U19F!$S$13:$S$100,U19F!$B$13:$B$100,B66)</f>
        <v>0</v>
      </c>
      <c r="AV66" s="117">
        <f>SUMIFS(U22M!$S$13:$S$100,U22M!$B$13:$B$100,B66)</f>
        <v>0</v>
      </c>
      <c r="AW66" s="118">
        <f>SUMIFS(U22F!$S$13:$S$100,U22F!$B$13:$B$100,B66)</f>
        <v>0</v>
      </c>
      <c r="AX66" s="120">
        <f>SUMIFS(SENM!$S$13:$S$100,SENM!$B$13:$B$100,B66)</f>
        <v>0</v>
      </c>
      <c r="AY66" s="118">
        <f>SUMIFS(SENF!$S$13:$S$100,SENF!$B$13:$B$100,B66)</f>
        <v>0</v>
      </c>
      <c r="AZ66" s="110">
        <f>SUMIFS(U17M!$U$13:$U$100,U17M!$B$13:$B$100,B66)</f>
        <v>0</v>
      </c>
      <c r="BA66" s="112">
        <f>SUMIFS(U17F!$U$13:$U$100,U17F!$B$13:$B$100,B66)</f>
        <v>0</v>
      </c>
      <c r="BB66" s="111">
        <f>SUMIFS(U19M!$U$13:$U$100,U19M!$B$13:$B$100,B66)</f>
        <v>0</v>
      </c>
      <c r="BC66" s="111">
        <f>SUMIFS(U19F!$U$13:$U$100,U19F!$B$13:$B$100,B66)</f>
        <v>0</v>
      </c>
      <c r="BD66" s="111">
        <f>SUMIFS(U22M!$U$13:$U$100,U22M!$B$13:$B$100,B66)</f>
        <v>0</v>
      </c>
      <c r="BE66" s="119">
        <f>SUMIFS(U22F!$U$13:$U$100,U22F!$B$13:$B$100,B66)</f>
        <v>0</v>
      </c>
      <c r="BF66" s="115">
        <f>SUMIFS(SENM!$U$13:$U$100,SENM!$B$13:$B$100,B66)</f>
        <v>0</v>
      </c>
      <c r="BG66" s="119">
        <f>SUMIFS(SENF!$U$13:$U$100,SENF!$B$13:$B$100,B66)</f>
        <v>0</v>
      </c>
      <c r="BH66" s="116">
        <f>SUMIFS(U17M!$W$13:$W$100,U17M!$B$13:$B$100,B66)</f>
        <v>0</v>
      </c>
      <c r="BI66" s="117">
        <f>SUMIFS(U17F!$W$13:$W$100,U17F!$B$13:$B$100,B66)</f>
        <v>0</v>
      </c>
      <c r="BJ66" s="117">
        <f>SUMIFS(U19M!$W$13:$W$100,U19M!$B$13:$B$100,B66)</f>
        <v>0</v>
      </c>
      <c r="BK66" s="117">
        <f>SUMIFS(U19F!$W$13:$W$100,U19F!$B$13:$B$100,B66)</f>
        <v>0</v>
      </c>
      <c r="BL66" s="117">
        <f>SUMIFS(U22M!$W$13:$W$100,U22M!$B$13:$B$100,B66)</f>
        <v>0</v>
      </c>
      <c r="BM66" s="118">
        <f>SUMIFS(U22F!$W$13:$W$100,U22F!$B$13:$B$100,B66)</f>
        <v>0</v>
      </c>
      <c r="BN66" s="120">
        <f>SUMIFS(SENM!$W$13:$W$100,SENM!$B$13:$B$100,B66)</f>
        <v>0</v>
      </c>
      <c r="BO66" s="118">
        <f>SUMIFS(SENF!$W$13:$W$100,SENF!$B$13:$B$100,B66)</f>
        <v>0</v>
      </c>
      <c r="BP66" s="110">
        <f>SUMIFS(U17M!$Y$13:$Y$100,U17M!$B$13:$B$100,B66)</f>
        <v>0</v>
      </c>
      <c r="BQ66" s="112">
        <f>SUMIFS(U17F!$Y$13:$Y$100,U17F!$B$13:$B$100,B66)</f>
        <v>0</v>
      </c>
      <c r="BR66" s="111">
        <f>SUMIFS(U19M!$Y$13:$Y$100,U19M!$B$13:$B$100,B66)</f>
        <v>0</v>
      </c>
      <c r="BS66" s="111">
        <f>SUMIFS(U19F!$Y$13:$Y$100,U19F!$B$13:$B$100,B66)</f>
        <v>0</v>
      </c>
      <c r="BT66" s="111">
        <f>SUMIFS(U22M!$Y$13:$Y$100,U22M!$B$13:$B$100,B66)</f>
        <v>0</v>
      </c>
      <c r="BU66" s="119">
        <f>SUMIFS(U22F!$Y$13:$Y$100,U22F!$B$13:$B$100,B66)</f>
        <v>0</v>
      </c>
      <c r="BV66" s="115">
        <f>SUMIFS(SENM!$Y$13:$Y$100,SENM!$B$13:$B$100,B66)</f>
        <v>0</v>
      </c>
      <c r="BW66" s="119">
        <f>SUMIFS(SENF!$Y$13:$Y$100,SENF!$B$13:$B$100,B66)</f>
        <v>0</v>
      </c>
      <c r="BX66" s="116">
        <f>SUMIFS(U17M!$AA$13:$AA$100,U17M!$B$13:$B$100,B66)</f>
        <v>0</v>
      </c>
      <c r="BY66" s="117">
        <f>SUMIFS(U17F!$AA$13:$AA$100,U17F!$B$13:$B$100,B66)</f>
        <v>0</v>
      </c>
      <c r="BZ66" s="117">
        <f>SUMIFS(U19M!$AA$13:$AA$100,U19M!$B$13:$B$100,B66)</f>
        <v>0</v>
      </c>
      <c r="CA66" s="117">
        <f>SUMIFS(U19F!$AA$13:$AA$100,U19F!$B$13:$B$100,B66)</f>
        <v>0</v>
      </c>
      <c r="CB66" s="117">
        <f>SUMIFS(U22M!$AA$13:$AA$100,U22M!$B$13:$B$100,B66)</f>
        <v>0</v>
      </c>
      <c r="CC66" s="118">
        <f>SUMIFS(U22F!$AA$13:$AA$100,U22F!$B$13:$B$100,B66)</f>
        <v>0</v>
      </c>
      <c r="CD66" s="120">
        <f>SUMIFS(SENM!$AA$13:$AA$100,SENM!$B$13:$B$100,B66)</f>
        <v>0</v>
      </c>
      <c r="CE66" s="118">
        <f>SUMIFS(SENF!$AA$13:$AA$100,SENF!$B$13:$B$100,B66)</f>
        <v>0</v>
      </c>
      <c r="CF66" s="110">
        <f>SUMIFS(U17M!$AC$13:$AC$100,U17M!$B$13:$B$100,B66)</f>
        <v>0</v>
      </c>
      <c r="CG66" s="112">
        <f>SUMIFS(U17F!$AC$13:$AC$100,U17F!$B$13:$B$100,B66)</f>
        <v>0</v>
      </c>
      <c r="CH66" s="111">
        <f>SUMIFS(U19M!$AC$13:$AC$100,U19M!$B$13:$B$100,B66)</f>
        <v>0</v>
      </c>
      <c r="CI66" s="111">
        <f>SUMIFS(U19F!$AC$13:$AC$100,U19F!$B$13:$B$100,B66)</f>
        <v>0</v>
      </c>
      <c r="CJ66" s="168">
        <f>SUMIFS(U22M!$AC$13:$AC$100,U22M!$B$13:$B$100,B66)</f>
        <v>0</v>
      </c>
      <c r="CK66" s="119">
        <f>SUMIFS(U22F!$AC$13:$AC$100,U22F!$B$13:$B$100,B66)</f>
        <v>0</v>
      </c>
      <c r="CL66" s="115">
        <f>SUMIFS(SENM!$AC$13:$AC$100,SENM!$B$13:$B$100,B66)</f>
        <v>0</v>
      </c>
      <c r="CM66" s="119">
        <f>SUMIFS(SENF!$AC$13:$AC$100,SENF!$B$13:$B$100,B66)</f>
        <v>0</v>
      </c>
      <c r="CN66" s="116">
        <f>SUMIFS(U17M!$AE$13:$AE$100,U17M!$B$13:$B$100,B66)</f>
        <v>0</v>
      </c>
      <c r="CO66" s="117">
        <f>SUMIFS(U17F!$AE$13:$AE$100,U17F!$B$13:$B$100,B66)</f>
        <v>0</v>
      </c>
      <c r="CP66" s="117">
        <f>SUMIFS(U19M!$AE$13:$AE$100,U19M!$B$13:$B$100,B66)</f>
        <v>0</v>
      </c>
      <c r="CQ66" s="117">
        <f>SUMIFS(U19F!$AE$13:$AE$100,U19F!$B$13:$B$100,B66)</f>
        <v>0</v>
      </c>
      <c r="CR66" s="117">
        <f>SUMIFS(U22M!$AE$13:$AE$100,U22M!$B$13:$B$100,B66)</f>
        <v>0</v>
      </c>
      <c r="CS66" s="118">
        <f>SUMIFS(U22F!$AE$13:$AE$100,U22F!$B$13:$B$100,B66)</f>
        <v>0</v>
      </c>
      <c r="CT66" s="120">
        <f>SUMIFS(SENM!$AE$13:$AE$100,SENM!$B$13:$B$100,B66)</f>
        <v>0</v>
      </c>
      <c r="CU66" s="118">
        <f>SUMIFS(SENF!$AE$13:$AE$100,SENF!$B$13:$B$100,B66)</f>
        <v>0</v>
      </c>
      <c r="CV66" s="110">
        <f>SUMIFS(U17M!$AG$13:$AG$100,U17M!$B$13:$B$100,B66)</f>
        <v>0</v>
      </c>
      <c r="CW66" s="112">
        <f>SUMIFS(U17F!$AG$13:$AG$100,U17F!$B$13:$B$100,B66)</f>
        <v>0</v>
      </c>
      <c r="CX66" s="111">
        <f>SUMIFS(U19M!$AG$13:$AG$100,U19M!$B$13:$B$100,B66)</f>
        <v>0</v>
      </c>
      <c r="CY66" s="111">
        <f>SUMIFS(U19F!$AG$13:$AG$100,U19F!$B$13:$B$100,B66)</f>
        <v>0</v>
      </c>
      <c r="CZ66" s="111">
        <f>SUMIFS(U22M!$AG$13:$AG$100,U22M!$B$13:$B$100,B66)</f>
        <v>0</v>
      </c>
      <c r="DA66" s="119">
        <f>SUMIFS(U22F!$AG$13:$AG$100,U22F!$B$13:$B$100,B66)</f>
        <v>0</v>
      </c>
      <c r="DB66" s="115">
        <f>SUMIFS(SENM!$AG$13:$AG$100,SENM!$B$13:$B$100,B66)</f>
        <v>0</v>
      </c>
      <c r="DC66" s="119">
        <f>SUMIFS(SENF!$AG$13:$AG$100,SENF!$B$13:$B$100,B66)</f>
        <v>0</v>
      </c>
      <c r="DD66" s="116">
        <f>SUMIFS(U17M!$AI$13:$AI$100,U17M!$B$13:$B$100,B66)</f>
        <v>0</v>
      </c>
      <c r="DE66" s="117">
        <f>SUMIFS(U17F!$AI$13:$AI$100,U17F!$B$13:$B$100,B66)</f>
        <v>0</v>
      </c>
      <c r="DF66" s="117">
        <f>SUMIFS(U19M!$AI$13:$AI$100,U19M!$B$13:$B$100,B66)</f>
        <v>0</v>
      </c>
      <c r="DG66" s="117">
        <f>SUMIFS(U19F!$AI$13:$AI$100,U19F!$B$13:$B$100,B66)</f>
        <v>0</v>
      </c>
      <c r="DH66" s="117">
        <f>SUMIFS(U22M!$AI$13:$AI$100,U22M!$B$13:$B$100,B66)</f>
        <v>0</v>
      </c>
      <c r="DI66" s="118">
        <f>SUMIFS(U22F!$AI$13:$AI$100,U22F!$B$13:$B$100,B66)</f>
        <v>0</v>
      </c>
      <c r="DJ66" s="120">
        <f>SUMIFS(SENM!$AI$13:$AI$100,SENM!$B$13:$B$100,B66)</f>
        <v>0</v>
      </c>
      <c r="DK66" s="118">
        <f>SUMIFS(SENF!$AI$13:$AI$100,SENF!$B$13:$B$100,B66)</f>
        <v>0</v>
      </c>
      <c r="DL66" s="110">
        <f>SUMIFS(U17M!$AK$13:$AK$100,U17M!$B$13:$B$100,B66)</f>
        <v>0</v>
      </c>
      <c r="DM66" s="112">
        <f>SUMIFS(U17F!$AK$13:$AK$100,U17F!$B$13:$B$100,B66)</f>
        <v>0</v>
      </c>
      <c r="DN66" s="111">
        <f>SUMIFS(U19M!$AK$13:$AK$100,U19M!$B$13:$B$100,B66)</f>
        <v>0</v>
      </c>
      <c r="DO66" s="111">
        <f>SUMIFS(U19F!$AK$13:$AK$100,U19F!$B$13:$B$100,B66)</f>
        <v>0</v>
      </c>
      <c r="DP66" s="111">
        <f>SUMIFS(U22M!$AK$13:$AK$100,U22M!$B$13:$B$100,B66)</f>
        <v>0</v>
      </c>
      <c r="DQ66" s="119">
        <f>SUMIFS(U22F!$AK$13:$AK$100,U22F!$B$13:$B$100,B66)</f>
        <v>0</v>
      </c>
      <c r="DR66" s="115">
        <f>SUMIFS(SENM!$AK$13:$AK$100,SENM!$B$13:$B$100,B66)</f>
        <v>0</v>
      </c>
      <c r="DS66" s="119">
        <f>SUMIFS(SENF!$AK$13:$AK$100,SENF!$B$13:$B$100,B66)</f>
        <v>0</v>
      </c>
      <c r="DT66" s="116">
        <f>SUMIFS(U17M!$AM$13:$AM$100,U17M!$B$13:$B$100,B66)</f>
        <v>0</v>
      </c>
      <c r="DU66" s="117">
        <f>SUMIFS(U17F!$AM$13:$AM$100,U17F!$B$13:$B$100,B66)</f>
        <v>0</v>
      </c>
      <c r="DV66" s="117">
        <f>SUMIFS(U19M!$AM$13:$AM$100,U19M!$B$13:$B$100,B66)</f>
        <v>0</v>
      </c>
      <c r="DW66" s="117">
        <f>SUMIFS(U19F!$AM$13:$AM$100,U19F!$B$13:$B$100,B66)</f>
        <v>0</v>
      </c>
      <c r="DX66" s="117">
        <f>SUMIFS(U22M!$AM$13:$AM$100,U22M!$B$13:$B$100,B66)</f>
        <v>0</v>
      </c>
      <c r="DY66" s="118">
        <f>SUMIFS(U22F!$AM$13:$AM$100,U22F!$B$13:$B$100,B66)</f>
        <v>0</v>
      </c>
      <c r="DZ66" s="120">
        <f>SUMIFS(SENM!$AM$13:$AM$100,SENM!$B$13:$B$100,B66)</f>
        <v>0</v>
      </c>
      <c r="EA66" s="118">
        <f>SUMIFS(SENF!$AM$13:$AM$100,SENF!$B$13:$B$100,B66)</f>
        <v>0</v>
      </c>
      <c r="EB66" s="109">
        <f t="shared" si="4"/>
        <v>0</v>
      </c>
    </row>
    <row r="67" spans="1:132" ht="19" x14ac:dyDescent="0.2">
      <c r="A67" s="137">
        <f t="shared" si="5"/>
        <v>55</v>
      </c>
      <c r="B67" s="170"/>
      <c r="C67" s="171">
        <f t="shared" si="3"/>
        <v>0</v>
      </c>
      <c r="D67" s="110">
        <f>SUMIFS(U17M!$I$13:$I$100,U17M!$B$13:$B$100,B67)</f>
        <v>0</v>
      </c>
      <c r="E67" s="110">
        <f>SUMIFS(U17F!$I$13:$I$100,U17F!$B$13:$B$100,B67)</f>
        <v>0</v>
      </c>
      <c r="F67" s="111">
        <f>SUMIFS(U19M!$I$13:$I$100,U19M!$B$13:$B$100,B67)</f>
        <v>0</v>
      </c>
      <c r="G67" s="111">
        <f>SUMIFS(U19F!$I$13:$I$100,U19F!$B$13:$B$100,B67)</f>
        <v>0</v>
      </c>
      <c r="H67" s="112">
        <f>SUMIFS(U22M!$I$13:$I$100,U22M!$B$13:$B$100,B67)</f>
        <v>0</v>
      </c>
      <c r="I67" s="113">
        <f>SUMIFS(U22F!$I$13:$I$100,U22F!$B$13:$B$100,B67)</f>
        <v>0</v>
      </c>
      <c r="J67" s="114">
        <f>SUMIFS(SENM!$I$13:$I$100,SENM!$B$13:$B$100,B67)</f>
        <v>0</v>
      </c>
      <c r="K67" s="115">
        <f>SUMIFS(SENF!$I$13:$I$100,SENF!$B$13:$B$100,B67)</f>
        <v>0</v>
      </c>
      <c r="L67" s="116">
        <f>SUMIFS(U17M!$K$13:$K$100,U17M!$B$13:$B$100,B67)</f>
        <v>0</v>
      </c>
      <c r="M67" s="117">
        <f>SUMIFS(U17F!$K$13:$K$100,U17F!$B$13:$B$100,B67)</f>
        <v>0</v>
      </c>
      <c r="N67" s="117">
        <f>SUMIFS(U19M!$K$13:$K$100,U19M!$B$13:$B$100,B67)</f>
        <v>0</v>
      </c>
      <c r="O67" s="117">
        <f>SUMIFS(U19F!$K$13:$K$100,U19F!$B$13:$B$100,B67)</f>
        <v>0</v>
      </c>
      <c r="P67" s="117">
        <f>SUMIFS(U22M!$K$13:$K$100,U22M!$B$13:$B$100,B67)</f>
        <v>0</v>
      </c>
      <c r="Q67" s="118">
        <f>SUMIFS(U22F!$K$13:$K$100,U22F!$B$13:$B$100,B67)</f>
        <v>0</v>
      </c>
      <c r="R67" s="117">
        <f>SUMIFS(SENM!$K$13:$K$100,SENM!$B$13:$B$100,B67)</f>
        <v>0</v>
      </c>
      <c r="S67" s="118">
        <f>SUMIFS(SENF!$K$13:$K$100,SENF!$B$13:$B$100,B67)</f>
        <v>0</v>
      </c>
      <c r="T67" s="110">
        <f>SUMIFS(U17M!$M$13:$M$100,U17M!$B$13:$B$100,B67)</f>
        <v>0</v>
      </c>
      <c r="U67" s="112">
        <f>SUMIFS(U17F!$M$13:$M$100,U17F!$B$13:$B$100,B67)</f>
        <v>0</v>
      </c>
      <c r="V67" s="111">
        <f>SUMIFS(U19M!$M$13:$M$100,U19M!$B$13:$B$100,B67)</f>
        <v>0</v>
      </c>
      <c r="W67" s="111">
        <f>SUMIFS(U19F!$M$13:$M$100,U19F!$B$13:$B$100,B67)</f>
        <v>0</v>
      </c>
      <c r="X67" s="112">
        <f>SUMIFS(U22M!$M$13:$M$100,U22M!$B$13:$B$100,B67)</f>
        <v>0</v>
      </c>
      <c r="Y67" s="119">
        <f>SUMIFS(U22F!$M$13:$M$100,U22F!$B$13:$B$100,B67)</f>
        <v>0</v>
      </c>
      <c r="Z67" s="112">
        <f>SUMIFS(SENM!$M$13:$M$100,SENM!$B$13:$B$100,B67)</f>
        <v>0</v>
      </c>
      <c r="AA67" s="119">
        <f>SUMIFS(SENF!$M$13:$M$100,SENF!$B$13:$B$100,B67)</f>
        <v>0</v>
      </c>
      <c r="AB67" s="116">
        <f>SUMIFS(U17M!$O$13:$O$100,U17M!$B$13:$B$100,B67)</f>
        <v>0</v>
      </c>
      <c r="AC67" s="117">
        <f>SUMIFS(U17F!$O$13:$O$100,U17F!$B$13:$B$100,B67)</f>
        <v>0</v>
      </c>
      <c r="AD67" s="117">
        <f>SUMIFS(U19M!$O$13:$O$100,U19M!$B$13:$B$100,B67)</f>
        <v>0</v>
      </c>
      <c r="AE67" s="117">
        <f>SUMIFS(U19F!$O$13:$O$100,U19F!$B$13:$B$100,B67)</f>
        <v>0</v>
      </c>
      <c r="AF67" s="117">
        <f>SUMIFS(U22M!$O$13:$O$100,U22M!$B$13:$B$100,B67)</f>
        <v>0</v>
      </c>
      <c r="AG67" s="118">
        <f>SUMIFS(U22F!$O$13:$O$100,U22F!$B$13:$B$100,B67)</f>
        <v>0</v>
      </c>
      <c r="AH67" s="120">
        <f>SUMIFS(SENM!$O$13:$O$100,SENM!$B$13:$B$100,B67)</f>
        <v>0</v>
      </c>
      <c r="AI67" s="118">
        <f>SUMIFS(SENF!$O$13:$O$100,SENF!$B$13:$B$100,B67)</f>
        <v>0</v>
      </c>
      <c r="AJ67" s="110">
        <f>SUMIFS(U17M!$Q$13:$Q$100,U17M!$B$13:$B$100,B67)</f>
        <v>0</v>
      </c>
      <c r="AK67" s="112">
        <f>SUMIFS(U17F!$Q$13:$Q$100,U17F!$B$13:$B$100,B67)</f>
        <v>0</v>
      </c>
      <c r="AL67" s="111">
        <f>SUMIFS(U19M!$Q$13:$Q$100,U19M!$B$13:$B$100,B67)</f>
        <v>0</v>
      </c>
      <c r="AM67" s="111">
        <f>SUMIFS(U19F!$Q$13:$Q$100,U19F!$B$13:$B$100,B67)</f>
        <v>0</v>
      </c>
      <c r="AN67" s="111">
        <f>SUMIFS(U22M!$Q$13:$Q$100,U22M!$B$13:$B$100,B67)</f>
        <v>0</v>
      </c>
      <c r="AO67" s="119">
        <f>SUMIFS(U22F!$Q$13:$Q$100,U22F!$B$13:$B$100,B67)</f>
        <v>0</v>
      </c>
      <c r="AP67" s="115">
        <f>SUMIFS(SENM!$Q$13:$Q$100,SENM!$B$13:$B$100,B67)</f>
        <v>0</v>
      </c>
      <c r="AQ67" s="119">
        <f>SUMIFS(SENF!$Q$13:$Q$100,SENF!$B$13:$B$100,B67)</f>
        <v>0</v>
      </c>
      <c r="AR67" s="116">
        <f>SUMIFS(U17M!$S$13:$S$100,U17M!$B$13:$B$100,B67)</f>
        <v>0</v>
      </c>
      <c r="AS67" s="117">
        <f>SUMIFS(U17F!$S$13:$S$100,U17F!$B$13:$B$100,B67)</f>
        <v>0</v>
      </c>
      <c r="AT67" s="117">
        <f>SUMIFS(U19M!$S$13:$S$100,U19M!$B$13:$B$100,B67)</f>
        <v>0</v>
      </c>
      <c r="AU67" s="117">
        <f>SUMIFS(U19F!$S$13:$S$100,U19F!$B$13:$B$100,B67)</f>
        <v>0</v>
      </c>
      <c r="AV67" s="117">
        <f>SUMIFS(U22M!$S$13:$S$100,U22M!$B$13:$B$100,B67)</f>
        <v>0</v>
      </c>
      <c r="AW67" s="118">
        <f>SUMIFS(U22F!$S$13:$S$100,U22F!$B$13:$B$100,B67)</f>
        <v>0</v>
      </c>
      <c r="AX67" s="120">
        <f>SUMIFS(SENM!$S$13:$S$100,SENM!$B$13:$B$100,B67)</f>
        <v>0</v>
      </c>
      <c r="AY67" s="118">
        <f>SUMIFS(SENF!$S$13:$S$100,SENF!$B$13:$B$100,B67)</f>
        <v>0</v>
      </c>
      <c r="AZ67" s="110">
        <f>SUMIFS(U17M!$U$13:$U$100,U17M!$B$13:$B$100,B67)</f>
        <v>0</v>
      </c>
      <c r="BA67" s="112">
        <f>SUMIFS(U17F!$U$13:$U$100,U17F!$B$13:$B$100,B67)</f>
        <v>0</v>
      </c>
      <c r="BB67" s="111">
        <f>SUMIFS(U19M!$U$13:$U$100,U19M!$B$13:$B$100,B67)</f>
        <v>0</v>
      </c>
      <c r="BC67" s="111">
        <f>SUMIFS(U19F!$U$13:$U$100,U19F!$B$13:$B$100,B67)</f>
        <v>0</v>
      </c>
      <c r="BD67" s="111">
        <f>SUMIFS(U22M!$U$13:$U$100,U22M!$B$13:$B$100,B67)</f>
        <v>0</v>
      </c>
      <c r="BE67" s="119">
        <f>SUMIFS(U22F!$U$13:$U$100,U22F!$B$13:$B$100,B67)</f>
        <v>0</v>
      </c>
      <c r="BF67" s="115">
        <f>SUMIFS(SENM!$U$13:$U$100,SENM!$B$13:$B$100,B67)</f>
        <v>0</v>
      </c>
      <c r="BG67" s="119">
        <f>SUMIFS(SENF!$U$13:$U$100,SENF!$B$13:$B$100,B67)</f>
        <v>0</v>
      </c>
      <c r="BH67" s="116">
        <f>SUMIFS(U17M!$W$13:$W$100,U17M!$B$13:$B$100,B67)</f>
        <v>0</v>
      </c>
      <c r="BI67" s="117">
        <f>SUMIFS(U17F!$W$13:$W$100,U17F!$B$13:$B$100,B67)</f>
        <v>0</v>
      </c>
      <c r="BJ67" s="117">
        <f>SUMIFS(U19M!$W$13:$W$100,U19M!$B$13:$B$100,B67)</f>
        <v>0</v>
      </c>
      <c r="BK67" s="117">
        <f>SUMIFS(U19F!$W$13:$W$100,U19F!$B$13:$B$100,B67)</f>
        <v>0</v>
      </c>
      <c r="BL67" s="117">
        <f>SUMIFS(U22M!$W$13:$W$100,U22M!$B$13:$B$100,B67)</f>
        <v>0</v>
      </c>
      <c r="BM67" s="118">
        <f>SUMIFS(U22F!$W$13:$W$100,U22F!$B$13:$B$100,B67)</f>
        <v>0</v>
      </c>
      <c r="BN67" s="120">
        <f>SUMIFS(SENM!$W$13:$W$100,SENM!$B$13:$B$100,B67)</f>
        <v>0</v>
      </c>
      <c r="BO67" s="118">
        <f>SUMIFS(SENF!$W$13:$W$100,SENF!$B$13:$B$100,B67)</f>
        <v>0</v>
      </c>
      <c r="BP67" s="110">
        <f>SUMIFS(U17M!$Y$13:$Y$100,U17M!$B$13:$B$100,B67)</f>
        <v>0</v>
      </c>
      <c r="BQ67" s="112">
        <f>SUMIFS(U17F!$Y$13:$Y$100,U17F!$B$13:$B$100,B67)</f>
        <v>0</v>
      </c>
      <c r="BR67" s="111">
        <f>SUMIFS(U19M!$Y$13:$Y$100,U19M!$B$13:$B$100,B67)</f>
        <v>0</v>
      </c>
      <c r="BS67" s="111">
        <f>SUMIFS(U19F!$Y$13:$Y$100,U19F!$B$13:$B$100,B67)</f>
        <v>0</v>
      </c>
      <c r="BT67" s="111">
        <f>SUMIFS(U22M!$Y$13:$Y$100,U22M!$B$13:$B$100,B67)</f>
        <v>0</v>
      </c>
      <c r="BU67" s="119">
        <f>SUMIFS(U22F!$Y$13:$Y$100,U22F!$B$13:$B$100,B67)</f>
        <v>0</v>
      </c>
      <c r="BV67" s="115">
        <f>SUMIFS(SENM!$Y$13:$Y$100,SENM!$B$13:$B$100,B67)</f>
        <v>0</v>
      </c>
      <c r="BW67" s="119">
        <f>SUMIFS(SENF!$Y$13:$Y$100,SENF!$B$13:$B$100,B67)</f>
        <v>0</v>
      </c>
      <c r="BX67" s="116">
        <f>SUMIFS(U17M!$AA$13:$AA$100,U17M!$B$13:$B$100,B67)</f>
        <v>0</v>
      </c>
      <c r="BY67" s="117">
        <f>SUMIFS(U17F!$AA$13:$AA$100,U17F!$B$13:$B$100,B67)</f>
        <v>0</v>
      </c>
      <c r="BZ67" s="117">
        <f>SUMIFS(U19M!$AA$13:$AA$100,U19M!$B$13:$B$100,B67)</f>
        <v>0</v>
      </c>
      <c r="CA67" s="117">
        <f>SUMIFS(U19F!$AA$13:$AA$100,U19F!$B$13:$B$100,B67)</f>
        <v>0</v>
      </c>
      <c r="CB67" s="117">
        <f>SUMIFS(U22M!$AA$13:$AA$100,U22M!$B$13:$B$100,B67)</f>
        <v>0</v>
      </c>
      <c r="CC67" s="118">
        <f>SUMIFS(U22F!$AA$13:$AA$100,U22F!$B$13:$B$100,B67)</f>
        <v>0</v>
      </c>
      <c r="CD67" s="120">
        <f>SUMIFS(SENM!$AA$13:$AA$100,SENM!$B$13:$B$100,B67)</f>
        <v>0</v>
      </c>
      <c r="CE67" s="118">
        <f>SUMIFS(SENF!$AA$13:$AA$100,SENF!$B$13:$B$100,B67)</f>
        <v>0</v>
      </c>
      <c r="CF67" s="110">
        <f>SUMIFS(U17M!$AC$13:$AC$100,U17M!$B$13:$B$100,B67)</f>
        <v>0</v>
      </c>
      <c r="CG67" s="112">
        <f>SUMIFS(U17F!$AC$13:$AC$100,U17F!$B$13:$B$100,B67)</f>
        <v>0</v>
      </c>
      <c r="CH67" s="111">
        <f>SUMIFS(U19M!$AC$13:$AC$100,U19M!$B$13:$B$100,B67)</f>
        <v>0</v>
      </c>
      <c r="CI67" s="111">
        <f>SUMIFS(U19F!$AC$13:$AC$100,U19F!$B$13:$B$100,B67)</f>
        <v>0</v>
      </c>
      <c r="CJ67" s="168">
        <f>SUMIFS(U22M!$AC$13:$AC$100,U22M!$B$13:$B$100,B67)</f>
        <v>0</v>
      </c>
      <c r="CK67" s="119">
        <f>SUMIFS(U22F!$AC$13:$AC$100,U22F!$B$13:$B$100,B67)</f>
        <v>0</v>
      </c>
      <c r="CL67" s="115">
        <f>SUMIFS(SENM!$AC$13:$AC$100,SENM!$B$13:$B$100,B67)</f>
        <v>0</v>
      </c>
      <c r="CM67" s="119">
        <f>SUMIFS(SENF!$AC$13:$AC$100,SENF!$B$13:$B$100,B67)</f>
        <v>0</v>
      </c>
      <c r="CN67" s="116">
        <f>SUMIFS(U17M!$AE$13:$AE$100,U17M!$B$13:$B$100,B67)</f>
        <v>0</v>
      </c>
      <c r="CO67" s="117">
        <f>SUMIFS(U17F!$AE$13:$AE$100,U17F!$B$13:$B$100,B67)</f>
        <v>0</v>
      </c>
      <c r="CP67" s="117">
        <f>SUMIFS(U19M!$AE$13:$AE$100,U19M!$B$13:$B$100,B67)</f>
        <v>0</v>
      </c>
      <c r="CQ67" s="117">
        <f>SUMIFS(U19F!$AE$13:$AE$100,U19F!$B$13:$B$100,B67)</f>
        <v>0</v>
      </c>
      <c r="CR67" s="117">
        <f>SUMIFS(U22M!$AE$13:$AE$100,U22M!$B$13:$B$100,B67)</f>
        <v>0</v>
      </c>
      <c r="CS67" s="118">
        <f>SUMIFS(U22F!$AE$13:$AE$100,U22F!$B$13:$B$100,B67)</f>
        <v>0</v>
      </c>
      <c r="CT67" s="120">
        <f>SUMIFS(SENM!$AE$13:$AE$100,SENM!$B$13:$B$100,B67)</f>
        <v>0</v>
      </c>
      <c r="CU67" s="118">
        <f>SUMIFS(SENF!$AE$13:$AE$100,SENF!$B$13:$B$100,B67)</f>
        <v>0</v>
      </c>
      <c r="CV67" s="110">
        <f>SUMIFS(U17M!$AG$13:$AG$100,U17M!$B$13:$B$100,B67)</f>
        <v>0</v>
      </c>
      <c r="CW67" s="112">
        <f>SUMIFS(U17F!$AG$13:$AG$100,U17F!$B$13:$B$100,B67)</f>
        <v>0</v>
      </c>
      <c r="CX67" s="111">
        <f>SUMIFS(U19M!$AG$13:$AG$100,U19M!$B$13:$B$100,B67)</f>
        <v>0</v>
      </c>
      <c r="CY67" s="111">
        <f>SUMIFS(U19F!$AG$13:$AG$100,U19F!$B$13:$B$100,B67)</f>
        <v>0</v>
      </c>
      <c r="CZ67" s="111">
        <f>SUMIFS(U22M!$AG$13:$AG$100,U22M!$B$13:$B$100,B67)</f>
        <v>0</v>
      </c>
      <c r="DA67" s="119">
        <f>SUMIFS(U22F!$AG$13:$AG$100,U22F!$B$13:$B$100,B67)</f>
        <v>0</v>
      </c>
      <c r="DB67" s="115">
        <f>SUMIFS(SENM!$AG$13:$AG$100,SENM!$B$13:$B$100,B67)</f>
        <v>0</v>
      </c>
      <c r="DC67" s="119">
        <f>SUMIFS(SENF!$AG$13:$AG$100,SENF!$B$13:$B$100,B67)</f>
        <v>0</v>
      </c>
      <c r="DD67" s="116">
        <f>SUMIFS(U17M!$AI$13:$AI$100,U17M!$B$13:$B$100,B67)</f>
        <v>0</v>
      </c>
      <c r="DE67" s="117">
        <f>SUMIFS(U17F!$AI$13:$AI$100,U17F!$B$13:$B$100,B67)</f>
        <v>0</v>
      </c>
      <c r="DF67" s="117">
        <f>SUMIFS(U19M!$AI$13:$AI$100,U19M!$B$13:$B$100,B67)</f>
        <v>0</v>
      </c>
      <c r="DG67" s="117">
        <f>SUMIFS(U19F!$AI$13:$AI$100,U19F!$B$13:$B$100,B67)</f>
        <v>0</v>
      </c>
      <c r="DH67" s="117">
        <f>SUMIFS(U22M!$AI$13:$AI$100,U22M!$B$13:$B$100,B67)</f>
        <v>0</v>
      </c>
      <c r="DI67" s="118">
        <f>SUMIFS(U22F!$AI$13:$AI$100,U22F!$B$13:$B$100,B67)</f>
        <v>0</v>
      </c>
      <c r="DJ67" s="120">
        <f>SUMIFS(SENM!$AI$13:$AI$100,SENM!$B$13:$B$100,B67)</f>
        <v>0</v>
      </c>
      <c r="DK67" s="118">
        <f>SUMIFS(SENF!$AI$13:$AI$100,SENF!$B$13:$B$100,B67)</f>
        <v>0</v>
      </c>
      <c r="DL67" s="110">
        <f>SUMIFS(U17M!$AK$13:$AK$100,U17M!$B$13:$B$100,B67)</f>
        <v>0</v>
      </c>
      <c r="DM67" s="112">
        <f>SUMIFS(U17F!$AK$13:$AK$100,U17F!$B$13:$B$100,B67)</f>
        <v>0</v>
      </c>
      <c r="DN67" s="111">
        <f>SUMIFS(U19M!$AK$13:$AK$100,U19M!$B$13:$B$100,B67)</f>
        <v>0</v>
      </c>
      <c r="DO67" s="111">
        <f>SUMIFS(U19F!$AK$13:$AK$100,U19F!$B$13:$B$100,B67)</f>
        <v>0</v>
      </c>
      <c r="DP67" s="111">
        <f>SUMIFS(U22M!$AK$13:$AK$100,U22M!$B$13:$B$100,B67)</f>
        <v>0</v>
      </c>
      <c r="DQ67" s="119">
        <f>SUMIFS(U22F!$AK$13:$AK$100,U22F!$B$13:$B$100,B67)</f>
        <v>0</v>
      </c>
      <c r="DR67" s="115">
        <f>SUMIFS(SENM!$AK$13:$AK$100,SENM!$B$13:$B$100,B67)</f>
        <v>0</v>
      </c>
      <c r="DS67" s="119">
        <f>SUMIFS(SENF!$AK$13:$AK$100,SENF!$B$13:$B$100,B67)</f>
        <v>0</v>
      </c>
      <c r="DT67" s="116">
        <f>SUMIFS(U17M!$AM$13:$AM$100,U17M!$B$13:$B$100,B67)</f>
        <v>0</v>
      </c>
      <c r="DU67" s="117">
        <f>SUMIFS(U17F!$AM$13:$AM$100,U17F!$B$13:$B$100,B67)</f>
        <v>0</v>
      </c>
      <c r="DV67" s="117">
        <f>SUMIFS(U19M!$AM$13:$AM$100,U19M!$B$13:$B$100,B67)</f>
        <v>0</v>
      </c>
      <c r="DW67" s="117">
        <f>SUMIFS(U19F!$AM$13:$AM$100,U19F!$B$13:$B$100,B67)</f>
        <v>0</v>
      </c>
      <c r="DX67" s="117">
        <f>SUMIFS(U22M!$AM$13:$AM$100,U22M!$B$13:$B$100,B67)</f>
        <v>0</v>
      </c>
      <c r="DY67" s="118">
        <f>SUMIFS(U22F!$AM$13:$AM$100,U22F!$B$13:$B$100,B67)</f>
        <v>0</v>
      </c>
      <c r="DZ67" s="120">
        <f>SUMIFS(SENM!$AM$13:$AM$100,SENM!$B$13:$B$100,B67)</f>
        <v>0</v>
      </c>
      <c r="EA67" s="118">
        <f>SUMIFS(SENF!$AM$13:$AM$100,SENF!$B$13:$B$100,B67)</f>
        <v>0</v>
      </c>
      <c r="EB67" s="109">
        <f t="shared" si="4"/>
        <v>0</v>
      </c>
    </row>
    <row r="68" spans="1:132" ht="19" x14ac:dyDescent="0.2">
      <c r="A68" s="137">
        <f t="shared" si="5"/>
        <v>56</v>
      </c>
      <c r="B68" s="174"/>
      <c r="C68" s="171">
        <f t="shared" si="3"/>
        <v>0</v>
      </c>
      <c r="D68" s="110">
        <f>SUMIFS(U17M!$I$13:$I$100,U17M!$B$13:$B$100,B68)</f>
        <v>0</v>
      </c>
      <c r="E68" s="110">
        <f>SUMIFS(U17F!$I$13:$I$100,U17F!$B$13:$B$100,B68)</f>
        <v>0</v>
      </c>
      <c r="F68" s="111">
        <f>SUMIFS(U19M!$I$13:$I$100,U19M!$B$13:$B$100,B68)</f>
        <v>0</v>
      </c>
      <c r="G68" s="111">
        <f>SUMIFS(U19F!$I$13:$I$100,U19F!$B$13:$B$100,B68)</f>
        <v>0</v>
      </c>
      <c r="H68" s="112">
        <f>SUMIFS(U22M!$I$13:$I$100,U22M!$B$13:$B$100,B68)</f>
        <v>0</v>
      </c>
      <c r="I68" s="113">
        <f>SUMIFS(U22F!$I$13:$I$100,U22F!$B$13:$B$100,B68)</f>
        <v>0</v>
      </c>
      <c r="J68" s="114">
        <f>SUMIFS(SENM!$I$13:$I$100,SENM!$B$13:$B$100,B68)</f>
        <v>0</v>
      </c>
      <c r="K68" s="115">
        <f>SUMIFS(SENF!$I$13:$I$100,SENF!$B$13:$B$100,B68)</f>
        <v>0</v>
      </c>
      <c r="L68" s="116">
        <f>SUMIFS(U17M!$K$13:$K$100,U17M!$B$13:$B$100,B68)</f>
        <v>0</v>
      </c>
      <c r="M68" s="117">
        <f>SUMIFS(U17F!$K$13:$K$100,U17F!$B$13:$B$100,B68)</f>
        <v>0</v>
      </c>
      <c r="N68" s="117">
        <f>SUMIFS(U19M!$K$13:$K$100,U19M!$B$13:$B$100,B68)</f>
        <v>0</v>
      </c>
      <c r="O68" s="117">
        <f>SUMIFS(U19F!$K$13:$K$100,U19F!$B$13:$B$100,B68)</f>
        <v>0</v>
      </c>
      <c r="P68" s="117">
        <f>SUMIFS(U22M!$K$13:$K$100,U22M!$B$13:$B$100,B68)</f>
        <v>0</v>
      </c>
      <c r="Q68" s="118">
        <f>SUMIFS(U22F!$K$13:$K$100,U22F!$B$13:$B$100,B68)</f>
        <v>0</v>
      </c>
      <c r="R68" s="117">
        <f>SUMIFS(SENM!$K$13:$K$100,SENM!$B$13:$B$100,B68)</f>
        <v>0</v>
      </c>
      <c r="S68" s="118">
        <f>SUMIFS(SENF!$K$13:$K$100,SENF!$B$13:$B$100,B68)</f>
        <v>0</v>
      </c>
      <c r="T68" s="110">
        <f>SUMIFS(U17M!$M$13:$M$100,U17M!$B$13:$B$100,B68)</f>
        <v>0</v>
      </c>
      <c r="U68" s="112">
        <f>SUMIFS(U17F!$M$13:$M$100,U17F!$B$13:$B$100,B68)</f>
        <v>0</v>
      </c>
      <c r="V68" s="111">
        <f>SUMIFS(U19M!$M$13:$M$100,U19M!$B$13:$B$100,B68)</f>
        <v>0</v>
      </c>
      <c r="W68" s="111">
        <f>SUMIFS(U19F!$M$13:$M$100,U19F!$B$13:$B$100,B68)</f>
        <v>0</v>
      </c>
      <c r="X68" s="112">
        <f>SUMIFS(U22M!$M$13:$M$100,U22M!$B$13:$B$100,B68)</f>
        <v>0</v>
      </c>
      <c r="Y68" s="119">
        <f>SUMIFS(U22F!$M$13:$M$100,U22F!$B$13:$B$100,B68)</f>
        <v>0</v>
      </c>
      <c r="Z68" s="112">
        <f>SUMIFS(SENM!$M$13:$M$100,SENM!$B$13:$B$100,B68)</f>
        <v>0</v>
      </c>
      <c r="AA68" s="119">
        <f>SUMIFS(SENF!$M$13:$M$100,SENF!$B$13:$B$100,B68)</f>
        <v>0</v>
      </c>
      <c r="AB68" s="116">
        <f>SUMIFS(U17M!$O$13:$O$100,U17M!$B$13:$B$100,B68)</f>
        <v>0</v>
      </c>
      <c r="AC68" s="117">
        <f>SUMIFS(U17F!$O$13:$O$100,U17F!$B$13:$B$100,B68)</f>
        <v>0</v>
      </c>
      <c r="AD68" s="117">
        <f>SUMIFS(U19M!$O$13:$O$100,U19M!$B$13:$B$100,B68)</f>
        <v>0</v>
      </c>
      <c r="AE68" s="117">
        <f>SUMIFS(U19F!$O$13:$O$100,U19F!$B$13:$B$100,B68)</f>
        <v>0</v>
      </c>
      <c r="AF68" s="117">
        <f>SUMIFS(U22M!$O$13:$O$100,U22M!$B$13:$B$100,B68)</f>
        <v>0</v>
      </c>
      <c r="AG68" s="118">
        <f>SUMIFS(U22F!$O$13:$O$100,U22F!$B$13:$B$100,B68)</f>
        <v>0</v>
      </c>
      <c r="AH68" s="120">
        <f>SUMIFS(SENM!$O$13:$O$100,SENM!$B$13:$B$100,B68)</f>
        <v>0</v>
      </c>
      <c r="AI68" s="118">
        <f>SUMIFS(SENF!$O$13:$O$100,SENF!$B$13:$B$100,B68)</f>
        <v>0</v>
      </c>
      <c r="AJ68" s="110">
        <f>SUMIFS(U17M!$Q$13:$Q$100,U17M!$B$13:$B$100,B68)</f>
        <v>0</v>
      </c>
      <c r="AK68" s="112">
        <f>SUMIFS(U17F!$Q$13:$Q$100,U17F!$B$13:$B$100,B68)</f>
        <v>0</v>
      </c>
      <c r="AL68" s="111">
        <f>SUMIFS(U19M!$Q$13:$Q$100,U19M!$B$13:$B$100,B68)</f>
        <v>0</v>
      </c>
      <c r="AM68" s="111">
        <f>SUMIFS(U19F!$Q$13:$Q$100,U19F!$B$13:$B$100,B68)</f>
        <v>0</v>
      </c>
      <c r="AN68" s="111">
        <f>SUMIFS(U22M!$Q$13:$Q$100,U22M!$B$13:$B$100,B68)</f>
        <v>0</v>
      </c>
      <c r="AO68" s="119">
        <f>SUMIFS(U22F!$Q$13:$Q$100,U22F!$B$13:$B$100,B68)</f>
        <v>0</v>
      </c>
      <c r="AP68" s="115">
        <f>SUMIFS(SENM!$Q$13:$Q$100,SENM!$B$13:$B$100,B68)</f>
        <v>0</v>
      </c>
      <c r="AQ68" s="119">
        <f>SUMIFS(SENF!$Q$13:$Q$100,SENF!$B$13:$B$100,B68)</f>
        <v>0</v>
      </c>
      <c r="AR68" s="116">
        <f>SUMIFS(U17M!$S$13:$S$100,U17M!$B$13:$B$100,B68)</f>
        <v>0</v>
      </c>
      <c r="AS68" s="117">
        <f>SUMIFS(U17F!$S$13:$S$100,U17F!$B$13:$B$100,B68)</f>
        <v>0</v>
      </c>
      <c r="AT68" s="117">
        <f>SUMIFS(U19M!$S$13:$S$100,U19M!$B$13:$B$100,B68)</f>
        <v>0</v>
      </c>
      <c r="AU68" s="117">
        <f>SUMIFS(U19F!$S$13:$S$100,U19F!$B$13:$B$100,B68)</f>
        <v>0</v>
      </c>
      <c r="AV68" s="117">
        <f>SUMIFS(U22M!$S$13:$S$100,U22M!$B$13:$B$100,B68)</f>
        <v>0</v>
      </c>
      <c r="AW68" s="118">
        <f>SUMIFS(U22F!$S$13:$S$100,U22F!$B$13:$B$100,B68)</f>
        <v>0</v>
      </c>
      <c r="AX68" s="120">
        <f>SUMIFS(SENM!$S$13:$S$100,SENM!$B$13:$B$100,B68)</f>
        <v>0</v>
      </c>
      <c r="AY68" s="118">
        <f>SUMIFS(SENF!$S$13:$S$100,SENF!$B$13:$B$100,B68)</f>
        <v>0</v>
      </c>
      <c r="AZ68" s="110">
        <f>SUMIFS(U17M!$U$13:$U$100,U17M!$B$13:$B$100,B68)</f>
        <v>0</v>
      </c>
      <c r="BA68" s="112">
        <f>SUMIFS(U17F!$U$13:$U$100,U17F!$B$13:$B$100,B68)</f>
        <v>0</v>
      </c>
      <c r="BB68" s="111">
        <f>SUMIFS(U19M!$U$13:$U$100,U19M!$B$13:$B$100,B68)</f>
        <v>0</v>
      </c>
      <c r="BC68" s="111">
        <f>SUMIFS(U19F!$U$13:$U$100,U19F!$B$13:$B$100,B68)</f>
        <v>0</v>
      </c>
      <c r="BD68" s="111">
        <f>SUMIFS(U22M!$U$13:$U$100,U22M!$B$13:$B$100,B68)</f>
        <v>0</v>
      </c>
      <c r="BE68" s="119">
        <f>SUMIFS(U22F!$U$13:$U$100,U22F!$B$13:$B$100,B68)</f>
        <v>0</v>
      </c>
      <c r="BF68" s="115">
        <f>SUMIFS(SENM!$U$13:$U$100,SENM!$B$13:$B$100,B68)</f>
        <v>0</v>
      </c>
      <c r="BG68" s="119">
        <f>SUMIFS(SENF!$U$13:$U$100,SENF!$B$13:$B$100,B68)</f>
        <v>0</v>
      </c>
      <c r="BH68" s="116">
        <f>SUMIFS(U17M!$W$13:$W$100,U17M!$B$13:$B$100,B68)</f>
        <v>0</v>
      </c>
      <c r="BI68" s="117">
        <f>SUMIFS(U17F!$W$13:$W$100,U17F!$B$13:$B$100,B68)</f>
        <v>0</v>
      </c>
      <c r="BJ68" s="117">
        <f>SUMIFS(U19M!$W$13:$W$100,U19M!$B$13:$B$100,B68)</f>
        <v>0</v>
      </c>
      <c r="BK68" s="117">
        <f>SUMIFS(U19F!$W$13:$W$100,U19F!$B$13:$B$100,B68)</f>
        <v>0</v>
      </c>
      <c r="BL68" s="117">
        <f>SUMIFS(U22M!$W$13:$W$100,U22M!$B$13:$B$100,B68)</f>
        <v>0</v>
      </c>
      <c r="BM68" s="118">
        <f>SUMIFS(U22F!$W$13:$W$100,U22F!$B$13:$B$100,B68)</f>
        <v>0</v>
      </c>
      <c r="BN68" s="120">
        <f>SUMIFS(SENM!$W$13:$W$100,SENM!$B$13:$B$100,B68)</f>
        <v>0</v>
      </c>
      <c r="BO68" s="118">
        <f>SUMIFS(SENF!$W$13:$W$100,SENF!$B$13:$B$100,B68)</f>
        <v>0</v>
      </c>
      <c r="BP68" s="110">
        <f>SUMIFS(U17M!$Y$13:$Y$100,U17M!$B$13:$B$100,B68)</f>
        <v>0</v>
      </c>
      <c r="BQ68" s="112">
        <f>SUMIFS(U17F!$Y$13:$Y$100,U17F!$B$13:$B$100,B68)</f>
        <v>0</v>
      </c>
      <c r="BR68" s="111">
        <f>SUMIFS(U19M!$Y$13:$Y$100,U19M!$B$13:$B$100,B68)</f>
        <v>0</v>
      </c>
      <c r="BS68" s="111">
        <f>SUMIFS(U19F!$Y$13:$Y$100,U19F!$B$13:$B$100,B68)</f>
        <v>0</v>
      </c>
      <c r="BT68" s="111">
        <f>SUMIFS(U22M!$Y$13:$Y$100,U22M!$B$13:$B$100,B68)</f>
        <v>0</v>
      </c>
      <c r="BU68" s="119">
        <f>SUMIFS(U22F!$Y$13:$Y$100,U22F!$B$13:$B$100,B68)</f>
        <v>0</v>
      </c>
      <c r="BV68" s="115">
        <f>SUMIFS(SENM!$Y$13:$Y$100,SENM!$B$13:$B$100,B68)</f>
        <v>0</v>
      </c>
      <c r="BW68" s="119">
        <f>SUMIFS(SENF!$Y$13:$Y$100,SENF!$B$13:$B$100,B68)</f>
        <v>0</v>
      </c>
      <c r="BX68" s="116">
        <f>SUMIFS(U17M!$AA$13:$AA$100,U17M!$B$13:$B$100,B68)</f>
        <v>0</v>
      </c>
      <c r="BY68" s="117">
        <f>SUMIFS(U17F!$AA$13:$AA$100,U17F!$B$13:$B$100,B68)</f>
        <v>0</v>
      </c>
      <c r="BZ68" s="117">
        <f>SUMIFS(U19M!$AA$13:$AA$100,U19M!$B$13:$B$100,B68)</f>
        <v>0</v>
      </c>
      <c r="CA68" s="117">
        <f>SUMIFS(U19F!$AA$13:$AA$100,U19F!$B$13:$B$100,B68)</f>
        <v>0</v>
      </c>
      <c r="CB68" s="117">
        <f>SUMIFS(U22M!$AA$13:$AA$100,U22M!$B$13:$B$100,B68)</f>
        <v>0</v>
      </c>
      <c r="CC68" s="118">
        <f>SUMIFS(U22F!$AA$13:$AA$100,U22F!$B$13:$B$100,B68)</f>
        <v>0</v>
      </c>
      <c r="CD68" s="120">
        <f>SUMIFS(SENM!$AA$13:$AA$100,SENM!$B$13:$B$100,B68)</f>
        <v>0</v>
      </c>
      <c r="CE68" s="118">
        <f>SUMIFS(SENF!$AA$13:$AA$100,SENF!$B$13:$B$100,B68)</f>
        <v>0</v>
      </c>
      <c r="CF68" s="110">
        <f>SUMIFS(U17M!$AC$13:$AC$100,U17M!$B$13:$B$100,B68)</f>
        <v>0</v>
      </c>
      <c r="CG68" s="112">
        <f>SUMIFS(U17F!$AC$13:$AC$100,U17F!$B$13:$B$100,B68)</f>
        <v>0</v>
      </c>
      <c r="CH68" s="111">
        <f>SUMIFS(U19M!$AC$13:$AC$100,U19M!$B$13:$B$100,B68)</f>
        <v>0</v>
      </c>
      <c r="CI68" s="111">
        <f>SUMIFS(U19F!$AC$13:$AC$100,U19F!$B$13:$B$100,B68)</f>
        <v>0</v>
      </c>
      <c r="CJ68" s="168">
        <f>SUMIFS(U22M!$AC$13:$AC$100,U22M!$B$13:$B$100,B68)</f>
        <v>0</v>
      </c>
      <c r="CK68" s="119">
        <f>SUMIFS(U22F!$AC$13:$AC$100,U22F!$B$13:$B$100,B68)</f>
        <v>0</v>
      </c>
      <c r="CL68" s="115">
        <f>SUMIFS(SENM!$AC$13:$AC$100,SENM!$B$13:$B$100,B68)</f>
        <v>0</v>
      </c>
      <c r="CM68" s="119">
        <f>SUMIFS(SENF!$AC$13:$AC$100,SENF!$B$13:$B$100,B68)</f>
        <v>0</v>
      </c>
      <c r="CN68" s="116">
        <f>SUMIFS(U17M!$AE$13:$AE$100,U17M!$B$13:$B$100,B68)</f>
        <v>0</v>
      </c>
      <c r="CO68" s="117">
        <f>SUMIFS(U17F!$AE$13:$AE$100,U17F!$B$13:$B$100,B68)</f>
        <v>0</v>
      </c>
      <c r="CP68" s="117">
        <f>SUMIFS(U19M!$AE$13:$AE$100,U19M!$B$13:$B$100,B68)</f>
        <v>0</v>
      </c>
      <c r="CQ68" s="117">
        <f>SUMIFS(U19F!$AE$13:$AE$100,U19F!$B$13:$B$100,B68)</f>
        <v>0</v>
      </c>
      <c r="CR68" s="117">
        <f>SUMIFS(U22M!$AE$13:$AE$100,U22M!$B$13:$B$100,B68)</f>
        <v>0</v>
      </c>
      <c r="CS68" s="118">
        <f>SUMIFS(U22F!$AE$13:$AE$100,U22F!$B$13:$B$100,B68)</f>
        <v>0</v>
      </c>
      <c r="CT68" s="120">
        <f>SUMIFS(SENM!$AE$13:$AE$100,SENM!$B$13:$B$100,B68)</f>
        <v>0</v>
      </c>
      <c r="CU68" s="118">
        <f>SUMIFS(SENF!$AE$13:$AE$100,SENF!$B$13:$B$100,B68)</f>
        <v>0</v>
      </c>
      <c r="CV68" s="110">
        <f>SUMIFS(U17M!$AG$13:$AG$100,U17M!$B$13:$B$100,B68)</f>
        <v>0</v>
      </c>
      <c r="CW68" s="112">
        <f>SUMIFS(U17F!$AG$13:$AG$100,U17F!$B$13:$B$100,B68)</f>
        <v>0</v>
      </c>
      <c r="CX68" s="111">
        <f>SUMIFS(U19M!$AG$13:$AG$100,U19M!$B$13:$B$100,B68)</f>
        <v>0</v>
      </c>
      <c r="CY68" s="111">
        <f>SUMIFS(U19F!$AG$13:$AG$100,U19F!$B$13:$B$100,B68)</f>
        <v>0</v>
      </c>
      <c r="CZ68" s="111">
        <f>SUMIFS(U22M!$AG$13:$AG$100,U22M!$B$13:$B$100,B68)</f>
        <v>0</v>
      </c>
      <c r="DA68" s="119">
        <f>SUMIFS(U22F!$AG$13:$AG$100,U22F!$B$13:$B$100,B68)</f>
        <v>0</v>
      </c>
      <c r="DB68" s="115">
        <f>SUMIFS(SENM!$AG$13:$AG$100,SENM!$B$13:$B$100,B68)</f>
        <v>0</v>
      </c>
      <c r="DC68" s="119">
        <f>SUMIFS(SENF!$AG$13:$AG$100,SENF!$B$13:$B$100,B68)</f>
        <v>0</v>
      </c>
      <c r="DD68" s="116">
        <f>SUMIFS(U17M!$AI$13:$AI$100,U17M!$B$13:$B$100,B68)</f>
        <v>0</v>
      </c>
      <c r="DE68" s="117">
        <f>SUMIFS(U17F!$AI$13:$AI$100,U17F!$B$13:$B$100,B68)</f>
        <v>0</v>
      </c>
      <c r="DF68" s="117">
        <f>SUMIFS(U19M!$AI$13:$AI$100,U19M!$B$13:$B$100,B68)</f>
        <v>0</v>
      </c>
      <c r="DG68" s="117">
        <f>SUMIFS(U19F!$AI$13:$AI$100,U19F!$B$13:$B$100,B68)</f>
        <v>0</v>
      </c>
      <c r="DH68" s="117">
        <f>SUMIFS(U22M!$AI$13:$AI$100,U22M!$B$13:$B$100,B68)</f>
        <v>0</v>
      </c>
      <c r="DI68" s="118">
        <f>SUMIFS(U22F!$AI$13:$AI$100,U22F!$B$13:$B$100,B68)</f>
        <v>0</v>
      </c>
      <c r="DJ68" s="120">
        <f>SUMIFS(SENM!$AI$13:$AI$100,SENM!$B$13:$B$100,B68)</f>
        <v>0</v>
      </c>
      <c r="DK68" s="118">
        <f>SUMIFS(SENF!$AI$13:$AI$100,SENF!$B$13:$B$100,B68)</f>
        <v>0</v>
      </c>
      <c r="DL68" s="110">
        <f>SUMIFS(U17M!$AK$13:$AK$100,U17M!$B$13:$B$100,B68)</f>
        <v>0</v>
      </c>
      <c r="DM68" s="112">
        <f>SUMIFS(U17F!$AK$13:$AK$100,U17F!$B$13:$B$100,B68)</f>
        <v>0</v>
      </c>
      <c r="DN68" s="111">
        <f>SUMIFS(U19M!$AK$13:$AK$100,U19M!$B$13:$B$100,B68)</f>
        <v>0</v>
      </c>
      <c r="DO68" s="111">
        <f>SUMIFS(U19F!$AK$13:$AK$100,U19F!$B$13:$B$100,B68)</f>
        <v>0</v>
      </c>
      <c r="DP68" s="111">
        <f>SUMIFS(U22M!$AK$13:$AK$100,U22M!$B$13:$B$100,B68)</f>
        <v>0</v>
      </c>
      <c r="DQ68" s="119">
        <f>SUMIFS(U22F!$AK$13:$AK$100,U22F!$B$13:$B$100,B68)</f>
        <v>0</v>
      </c>
      <c r="DR68" s="115">
        <f>SUMIFS(SENM!$AK$13:$AK$100,SENM!$B$13:$B$100,B68)</f>
        <v>0</v>
      </c>
      <c r="DS68" s="119">
        <f>SUMIFS(SENF!$AK$13:$AK$100,SENF!$B$13:$B$100,B68)</f>
        <v>0</v>
      </c>
      <c r="DT68" s="116">
        <f>SUMIFS(U17M!$AM$13:$AM$100,U17M!$B$13:$B$100,B68)</f>
        <v>0</v>
      </c>
      <c r="DU68" s="117">
        <f>SUMIFS(U17F!$AM$13:$AM$100,U17F!$B$13:$B$100,B68)</f>
        <v>0</v>
      </c>
      <c r="DV68" s="117">
        <f>SUMIFS(U19M!$AM$13:$AM$100,U19M!$B$13:$B$100,B68)</f>
        <v>0</v>
      </c>
      <c r="DW68" s="117">
        <f>SUMIFS(U19F!$AM$13:$AM$100,U19F!$B$13:$B$100,B68)</f>
        <v>0</v>
      </c>
      <c r="DX68" s="117">
        <f>SUMIFS(U22M!$AM$13:$AM$100,U22M!$B$13:$B$100,B68)</f>
        <v>0</v>
      </c>
      <c r="DY68" s="118">
        <f>SUMIFS(U22F!$AM$13:$AM$100,U22F!$B$13:$B$100,B68)</f>
        <v>0</v>
      </c>
      <c r="DZ68" s="120">
        <f>SUMIFS(SENM!$AM$13:$AM$100,SENM!$B$13:$B$100,B68)</f>
        <v>0</v>
      </c>
      <c r="EA68" s="118">
        <f>SUMIFS(SENF!$AM$13:$AM$100,SENF!$B$13:$B$100,B68)</f>
        <v>0</v>
      </c>
      <c r="EB68" s="109">
        <f t="shared" si="4"/>
        <v>0</v>
      </c>
    </row>
    <row r="69" spans="1:132" ht="19" x14ac:dyDescent="0.2">
      <c r="A69" s="137">
        <f t="shared" ref="A69:A76" si="6">SUM(A68+1)</f>
        <v>57</v>
      </c>
      <c r="B69" s="174"/>
      <c r="C69" s="171">
        <f t="shared" si="3"/>
        <v>0</v>
      </c>
      <c r="D69" s="110">
        <f>SUMIFS(U17M!$I$13:$I$100,U17M!$B$13:$B$100,B69)</f>
        <v>0</v>
      </c>
      <c r="E69" s="110">
        <f>SUMIFS(U17F!$I$13:$I$100,U17F!$B$13:$B$100,B69)</f>
        <v>0</v>
      </c>
      <c r="F69" s="111">
        <f>SUMIFS(U19M!$I$13:$I$100,U19M!$B$13:$B$100,B69)</f>
        <v>0</v>
      </c>
      <c r="G69" s="111">
        <f>SUMIFS(U19F!$I$13:$I$100,U19F!$B$13:$B$100,B69)</f>
        <v>0</v>
      </c>
      <c r="H69" s="112">
        <f>SUMIFS(U22M!$I$13:$I$100,U22M!$B$13:$B$100,B69)</f>
        <v>0</v>
      </c>
      <c r="I69" s="113">
        <f>SUMIFS(U22F!$I$13:$I$100,U22F!$B$13:$B$100,B69)</f>
        <v>0</v>
      </c>
      <c r="J69" s="114">
        <f>SUMIFS(SENM!$I$13:$I$100,SENM!$B$13:$B$100,B69)</f>
        <v>0</v>
      </c>
      <c r="K69" s="115">
        <f>SUMIFS(SENF!$I$13:$I$100,SENF!$B$13:$B$100,B69)</f>
        <v>0</v>
      </c>
      <c r="L69" s="116">
        <f>SUMIFS(U17M!$K$13:$K$100,U17M!$B$13:$B$100,B69)</f>
        <v>0</v>
      </c>
      <c r="M69" s="117">
        <f>SUMIFS(U17F!$K$13:$K$100,U17F!$B$13:$B$100,B69)</f>
        <v>0</v>
      </c>
      <c r="N69" s="117">
        <f>SUMIFS(U19M!$K$13:$K$100,U19M!$B$13:$B$100,B69)</f>
        <v>0</v>
      </c>
      <c r="O69" s="117">
        <f>SUMIFS(U19F!$K$13:$K$100,U19F!$B$13:$B$100,B69)</f>
        <v>0</v>
      </c>
      <c r="P69" s="117">
        <f>SUMIFS(U22M!$K$13:$K$100,U22M!$B$13:$B$100,B69)</f>
        <v>0</v>
      </c>
      <c r="Q69" s="118">
        <f>SUMIFS(U22F!$K$13:$K$100,U22F!$B$13:$B$100,B69)</f>
        <v>0</v>
      </c>
      <c r="R69" s="117">
        <f>SUMIFS(SENM!$K$13:$K$100,SENM!$B$13:$B$100,B69)</f>
        <v>0</v>
      </c>
      <c r="S69" s="118">
        <f>SUMIFS(SENF!$K$13:$K$100,SENF!$B$13:$B$100,B69)</f>
        <v>0</v>
      </c>
      <c r="T69" s="110">
        <f>SUMIFS(U17M!$M$13:$M$100,U17M!$B$13:$B$100,B69)</f>
        <v>0</v>
      </c>
      <c r="U69" s="112">
        <f>SUMIFS(U17F!$M$13:$M$100,U17F!$B$13:$B$100,B69)</f>
        <v>0</v>
      </c>
      <c r="V69" s="111">
        <f>SUMIFS(U19M!$M$13:$M$100,U19M!$B$13:$B$100,B69)</f>
        <v>0</v>
      </c>
      <c r="W69" s="111">
        <f>SUMIFS(U19F!$M$13:$M$100,U19F!$B$13:$B$100,B69)</f>
        <v>0</v>
      </c>
      <c r="X69" s="112">
        <f>SUMIFS(U22M!$M$13:$M$100,U22M!$B$13:$B$100,B69)</f>
        <v>0</v>
      </c>
      <c r="Y69" s="119">
        <f>SUMIFS(U22F!$M$13:$M$100,U22F!$B$13:$B$100,B69)</f>
        <v>0</v>
      </c>
      <c r="Z69" s="112">
        <f>SUMIFS(SENM!$M$13:$M$100,SENM!$B$13:$B$100,B69)</f>
        <v>0</v>
      </c>
      <c r="AA69" s="119">
        <f>SUMIFS(SENF!$M$13:$M$100,SENF!$B$13:$B$100,B69)</f>
        <v>0</v>
      </c>
      <c r="AB69" s="116">
        <f>SUMIFS(U17M!$O$13:$O$100,U17M!$B$13:$B$100,B69)</f>
        <v>0</v>
      </c>
      <c r="AC69" s="117">
        <f>SUMIFS(U17F!$O$13:$O$100,U17F!$B$13:$B$100,B69)</f>
        <v>0</v>
      </c>
      <c r="AD69" s="117">
        <f>SUMIFS(U19M!$O$13:$O$100,U19M!$B$13:$B$100,B69)</f>
        <v>0</v>
      </c>
      <c r="AE69" s="117">
        <f>SUMIFS(U19F!$O$13:$O$100,U19F!$B$13:$B$100,B69)</f>
        <v>0</v>
      </c>
      <c r="AF69" s="117">
        <f>SUMIFS(U22M!$O$13:$O$100,U22M!$B$13:$B$100,B69)</f>
        <v>0</v>
      </c>
      <c r="AG69" s="118">
        <f>SUMIFS(U22F!$O$13:$O$100,U22F!$B$13:$B$100,B69)</f>
        <v>0</v>
      </c>
      <c r="AH69" s="120">
        <f>SUMIFS(SENM!$O$13:$O$100,SENM!$B$13:$B$100,B69)</f>
        <v>0</v>
      </c>
      <c r="AI69" s="118">
        <f>SUMIFS(SENF!$O$13:$O$100,SENF!$B$13:$B$100,B69)</f>
        <v>0</v>
      </c>
      <c r="AJ69" s="110">
        <f>SUMIFS(U17M!$Q$13:$Q$100,U17M!$B$13:$B$100,B69)</f>
        <v>0</v>
      </c>
      <c r="AK69" s="112">
        <f>SUMIFS(U17F!$Q$13:$Q$100,U17F!$B$13:$B$100,B69)</f>
        <v>0</v>
      </c>
      <c r="AL69" s="111">
        <f>SUMIFS(U19M!$Q$13:$Q$100,U19M!$B$13:$B$100,B69)</f>
        <v>0</v>
      </c>
      <c r="AM69" s="111">
        <f>SUMIFS(U19F!$Q$13:$Q$100,U19F!$B$13:$B$100,B69)</f>
        <v>0</v>
      </c>
      <c r="AN69" s="111">
        <f>SUMIFS(U22M!$Q$13:$Q$100,U22M!$B$13:$B$100,B69)</f>
        <v>0</v>
      </c>
      <c r="AO69" s="119">
        <f>SUMIFS(U22F!$Q$13:$Q$100,U22F!$B$13:$B$100,B69)</f>
        <v>0</v>
      </c>
      <c r="AP69" s="115">
        <f>SUMIFS(SENM!$Q$13:$Q$100,SENM!$B$13:$B$100,B69)</f>
        <v>0</v>
      </c>
      <c r="AQ69" s="119">
        <f>SUMIFS(SENF!$Q$13:$Q$100,SENF!$B$13:$B$100,B69)</f>
        <v>0</v>
      </c>
      <c r="AR69" s="116">
        <f>SUMIFS(U17M!$S$13:$S$100,U17M!$B$13:$B$100,B69)</f>
        <v>0</v>
      </c>
      <c r="AS69" s="117">
        <f>SUMIFS(U17F!$S$13:$S$100,U17F!$B$13:$B$100,B69)</f>
        <v>0</v>
      </c>
      <c r="AT69" s="117">
        <f>SUMIFS(U19M!$S$13:$S$100,U19M!$B$13:$B$100,B69)</f>
        <v>0</v>
      </c>
      <c r="AU69" s="117">
        <f>SUMIFS(U19F!$S$13:$S$100,U19F!$B$13:$B$100,B69)</f>
        <v>0</v>
      </c>
      <c r="AV69" s="117">
        <f>SUMIFS(U22M!$S$13:$S$100,U22M!$B$13:$B$100,B69)</f>
        <v>0</v>
      </c>
      <c r="AW69" s="118">
        <f>SUMIFS(U22F!$S$13:$S$100,U22F!$B$13:$B$100,B69)</f>
        <v>0</v>
      </c>
      <c r="AX69" s="120">
        <f>SUMIFS(SENM!$S$13:$S$100,SENM!$B$13:$B$100,B69)</f>
        <v>0</v>
      </c>
      <c r="AY69" s="118">
        <f>SUMIFS(SENF!$S$13:$S$100,SENF!$B$13:$B$100,B69)</f>
        <v>0</v>
      </c>
      <c r="AZ69" s="110">
        <f>SUMIFS(U17M!$U$13:$U$100,U17M!$B$13:$B$100,B69)</f>
        <v>0</v>
      </c>
      <c r="BA69" s="112">
        <f>SUMIFS(U17F!$U$13:$U$100,U17F!$B$13:$B$100,B69)</f>
        <v>0</v>
      </c>
      <c r="BB69" s="111">
        <f>SUMIFS(U19M!$U$13:$U$100,U19M!$B$13:$B$100,B69)</f>
        <v>0</v>
      </c>
      <c r="BC69" s="111">
        <f>SUMIFS(U19F!$U$13:$U$100,U19F!$B$13:$B$100,B69)</f>
        <v>0</v>
      </c>
      <c r="BD69" s="111">
        <f>SUMIFS(U22M!$U$13:$U$100,U22M!$B$13:$B$100,B69)</f>
        <v>0</v>
      </c>
      <c r="BE69" s="119">
        <f>SUMIFS(U22F!$U$13:$U$100,U22F!$B$13:$B$100,B69)</f>
        <v>0</v>
      </c>
      <c r="BF69" s="115">
        <f>SUMIFS(SENM!$U$13:$U$100,SENM!$B$13:$B$100,B69)</f>
        <v>0</v>
      </c>
      <c r="BG69" s="119">
        <f>SUMIFS(SENF!$U$13:$U$100,SENF!$B$13:$B$100,B69)</f>
        <v>0</v>
      </c>
      <c r="BH69" s="116">
        <f>SUMIFS(U17M!$W$13:$W$100,U17M!$B$13:$B$100,B69)</f>
        <v>0</v>
      </c>
      <c r="BI69" s="117">
        <f>SUMIFS(U17F!$W$13:$W$100,U17F!$B$13:$B$100,B69)</f>
        <v>0</v>
      </c>
      <c r="BJ69" s="117">
        <f>SUMIFS(U19M!$W$13:$W$100,U19M!$B$13:$B$100,B69)</f>
        <v>0</v>
      </c>
      <c r="BK69" s="117">
        <f>SUMIFS(U19F!$W$13:$W$100,U19F!$B$13:$B$100,B69)</f>
        <v>0</v>
      </c>
      <c r="BL69" s="117">
        <f>SUMIFS(U22M!$W$13:$W$100,U22M!$B$13:$B$100,B69)</f>
        <v>0</v>
      </c>
      <c r="BM69" s="118">
        <f>SUMIFS(U22F!$W$13:$W$100,U22F!$B$13:$B$100,B69)</f>
        <v>0</v>
      </c>
      <c r="BN69" s="120">
        <f>SUMIFS(SENM!$W$13:$W$100,SENM!$B$13:$B$100,B69)</f>
        <v>0</v>
      </c>
      <c r="BO69" s="118">
        <f>SUMIFS(SENF!$W$13:$W$100,SENF!$B$13:$B$100,B69)</f>
        <v>0</v>
      </c>
      <c r="BP69" s="110">
        <f>SUMIFS(U17M!$Y$13:$Y$100,U17M!$B$13:$B$100,B69)</f>
        <v>0</v>
      </c>
      <c r="BQ69" s="112">
        <f>SUMIFS(U17F!$Y$13:$Y$100,U17F!$B$13:$B$100,B69)</f>
        <v>0</v>
      </c>
      <c r="BR69" s="111">
        <f>SUMIFS(U19M!$Y$13:$Y$100,U19M!$B$13:$B$100,B69)</f>
        <v>0</v>
      </c>
      <c r="BS69" s="111">
        <f>SUMIFS(U19F!$Y$13:$Y$100,U19F!$B$13:$B$100,B69)</f>
        <v>0</v>
      </c>
      <c r="BT69" s="111">
        <f>SUMIFS(U22M!$Y$13:$Y$100,U22M!$B$13:$B$100,B69)</f>
        <v>0</v>
      </c>
      <c r="BU69" s="119">
        <f>SUMIFS(U22F!$Y$13:$Y$100,U22F!$B$13:$B$100,B69)</f>
        <v>0</v>
      </c>
      <c r="BV69" s="115">
        <f>SUMIFS(SENM!$Y$13:$Y$100,SENM!$B$13:$B$100,B69)</f>
        <v>0</v>
      </c>
      <c r="BW69" s="119">
        <f>SUMIFS(SENF!$Y$13:$Y$100,SENF!$B$13:$B$100,B69)</f>
        <v>0</v>
      </c>
      <c r="BX69" s="116">
        <f>SUMIFS(U17M!$AA$13:$AA$100,U17M!$B$13:$B$100,B69)</f>
        <v>0</v>
      </c>
      <c r="BY69" s="117">
        <f>SUMIFS(U17F!$AA$13:$AA$100,U17F!$B$13:$B$100,B69)</f>
        <v>0</v>
      </c>
      <c r="BZ69" s="117">
        <f>SUMIFS(U19M!$AA$13:$AA$100,U19M!$B$13:$B$100,B69)</f>
        <v>0</v>
      </c>
      <c r="CA69" s="117">
        <f>SUMIFS(U19F!$AA$13:$AA$100,U19F!$B$13:$B$100,B69)</f>
        <v>0</v>
      </c>
      <c r="CB69" s="117">
        <f>SUMIFS(U22M!$AA$13:$AA$100,U22M!$B$13:$B$100,B69)</f>
        <v>0</v>
      </c>
      <c r="CC69" s="118">
        <f>SUMIFS(U22F!$AA$13:$AA$100,U22F!$B$13:$B$100,B69)</f>
        <v>0</v>
      </c>
      <c r="CD69" s="120">
        <f>SUMIFS(SENM!$AA$13:$AA$100,SENM!$B$13:$B$100,B69)</f>
        <v>0</v>
      </c>
      <c r="CE69" s="118">
        <f>SUMIFS(SENF!$AA$13:$AA$100,SENF!$B$13:$B$100,B69)</f>
        <v>0</v>
      </c>
      <c r="CF69" s="110">
        <f>SUMIFS(U17M!$AC$13:$AC$100,U17M!$B$13:$B$100,B69)</f>
        <v>0</v>
      </c>
      <c r="CG69" s="112">
        <f>SUMIFS(U17F!$AC$13:$AC$100,U17F!$B$13:$B$100,B69)</f>
        <v>0</v>
      </c>
      <c r="CH69" s="111">
        <f>SUMIFS(U19M!$AC$13:$AC$100,U19M!$B$13:$B$100,B69)</f>
        <v>0</v>
      </c>
      <c r="CI69" s="111">
        <f>SUMIFS(U19F!$AC$13:$AC$100,U19F!$B$13:$B$100,B69)</f>
        <v>0</v>
      </c>
      <c r="CJ69" s="168">
        <f>SUMIFS(U22M!$AC$13:$AC$100,U22M!$B$13:$B$100,B69)</f>
        <v>0</v>
      </c>
      <c r="CK69" s="119">
        <f>SUMIFS(U22F!$AC$13:$AC$100,U22F!$B$13:$B$100,B69)</f>
        <v>0</v>
      </c>
      <c r="CL69" s="115">
        <f>SUMIFS(SENM!$AC$13:$AC$100,SENM!$B$13:$B$100,B69)</f>
        <v>0</v>
      </c>
      <c r="CM69" s="119">
        <f>SUMIFS(SENF!$AC$13:$AC$100,SENF!$B$13:$B$100,B69)</f>
        <v>0</v>
      </c>
      <c r="CN69" s="116">
        <f>SUMIFS(U17M!$AE$13:$AE$100,U17M!$B$13:$B$100,B69)</f>
        <v>0</v>
      </c>
      <c r="CO69" s="117">
        <f>SUMIFS(U17F!$AE$13:$AE$100,U17F!$B$13:$B$100,B69)</f>
        <v>0</v>
      </c>
      <c r="CP69" s="117">
        <f>SUMIFS(U19M!$AE$13:$AE$100,U19M!$B$13:$B$100,B69)</f>
        <v>0</v>
      </c>
      <c r="CQ69" s="117">
        <f>SUMIFS(U19F!$AE$13:$AE$100,U19F!$B$13:$B$100,B69)</f>
        <v>0</v>
      </c>
      <c r="CR69" s="117">
        <f>SUMIFS(U22M!$AE$13:$AE$100,U22M!$B$13:$B$100,B69)</f>
        <v>0</v>
      </c>
      <c r="CS69" s="118">
        <f>SUMIFS(U22F!$AE$13:$AE$100,U22F!$B$13:$B$100,B69)</f>
        <v>0</v>
      </c>
      <c r="CT69" s="120">
        <f>SUMIFS(SENM!$AE$13:$AE$100,SENM!$B$13:$B$100,B69)</f>
        <v>0</v>
      </c>
      <c r="CU69" s="118">
        <f>SUMIFS(SENF!$AE$13:$AE$100,SENF!$B$13:$B$100,B69)</f>
        <v>0</v>
      </c>
      <c r="CV69" s="110">
        <f>SUMIFS(U17M!$AG$13:$AG$100,U17M!$B$13:$B$100,B69)</f>
        <v>0</v>
      </c>
      <c r="CW69" s="112">
        <f>SUMIFS(U17F!$AG$13:$AG$100,U17F!$B$13:$B$100,B69)</f>
        <v>0</v>
      </c>
      <c r="CX69" s="111">
        <f>SUMIFS(U19M!$AG$13:$AG$100,U19M!$B$13:$B$100,B69)</f>
        <v>0</v>
      </c>
      <c r="CY69" s="111">
        <f>SUMIFS(U19F!$AG$13:$AG$100,U19F!$B$13:$B$100,B69)</f>
        <v>0</v>
      </c>
      <c r="CZ69" s="111">
        <f>SUMIFS(U22M!$AG$13:$AG$100,U22M!$B$13:$B$100,B69)</f>
        <v>0</v>
      </c>
      <c r="DA69" s="119">
        <f>SUMIFS(U22F!$AG$13:$AG$100,U22F!$B$13:$B$100,B69)</f>
        <v>0</v>
      </c>
      <c r="DB69" s="115">
        <f>SUMIFS(SENM!$AG$13:$AG$100,SENM!$B$13:$B$100,B69)</f>
        <v>0</v>
      </c>
      <c r="DC69" s="119">
        <f>SUMIFS(SENF!$AG$13:$AG$100,SENF!$B$13:$B$100,B69)</f>
        <v>0</v>
      </c>
      <c r="DD69" s="116">
        <f>SUMIFS(U17M!$AI$13:$AI$100,U17M!$B$13:$B$100,B69)</f>
        <v>0</v>
      </c>
      <c r="DE69" s="117">
        <f>SUMIFS(U17F!$AI$13:$AI$100,U17F!$B$13:$B$100,B69)</f>
        <v>0</v>
      </c>
      <c r="DF69" s="117">
        <f>SUMIFS(U19M!$AI$13:$AI$100,U19M!$B$13:$B$100,B69)</f>
        <v>0</v>
      </c>
      <c r="DG69" s="117">
        <f>SUMIFS(U19F!$AI$13:$AI$100,U19F!$B$13:$B$100,B69)</f>
        <v>0</v>
      </c>
      <c r="DH69" s="117">
        <f>SUMIFS(U22M!$AI$13:$AI$100,U22M!$B$13:$B$100,B69)</f>
        <v>0</v>
      </c>
      <c r="DI69" s="118">
        <f>SUMIFS(U22F!$AI$13:$AI$100,U22F!$B$13:$B$100,B69)</f>
        <v>0</v>
      </c>
      <c r="DJ69" s="120">
        <f>SUMIFS(SENM!$AI$13:$AI$100,SENM!$B$13:$B$100,B69)</f>
        <v>0</v>
      </c>
      <c r="DK69" s="118">
        <f>SUMIFS(SENF!$AI$13:$AI$100,SENF!$B$13:$B$100,B69)</f>
        <v>0</v>
      </c>
      <c r="DL69" s="110">
        <f>SUMIFS(U17M!$AK$13:$AK$100,U17M!$B$13:$B$100,B69)</f>
        <v>0</v>
      </c>
      <c r="DM69" s="112">
        <f>SUMIFS(U17F!$AK$13:$AK$100,U17F!$B$13:$B$100,B69)</f>
        <v>0</v>
      </c>
      <c r="DN69" s="111">
        <f>SUMIFS(U19M!$AK$13:$AK$100,U19M!$B$13:$B$100,B69)</f>
        <v>0</v>
      </c>
      <c r="DO69" s="111">
        <f>SUMIFS(U19F!$AK$13:$AK$100,U19F!$B$13:$B$100,B69)</f>
        <v>0</v>
      </c>
      <c r="DP69" s="111">
        <f>SUMIFS(U22M!$AK$13:$AK$100,U22M!$B$13:$B$100,B69)</f>
        <v>0</v>
      </c>
      <c r="DQ69" s="119">
        <f>SUMIFS(U22F!$AK$13:$AK$100,U22F!$B$13:$B$100,B69)</f>
        <v>0</v>
      </c>
      <c r="DR69" s="115">
        <f>SUMIFS(SENM!$AK$13:$AK$100,SENM!$B$13:$B$100,B69)</f>
        <v>0</v>
      </c>
      <c r="DS69" s="119">
        <f>SUMIFS(SENF!$AK$13:$AK$100,SENF!$B$13:$B$100,B69)</f>
        <v>0</v>
      </c>
      <c r="DT69" s="116">
        <f>SUMIFS(U17M!$AM$13:$AM$100,U17M!$B$13:$B$100,B69)</f>
        <v>0</v>
      </c>
      <c r="DU69" s="117">
        <f>SUMIFS(U17F!$AM$13:$AM$100,U17F!$B$13:$B$100,B69)</f>
        <v>0</v>
      </c>
      <c r="DV69" s="117">
        <f>SUMIFS(U19M!$AM$13:$AM$100,U19M!$B$13:$B$100,B69)</f>
        <v>0</v>
      </c>
      <c r="DW69" s="117">
        <f>SUMIFS(U19F!$AM$13:$AM$100,U19F!$B$13:$B$100,B69)</f>
        <v>0</v>
      </c>
      <c r="DX69" s="117">
        <f>SUMIFS(U22M!$AM$13:$AM$100,U22M!$B$13:$B$100,B69)</f>
        <v>0</v>
      </c>
      <c r="DY69" s="118">
        <f>SUMIFS(U22F!$AM$13:$AM$100,U22F!$B$13:$B$100,B69)</f>
        <v>0</v>
      </c>
      <c r="DZ69" s="120">
        <f>SUMIFS(SENM!$AM$13:$AM$100,SENM!$B$13:$B$100,B69)</f>
        <v>0</v>
      </c>
      <c r="EA69" s="118">
        <f>SUMIFS(SENF!$AM$13:$AM$100,SENF!$B$13:$B$100,B69)</f>
        <v>0</v>
      </c>
      <c r="EB69" s="109">
        <f t="shared" si="4"/>
        <v>0</v>
      </c>
    </row>
    <row r="70" spans="1:132" ht="19" x14ac:dyDescent="0.2">
      <c r="A70" s="137">
        <f t="shared" si="6"/>
        <v>58</v>
      </c>
      <c r="B70" s="141"/>
      <c r="C70" s="109">
        <f t="shared" ref="C70:C76" si="7">SUM(D70:EA70)</f>
        <v>0</v>
      </c>
      <c r="D70" s="110">
        <f>SUMIFS(U17M!$I$13:$I$100,U17M!$B$13:$B$100,B70)</f>
        <v>0</v>
      </c>
      <c r="E70" s="110">
        <f>SUMIFS(U17F!$I$13:$I$100,U17F!$B$13:$B$100,B70)</f>
        <v>0</v>
      </c>
      <c r="F70" s="111">
        <f>SUMIFS(U19M!$I$13:$I$100,U19M!$B$13:$B$100,B70)</f>
        <v>0</v>
      </c>
      <c r="G70" s="111">
        <f>SUMIFS(U19F!$I$13:$I$100,U19F!$B$13:$B$100,B70)</f>
        <v>0</v>
      </c>
      <c r="H70" s="112">
        <f>SUMIFS(U22M!$I$13:$I$100,U22M!$B$13:$B$100,B70)</f>
        <v>0</v>
      </c>
      <c r="I70" s="113">
        <f>SUMIFS(U22F!$I$13:$I$100,U22F!$B$13:$B$100,B70)</f>
        <v>0</v>
      </c>
      <c r="J70" s="114">
        <f>SUMIFS(SENM!$I$13:$I$100,SENM!$B$13:$B$100,B70)</f>
        <v>0</v>
      </c>
      <c r="K70" s="115">
        <f>SUMIFS(SENF!$I$13:$I$100,SENF!$B$13:$B$100,B70)</f>
        <v>0</v>
      </c>
      <c r="L70" s="116">
        <f>SUMIFS(U17M!$K$13:$K$100,U17M!$B$13:$B$100,B70)</f>
        <v>0</v>
      </c>
      <c r="M70" s="117">
        <f>SUMIFS(U17F!$K$13:$K$100,U17F!$B$13:$B$100,B70)</f>
        <v>0</v>
      </c>
      <c r="N70" s="117">
        <f>SUMIFS(U19M!$K$13:$K$100,U19M!$B$13:$B$100,B70)</f>
        <v>0</v>
      </c>
      <c r="O70" s="117">
        <f>SUMIFS(U19F!$K$13:$K$100,U19F!$B$13:$B$100,B70)</f>
        <v>0</v>
      </c>
      <c r="P70" s="117">
        <f>SUMIFS(U22M!$K$13:$K$100,U22M!$B$13:$B$100,B70)</f>
        <v>0</v>
      </c>
      <c r="Q70" s="118">
        <f>SUMIFS(U22F!$K$13:$K$100,U22F!$B$13:$B$100,B70)</f>
        <v>0</v>
      </c>
      <c r="R70" s="117">
        <f>SUMIFS(SENM!$K$13:$K$100,SENM!$B$13:$B$100,B70)</f>
        <v>0</v>
      </c>
      <c r="S70" s="118">
        <f>SUMIFS(SENF!$K$13:$K$100,SENF!$B$13:$B$100,B70)</f>
        <v>0</v>
      </c>
      <c r="T70" s="110">
        <f>SUMIFS(U17M!$M$13:$M$100,U17M!$B$13:$B$100,B70)</f>
        <v>0</v>
      </c>
      <c r="U70" s="112">
        <f>SUMIFS(U17F!$M$13:$M$100,U17F!$B$13:$B$100,B70)</f>
        <v>0</v>
      </c>
      <c r="V70" s="111">
        <f>SUMIFS(U19M!$M$13:$M$100,U19M!$B$13:$B$100,B70)</f>
        <v>0</v>
      </c>
      <c r="W70" s="111">
        <f>SUMIFS(U19F!$M$13:$M$100,U19F!$B$13:$B$100,B70)</f>
        <v>0</v>
      </c>
      <c r="X70" s="112">
        <f>SUMIFS(U22M!$M$13:$M$100,U22M!$B$13:$B$100,B70)</f>
        <v>0</v>
      </c>
      <c r="Y70" s="119">
        <f>SUMIFS(U22F!$M$13:$M$100,U22F!$B$13:$B$100,B70)</f>
        <v>0</v>
      </c>
      <c r="Z70" s="112">
        <f>SUMIFS(SENM!$M$13:$M$100,SENM!$B$13:$B$100,B70)</f>
        <v>0</v>
      </c>
      <c r="AA70" s="119">
        <f>SUMIFS(SENF!$M$13:$M$100,SENF!$B$13:$B$100,B70)</f>
        <v>0</v>
      </c>
      <c r="AB70" s="116">
        <f>SUMIFS(U17M!$O$13:$O$100,U17M!$B$13:$B$100,B70)</f>
        <v>0</v>
      </c>
      <c r="AC70" s="117">
        <f>SUMIFS(U17F!$O$13:$O$100,U17F!$B$13:$B$100,B70)</f>
        <v>0</v>
      </c>
      <c r="AD70" s="117">
        <f>SUMIFS(U19M!$O$13:$O$100,U19M!$B$13:$B$100,B70)</f>
        <v>0</v>
      </c>
      <c r="AE70" s="117">
        <f>SUMIFS(U19F!$O$13:$O$100,U19F!$B$13:$B$100,B70)</f>
        <v>0</v>
      </c>
      <c r="AF70" s="117">
        <f>SUMIFS(U22M!$O$13:$O$100,U22M!$B$13:$B$100,B70)</f>
        <v>0</v>
      </c>
      <c r="AG70" s="118">
        <f>SUMIFS(U22F!$O$13:$O$100,U22F!$B$13:$B$100,B70)</f>
        <v>0</v>
      </c>
      <c r="AH70" s="120">
        <f>SUMIFS(SENM!$O$13:$O$100,SENM!$B$13:$B$100,B70)</f>
        <v>0</v>
      </c>
      <c r="AI70" s="118">
        <f>SUMIFS(SENF!$O$13:$O$100,SENF!$B$13:$B$100,B70)</f>
        <v>0</v>
      </c>
      <c r="AJ70" s="110">
        <f>SUMIFS(U17M!$Q$13:$Q$100,U17M!$B$13:$B$100,B70)</f>
        <v>0</v>
      </c>
      <c r="AK70" s="112">
        <f>SUMIFS(U17F!$Q$13:$Q$100,U17F!$B$13:$B$100,B70)</f>
        <v>0</v>
      </c>
      <c r="AL70" s="111">
        <f>SUMIFS(U19M!$Q$13:$Q$100,U19M!$B$13:$B$100,B70)</f>
        <v>0</v>
      </c>
      <c r="AM70" s="111">
        <f>SUMIFS(U19F!$Q$13:$Q$100,U19F!$B$13:$B$100,B70)</f>
        <v>0</v>
      </c>
      <c r="AN70" s="111">
        <f>SUMIFS(U22M!$Q$13:$Q$100,U22M!$B$13:$B$100,B70)</f>
        <v>0</v>
      </c>
      <c r="AO70" s="119">
        <f>SUMIFS(U22F!$Q$13:$Q$100,U22F!$B$13:$B$100,B70)</f>
        <v>0</v>
      </c>
      <c r="AP70" s="115">
        <f>SUMIFS(SENM!$Q$13:$Q$100,SENM!$B$13:$B$100,B70)</f>
        <v>0</v>
      </c>
      <c r="AQ70" s="119">
        <f>SUMIFS(SENF!$Q$13:$Q$100,SENF!$B$13:$B$100,B70)</f>
        <v>0</v>
      </c>
      <c r="AR70" s="116">
        <f>SUMIFS(U17M!$S$13:$S$100,U17M!$B$13:$B$100,B70)</f>
        <v>0</v>
      </c>
      <c r="AS70" s="117">
        <f>SUMIFS(U17F!$S$13:$S$100,U17F!$B$13:$B$100,B70)</f>
        <v>0</v>
      </c>
      <c r="AT70" s="117">
        <f>SUMIFS(U19M!$S$13:$S$100,U19M!$B$13:$B$100,B70)</f>
        <v>0</v>
      </c>
      <c r="AU70" s="117">
        <f>SUMIFS(U19F!$S$13:$S$100,U19F!$B$13:$B$100,B70)</f>
        <v>0</v>
      </c>
      <c r="AV70" s="117">
        <f>SUMIFS(U22M!$S$13:$S$100,U22M!$B$13:$B$100,B70)</f>
        <v>0</v>
      </c>
      <c r="AW70" s="118">
        <f>SUMIFS(U22F!$S$13:$S$100,U22F!$B$13:$B$100,B70)</f>
        <v>0</v>
      </c>
      <c r="AX70" s="120">
        <f>SUMIFS(SENM!$S$13:$S$100,SENM!$B$13:$B$100,B70)</f>
        <v>0</v>
      </c>
      <c r="AY70" s="118">
        <f>SUMIFS(SENF!$S$13:$S$100,SENF!$B$13:$B$100,B70)</f>
        <v>0</v>
      </c>
      <c r="AZ70" s="110">
        <f>SUMIFS(U17M!$U$13:$U$100,U17M!$B$13:$B$100,B70)</f>
        <v>0</v>
      </c>
      <c r="BA70" s="112">
        <f>SUMIFS(U17F!$U$13:$U$100,U17F!$B$13:$B$100,B70)</f>
        <v>0</v>
      </c>
      <c r="BB70" s="111">
        <f>SUMIFS(U19M!$U$13:$U$100,U19M!$B$13:$B$100,B70)</f>
        <v>0</v>
      </c>
      <c r="BC70" s="111">
        <f>SUMIFS(U19F!$U$13:$U$100,U19F!$B$13:$B$100,B70)</f>
        <v>0</v>
      </c>
      <c r="BD70" s="111">
        <f>SUMIFS(U22M!$U$13:$U$100,U22M!$B$13:$B$100,B70)</f>
        <v>0</v>
      </c>
      <c r="BE70" s="119">
        <f>SUMIFS(U22F!$U$13:$U$100,U22F!$B$13:$B$100,B70)</f>
        <v>0</v>
      </c>
      <c r="BF70" s="115">
        <f>SUMIFS(SENM!$U$13:$U$100,SENM!$B$13:$B$100,B70)</f>
        <v>0</v>
      </c>
      <c r="BG70" s="119">
        <f>SUMIFS(SENF!$U$13:$U$100,SENF!$B$13:$B$100,B70)</f>
        <v>0</v>
      </c>
      <c r="BH70" s="116">
        <f>SUMIFS(U17M!$W$13:$W$100,U17M!$B$13:$B$100,B70)</f>
        <v>0</v>
      </c>
      <c r="BI70" s="117">
        <f>SUMIFS(U17F!$W$13:$W$100,U17F!$B$13:$B$100,B70)</f>
        <v>0</v>
      </c>
      <c r="BJ70" s="117">
        <f>SUMIFS(U19M!$W$13:$W$100,U19M!$B$13:$B$100,B70)</f>
        <v>0</v>
      </c>
      <c r="BK70" s="117">
        <f>SUMIFS(U19F!$W$13:$W$100,U19F!$B$13:$B$100,B70)</f>
        <v>0</v>
      </c>
      <c r="BL70" s="117">
        <f>SUMIFS(U22M!$W$13:$W$100,U22M!$B$13:$B$100,B70)</f>
        <v>0</v>
      </c>
      <c r="BM70" s="118">
        <f>SUMIFS(U22F!$W$13:$W$100,U22F!$B$13:$B$100,B70)</f>
        <v>0</v>
      </c>
      <c r="BN70" s="120">
        <f>SUMIFS(SENM!$W$13:$W$100,SENM!$B$13:$B$100,B70)</f>
        <v>0</v>
      </c>
      <c r="BO70" s="118">
        <f>SUMIFS(SENF!$W$13:$W$100,SENF!$B$13:$B$100,B70)</f>
        <v>0</v>
      </c>
      <c r="BP70" s="110">
        <f>SUMIFS(U17M!$Y$13:$Y$100,U17M!$B$13:$B$100,B70)</f>
        <v>0</v>
      </c>
      <c r="BQ70" s="112">
        <f>SUMIFS(U17F!$Y$13:$Y$100,U17F!$B$13:$B$100,B70)</f>
        <v>0</v>
      </c>
      <c r="BR70" s="111">
        <f>SUMIFS(U19M!$Y$13:$Y$100,U19M!$B$13:$B$100,B70)</f>
        <v>0</v>
      </c>
      <c r="BS70" s="111">
        <f>SUMIFS(U19F!$Y$13:$Y$100,U19F!$B$13:$B$100,B70)</f>
        <v>0</v>
      </c>
      <c r="BT70" s="111">
        <f>SUMIFS(U22M!$Y$13:$Y$100,U22M!$B$13:$B$100,B70)</f>
        <v>0</v>
      </c>
      <c r="BU70" s="119">
        <f>SUMIFS(U22F!$Y$13:$Y$100,U22F!$B$13:$B$100,B70)</f>
        <v>0</v>
      </c>
      <c r="BV70" s="115">
        <f>SUMIFS(SENM!$Y$13:$Y$100,SENM!$B$13:$B$100,B70)</f>
        <v>0</v>
      </c>
      <c r="BW70" s="119">
        <f>SUMIFS(SENF!$Y$13:$Y$100,SENF!$B$13:$B$100,B70)</f>
        <v>0</v>
      </c>
      <c r="BX70" s="116">
        <f>SUMIFS(U17M!$AA$13:$AA$100,U17M!$B$13:$B$100,B70)</f>
        <v>0</v>
      </c>
      <c r="BY70" s="117">
        <f>SUMIFS(U17F!$AA$13:$AA$100,U17F!$B$13:$B$100,B70)</f>
        <v>0</v>
      </c>
      <c r="BZ70" s="117">
        <f>SUMIFS(U19M!$AA$13:$AA$100,U19M!$B$13:$B$100,B70)</f>
        <v>0</v>
      </c>
      <c r="CA70" s="117">
        <f>SUMIFS(U19F!$AA$13:$AA$100,U19F!$B$13:$B$100,B70)</f>
        <v>0</v>
      </c>
      <c r="CB70" s="117">
        <f>SUMIFS(U22M!$AA$13:$AA$100,U22M!$B$13:$B$100,B70)</f>
        <v>0</v>
      </c>
      <c r="CC70" s="118">
        <f>SUMIFS(U22F!$AA$13:$AA$100,U22F!$B$13:$B$100,B70)</f>
        <v>0</v>
      </c>
      <c r="CD70" s="120">
        <f>SUMIFS(SENM!$AA$13:$AA$100,SENM!$B$13:$B$100,B70)</f>
        <v>0</v>
      </c>
      <c r="CE70" s="118">
        <f>SUMIFS(SENF!$AA$13:$AA$100,SENF!$B$13:$B$100,B70)</f>
        <v>0</v>
      </c>
      <c r="CF70" s="110">
        <f>SUMIFS(U17M!$AC$13:$AC$100,U17M!$B$13:$B$100,B70)</f>
        <v>0</v>
      </c>
      <c r="CG70" s="112">
        <f>SUMIFS(U17F!$AC$13:$AC$100,U17F!$B$13:$B$100,B70)</f>
        <v>0</v>
      </c>
      <c r="CH70" s="111">
        <f>SUMIFS(U19M!$AC$13:$AC$100,U19M!$B$13:$B$100,B70)</f>
        <v>0</v>
      </c>
      <c r="CI70" s="111">
        <f>SUMIFS(U19F!$AC$13:$AC$100,U19F!$B$13:$B$100,B70)</f>
        <v>0</v>
      </c>
      <c r="CJ70" s="168">
        <f>SUMIFS(U22M!$AC$13:$AC$100,U22M!$B$13:$B$100,B70)</f>
        <v>0</v>
      </c>
      <c r="CK70" s="119">
        <f>SUMIFS(U22F!$AC$13:$AC$100,U22F!$B$13:$B$100,B70)</f>
        <v>0</v>
      </c>
      <c r="CL70" s="115">
        <f>SUMIFS(SENM!$AC$13:$AC$100,SENM!$B$13:$B$100,B70)</f>
        <v>0</v>
      </c>
      <c r="CM70" s="119">
        <f>SUMIFS(SENF!$AC$13:$AC$100,SENF!$B$13:$B$100,B70)</f>
        <v>0</v>
      </c>
      <c r="CN70" s="116">
        <f>SUMIFS(U17M!$AE$13:$AE$100,U17M!$B$13:$B$100,B70)</f>
        <v>0</v>
      </c>
      <c r="CO70" s="117">
        <f>SUMIFS(U17F!$AE$13:$AE$100,U17F!$B$13:$B$100,B70)</f>
        <v>0</v>
      </c>
      <c r="CP70" s="117">
        <f>SUMIFS(U19M!$AE$13:$AE$100,U19M!$B$13:$B$100,B70)</f>
        <v>0</v>
      </c>
      <c r="CQ70" s="117">
        <f>SUMIFS(U19F!$AE$13:$AE$100,U19F!$B$13:$B$100,B70)</f>
        <v>0</v>
      </c>
      <c r="CR70" s="117">
        <f>SUMIFS(U22M!$AE$13:$AE$100,U22M!$B$13:$B$100,B70)</f>
        <v>0</v>
      </c>
      <c r="CS70" s="118">
        <f>SUMIFS(U22F!$AE$13:$AE$100,U22F!$B$13:$B$100,B70)</f>
        <v>0</v>
      </c>
      <c r="CT70" s="120">
        <f>SUMIFS(SENM!$AE$13:$AE$100,SENM!$B$13:$B$100,B70)</f>
        <v>0</v>
      </c>
      <c r="CU70" s="118">
        <f>SUMIFS(SENF!$AE$13:$AE$100,SENF!$B$13:$B$100,B70)</f>
        <v>0</v>
      </c>
      <c r="CV70" s="110">
        <f>SUMIFS(U17M!$AG$13:$AG$100,U17M!$B$13:$B$100,B70)</f>
        <v>0</v>
      </c>
      <c r="CW70" s="112">
        <f>SUMIFS(U17F!$AG$13:$AG$100,U17F!$B$13:$B$100,B70)</f>
        <v>0</v>
      </c>
      <c r="CX70" s="111">
        <f>SUMIFS(U19M!$AG$13:$AG$100,U19M!$B$13:$B$100,B70)</f>
        <v>0</v>
      </c>
      <c r="CY70" s="111">
        <f>SUMIFS(U19F!$AG$13:$AG$100,U19F!$B$13:$B$100,B70)</f>
        <v>0</v>
      </c>
      <c r="CZ70" s="111">
        <f>SUMIFS(U22M!$AG$13:$AG$100,U22M!$B$13:$B$100,B70)</f>
        <v>0</v>
      </c>
      <c r="DA70" s="119">
        <f>SUMIFS(U22F!$AG$13:$AG$100,U22F!$B$13:$B$100,B70)</f>
        <v>0</v>
      </c>
      <c r="DB70" s="115">
        <f>SUMIFS(SENM!$AG$13:$AG$100,SENM!$B$13:$B$100,B70)</f>
        <v>0</v>
      </c>
      <c r="DC70" s="119">
        <f>SUMIFS(SENF!$AG$13:$AG$100,SENF!$B$13:$B$100,B70)</f>
        <v>0</v>
      </c>
      <c r="DD70" s="116">
        <f>SUMIFS(U17M!$AI$13:$AI$100,U17M!$B$13:$B$100,B70)</f>
        <v>0</v>
      </c>
      <c r="DE70" s="117">
        <f>SUMIFS(U17F!$AI$13:$AI$100,U17F!$B$13:$B$100,B70)</f>
        <v>0</v>
      </c>
      <c r="DF70" s="117">
        <f>SUMIFS(U19M!$AI$13:$AI$100,U19M!$B$13:$B$100,B70)</f>
        <v>0</v>
      </c>
      <c r="DG70" s="117">
        <f>SUMIFS(U19F!$AI$13:$AI$100,U19F!$B$13:$B$100,B70)</f>
        <v>0</v>
      </c>
      <c r="DH70" s="117">
        <f>SUMIFS(U22M!$AI$13:$AI$100,U22M!$B$13:$B$100,B70)</f>
        <v>0</v>
      </c>
      <c r="DI70" s="118">
        <f>SUMIFS(U22F!$AI$13:$AI$100,U22F!$B$13:$B$100,B70)</f>
        <v>0</v>
      </c>
      <c r="DJ70" s="120">
        <f>SUMIFS(SENM!$AI$13:$AI$100,SENM!$B$13:$B$100,B70)</f>
        <v>0</v>
      </c>
      <c r="DK70" s="118">
        <f>SUMIFS(SENF!$AI$13:$AI$100,SENF!$B$13:$B$100,B70)</f>
        <v>0</v>
      </c>
      <c r="DL70" s="110">
        <f>SUMIFS(U17M!$AK$13:$AK$100,U17M!$B$13:$B$100,B70)</f>
        <v>0</v>
      </c>
      <c r="DM70" s="112">
        <f>SUMIFS(U17F!$AK$13:$AK$100,U17F!$B$13:$B$100,B70)</f>
        <v>0</v>
      </c>
      <c r="DN70" s="111">
        <f>SUMIFS(U19M!$AK$13:$AK$100,U19M!$B$13:$B$100,B70)</f>
        <v>0</v>
      </c>
      <c r="DO70" s="111">
        <f>SUMIFS(U19F!$AK$13:$AK$100,U19F!$B$13:$B$100,B70)</f>
        <v>0</v>
      </c>
      <c r="DP70" s="111">
        <f>SUMIFS(U22M!$AK$13:$AK$100,U22M!$B$13:$B$100,B70)</f>
        <v>0</v>
      </c>
      <c r="DQ70" s="119">
        <f>SUMIFS(U22F!$AK$13:$AK$100,U22F!$B$13:$B$100,B70)</f>
        <v>0</v>
      </c>
      <c r="DR70" s="115">
        <f>SUMIFS(SENM!$AK$13:$AK$100,SENM!$B$13:$B$100,B70)</f>
        <v>0</v>
      </c>
      <c r="DS70" s="119">
        <f>SUMIFS(SENF!$AK$13:$AK$100,SENF!$B$13:$B$100,B70)</f>
        <v>0</v>
      </c>
      <c r="DT70" s="116">
        <f>SUMIFS(U17M!$AM$13:$AM$100,U17M!$B$13:$B$100,B70)</f>
        <v>0</v>
      </c>
      <c r="DU70" s="117">
        <f>SUMIFS(U17F!$AM$13:$AM$100,U17F!$B$13:$B$100,B70)</f>
        <v>0</v>
      </c>
      <c r="DV70" s="117">
        <f>SUMIFS(U19M!$AM$13:$AM$100,U19M!$B$13:$B$100,B70)</f>
        <v>0</v>
      </c>
      <c r="DW70" s="117">
        <f>SUMIFS(U19F!$AM$13:$AM$100,U19F!$B$13:$B$100,B70)</f>
        <v>0</v>
      </c>
      <c r="DX70" s="117">
        <f>SUMIFS(U22M!$AM$13:$AM$100,U22M!$B$13:$B$100,B70)</f>
        <v>0</v>
      </c>
      <c r="DY70" s="118">
        <f>SUMIFS(U22F!$AM$13:$AM$100,U22F!$B$13:$B$100,B70)</f>
        <v>0</v>
      </c>
      <c r="DZ70" s="120">
        <f>SUMIFS(SENM!$AM$13:$AM$100,SENM!$B$13:$B$100,B70)</f>
        <v>0</v>
      </c>
      <c r="EA70" s="118">
        <f>SUMIFS(SENF!$AM$13:$AM$100,SENF!$B$13:$B$100,B70)</f>
        <v>0</v>
      </c>
      <c r="EB70" s="109">
        <f t="shared" ref="EB70:EB76" si="8">SUM(D70:EA70)</f>
        <v>0</v>
      </c>
    </row>
    <row r="71" spans="1:132" ht="19" x14ac:dyDescent="0.2">
      <c r="A71" s="137">
        <f t="shared" si="6"/>
        <v>59</v>
      </c>
      <c r="B71" s="141"/>
      <c r="C71" s="109">
        <f t="shared" si="7"/>
        <v>0</v>
      </c>
      <c r="D71" s="110">
        <f>SUMIFS(U17M!$I$13:$I$100,U17M!$B$13:$B$100,B71)</f>
        <v>0</v>
      </c>
      <c r="E71" s="110">
        <f>SUMIFS(U17F!$I$13:$I$100,U17F!$B$13:$B$100,B71)</f>
        <v>0</v>
      </c>
      <c r="F71" s="111">
        <f>SUMIFS(U19M!$I$13:$I$100,U19M!$B$13:$B$100,B71)</f>
        <v>0</v>
      </c>
      <c r="G71" s="111">
        <f>SUMIFS(U19F!$I$13:$I$100,U19F!$B$13:$B$100,B71)</f>
        <v>0</v>
      </c>
      <c r="H71" s="112">
        <f>SUMIFS(U22M!$I$13:$I$100,U22M!$B$13:$B$100,B71)</f>
        <v>0</v>
      </c>
      <c r="I71" s="113">
        <f>SUMIFS(U22F!$I$13:$I$100,U22F!$B$13:$B$100,B71)</f>
        <v>0</v>
      </c>
      <c r="J71" s="114">
        <f>SUMIFS(SENM!$I$13:$I$100,SENM!$B$13:$B$100,B71)</f>
        <v>0</v>
      </c>
      <c r="K71" s="115">
        <f>SUMIFS(SENF!$I$13:$I$100,SENF!$B$13:$B$100,B71)</f>
        <v>0</v>
      </c>
      <c r="L71" s="116">
        <f>SUMIFS(U17M!$K$13:$K$100,U17M!$B$13:$B$100,B71)</f>
        <v>0</v>
      </c>
      <c r="M71" s="117">
        <f>SUMIFS(U17F!$K$13:$K$100,U17F!$B$13:$B$100,B71)</f>
        <v>0</v>
      </c>
      <c r="N71" s="117">
        <f>SUMIFS(U19M!$K$13:$K$100,U19M!$B$13:$B$100,B71)</f>
        <v>0</v>
      </c>
      <c r="O71" s="117">
        <f>SUMIFS(U19F!$K$13:$K$100,U19F!$B$13:$B$100,B71)</f>
        <v>0</v>
      </c>
      <c r="P71" s="117">
        <f>SUMIFS(U22M!$K$13:$K$100,U22M!$B$13:$B$100,B71)</f>
        <v>0</v>
      </c>
      <c r="Q71" s="118">
        <f>SUMIFS(U22F!$K$13:$K$100,U22F!$B$13:$B$100,B71)</f>
        <v>0</v>
      </c>
      <c r="R71" s="117">
        <f>SUMIFS(SENM!$K$13:$K$100,SENM!$B$13:$B$100,B71)</f>
        <v>0</v>
      </c>
      <c r="S71" s="118">
        <f>SUMIFS(SENF!$K$13:$K$100,SENF!$B$13:$B$100,B71)</f>
        <v>0</v>
      </c>
      <c r="T71" s="110">
        <f>SUMIFS(U17M!$M$13:$M$100,U17M!$B$13:$B$100,B71)</f>
        <v>0</v>
      </c>
      <c r="U71" s="112">
        <f>SUMIFS(U17F!$M$13:$M$100,U17F!$B$13:$B$100,B71)</f>
        <v>0</v>
      </c>
      <c r="V71" s="111">
        <f>SUMIFS(U19M!$M$13:$M$100,U19M!$B$13:$B$100,B71)</f>
        <v>0</v>
      </c>
      <c r="W71" s="111">
        <f>SUMIFS(U19F!$M$13:$M$100,U19F!$B$13:$B$100,B71)</f>
        <v>0</v>
      </c>
      <c r="X71" s="112">
        <f>SUMIFS(U22M!$M$13:$M$100,U22M!$B$13:$B$100,B71)</f>
        <v>0</v>
      </c>
      <c r="Y71" s="119">
        <f>SUMIFS(U22F!$M$13:$M$100,U22F!$B$13:$B$100,B71)</f>
        <v>0</v>
      </c>
      <c r="Z71" s="112">
        <f>SUMIFS(SENM!$M$13:$M$100,SENM!$B$13:$B$100,B71)</f>
        <v>0</v>
      </c>
      <c r="AA71" s="119">
        <f>SUMIFS(SENF!$M$13:$M$100,SENF!$B$13:$B$100,B71)</f>
        <v>0</v>
      </c>
      <c r="AB71" s="116">
        <f>SUMIFS(U17M!$O$13:$O$100,U17M!$B$13:$B$100,B71)</f>
        <v>0</v>
      </c>
      <c r="AC71" s="117">
        <f>SUMIFS(U17F!$O$13:$O$100,U17F!$B$13:$B$100,B71)</f>
        <v>0</v>
      </c>
      <c r="AD71" s="117">
        <f>SUMIFS(U19M!$O$13:$O$100,U19M!$B$13:$B$100,B71)</f>
        <v>0</v>
      </c>
      <c r="AE71" s="117">
        <f>SUMIFS(U19F!$O$13:$O$100,U19F!$B$13:$B$100,B71)</f>
        <v>0</v>
      </c>
      <c r="AF71" s="117">
        <f>SUMIFS(U22M!$O$13:$O$100,U22M!$B$13:$B$100,B71)</f>
        <v>0</v>
      </c>
      <c r="AG71" s="118">
        <f>SUMIFS(U22F!$O$13:$O$100,U22F!$B$13:$B$100,B71)</f>
        <v>0</v>
      </c>
      <c r="AH71" s="120">
        <f>SUMIFS(SENM!$O$13:$O$100,SENM!$B$13:$B$100,B71)</f>
        <v>0</v>
      </c>
      <c r="AI71" s="118">
        <f>SUMIFS(SENF!$O$13:$O$100,SENF!$B$13:$B$100,B71)</f>
        <v>0</v>
      </c>
      <c r="AJ71" s="110">
        <f>SUMIFS(U17M!$Q$13:$Q$100,U17M!$B$13:$B$100,B71)</f>
        <v>0</v>
      </c>
      <c r="AK71" s="112">
        <f>SUMIFS(U17F!$Q$13:$Q$100,U17F!$B$13:$B$100,B71)</f>
        <v>0</v>
      </c>
      <c r="AL71" s="111">
        <f>SUMIFS(U19M!$Q$13:$Q$100,U19M!$B$13:$B$100,B71)</f>
        <v>0</v>
      </c>
      <c r="AM71" s="111">
        <f>SUMIFS(U19F!$Q$13:$Q$100,U19F!$B$13:$B$100,B71)</f>
        <v>0</v>
      </c>
      <c r="AN71" s="111">
        <f>SUMIFS(U22M!$Q$13:$Q$100,U22M!$B$13:$B$100,B71)</f>
        <v>0</v>
      </c>
      <c r="AO71" s="119">
        <f>SUMIFS(U22F!$Q$13:$Q$100,U22F!$B$13:$B$100,B71)</f>
        <v>0</v>
      </c>
      <c r="AP71" s="115">
        <f>SUMIFS(SENM!$Q$13:$Q$100,SENM!$B$13:$B$100,B71)</f>
        <v>0</v>
      </c>
      <c r="AQ71" s="119">
        <f>SUMIFS(SENF!$Q$13:$Q$100,SENF!$B$13:$B$100,B71)</f>
        <v>0</v>
      </c>
      <c r="AR71" s="116">
        <f>SUMIFS(U17M!$S$13:$S$100,U17M!$B$13:$B$100,B71)</f>
        <v>0</v>
      </c>
      <c r="AS71" s="117">
        <f>SUMIFS(U17F!$S$13:$S$100,U17F!$B$13:$B$100,B71)</f>
        <v>0</v>
      </c>
      <c r="AT71" s="117">
        <f>SUMIFS(U19M!$S$13:$S$100,U19M!$B$13:$B$100,B71)</f>
        <v>0</v>
      </c>
      <c r="AU71" s="117">
        <f>SUMIFS(U19F!$S$13:$S$100,U19F!$B$13:$B$100,B71)</f>
        <v>0</v>
      </c>
      <c r="AV71" s="117">
        <f>SUMIFS(U22M!$S$13:$S$100,U22M!$B$13:$B$100,B71)</f>
        <v>0</v>
      </c>
      <c r="AW71" s="118">
        <f>SUMIFS(U22F!$S$13:$S$100,U22F!$B$13:$B$100,B71)</f>
        <v>0</v>
      </c>
      <c r="AX71" s="120">
        <f>SUMIFS(SENM!$S$13:$S$100,SENM!$B$13:$B$100,B71)</f>
        <v>0</v>
      </c>
      <c r="AY71" s="118">
        <f>SUMIFS(SENF!$S$13:$S$100,SENF!$B$13:$B$100,B71)</f>
        <v>0</v>
      </c>
      <c r="AZ71" s="110">
        <f>SUMIFS(U17M!$U$13:$U$100,U17M!$B$13:$B$100,B71)</f>
        <v>0</v>
      </c>
      <c r="BA71" s="112">
        <f>SUMIFS(U17F!$U$13:$U$100,U17F!$B$13:$B$100,B71)</f>
        <v>0</v>
      </c>
      <c r="BB71" s="111">
        <f>SUMIFS(U19M!$U$13:$U$100,U19M!$B$13:$B$100,B71)</f>
        <v>0</v>
      </c>
      <c r="BC71" s="111">
        <f>SUMIFS(U19F!$U$13:$U$100,U19F!$B$13:$B$100,B71)</f>
        <v>0</v>
      </c>
      <c r="BD71" s="111">
        <f>SUMIFS(U22M!$U$13:$U$100,U22M!$B$13:$B$100,B71)</f>
        <v>0</v>
      </c>
      <c r="BE71" s="119">
        <f>SUMIFS(U22F!$U$13:$U$100,U22F!$B$13:$B$100,B71)</f>
        <v>0</v>
      </c>
      <c r="BF71" s="115">
        <f>SUMIFS(SENM!$U$13:$U$100,SENM!$B$13:$B$100,B71)</f>
        <v>0</v>
      </c>
      <c r="BG71" s="119">
        <f>SUMIFS(SENF!$U$13:$U$100,SENF!$B$13:$B$100,B71)</f>
        <v>0</v>
      </c>
      <c r="BH71" s="116">
        <f>SUMIFS(U17M!$W$13:$W$100,U17M!$B$13:$B$100,B71)</f>
        <v>0</v>
      </c>
      <c r="BI71" s="117">
        <f>SUMIFS(U17F!$W$13:$W$100,U17F!$B$13:$B$100,B71)</f>
        <v>0</v>
      </c>
      <c r="BJ71" s="117">
        <f>SUMIFS(U19M!$W$13:$W$100,U19M!$B$13:$B$100,B71)</f>
        <v>0</v>
      </c>
      <c r="BK71" s="117">
        <f>SUMIFS(U19F!$W$13:$W$100,U19F!$B$13:$B$100,B71)</f>
        <v>0</v>
      </c>
      <c r="BL71" s="117">
        <f>SUMIFS(U22M!$W$13:$W$100,U22M!$B$13:$B$100,B71)</f>
        <v>0</v>
      </c>
      <c r="BM71" s="118">
        <f>SUMIFS(U22F!$W$13:$W$100,U22F!$B$13:$B$100,B71)</f>
        <v>0</v>
      </c>
      <c r="BN71" s="120">
        <f>SUMIFS(SENM!$W$13:$W$100,SENM!$B$13:$B$100,B71)</f>
        <v>0</v>
      </c>
      <c r="BO71" s="118">
        <f>SUMIFS(SENF!$W$13:$W$100,SENF!$B$13:$B$100,B71)</f>
        <v>0</v>
      </c>
      <c r="BP71" s="110">
        <f>SUMIFS(U17M!$Y$13:$Y$100,U17M!$B$13:$B$100,B71)</f>
        <v>0</v>
      </c>
      <c r="BQ71" s="112">
        <f>SUMIFS(U17F!$Y$13:$Y$100,U17F!$B$13:$B$100,B71)</f>
        <v>0</v>
      </c>
      <c r="BR71" s="111">
        <f>SUMIFS(U19M!$Y$13:$Y$100,U19M!$B$13:$B$100,B71)</f>
        <v>0</v>
      </c>
      <c r="BS71" s="111">
        <f>SUMIFS(U19F!$Y$13:$Y$100,U19F!$B$13:$B$100,B71)</f>
        <v>0</v>
      </c>
      <c r="BT71" s="111">
        <f>SUMIFS(U22M!$Y$13:$Y$100,U22M!$B$13:$B$100,B71)</f>
        <v>0</v>
      </c>
      <c r="BU71" s="119">
        <f>SUMIFS(U22F!$Y$13:$Y$100,U22F!$B$13:$B$100,B71)</f>
        <v>0</v>
      </c>
      <c r="BV71" s="115">
        <f>SUMIFS(SENM!$Y$13:$Y$100,SENM!$B$13:$B$100,B71)</f>
        <v>0</v>
      </c>
      <c r="BW71" s="119">
        <f>SUMIFS(SENF!$Y$13:$Y$100,SENF!$B$13:$B$100,B71)</f>
        <v>0</v>
      </c>
      <c r="BX71" s="116">
        <f>SUMIFS(U17M!$AA$13:$AA$100,U17M!$B$13:$B$100,B71)</f>
        <v>0</v>
      </c>
      <c r="BY71" s="117">
        <f>SUMIFS(U17F!$AA$13:$AA$100,U17F!$B$13:$B$100,B71)</f>
        <v>0</v>
      </c>
      <c r="BZ71" s="117">
        <f>SUMIFS(U19M!$AA$13:$AA$100,U19M!$B$13:$B$100,B71)</f>
        <v>0</v>
      </c>
      <c r="CA71" s="117">
        <f>SUMIFS(U19F!$AA$13:$AA$100,U19F!$B$13:$B$100,B71)</f>
        <v>0</v>
      </c>
      <c r="CB71" s="117">
        <f>SUMIFS(U22M!$AA$13:$AA$100,U22M!$B$13:$B$100,B71)</f>
        <v>0</v>
      </c>
      <c r="CC71" s="118">
        <f>SUMIFS(U22F!$AA$13:$AA$100,U22F!$B$13:$B$100,B71)</f>
        <v>0</v>
      </c>
      <c r="CD71" s="120">
        <f>SUMIFS(SENM!$AA$13:$AA$100,SENM!$B$13:$B$100,B71)</f>
        <v>0</v>
      </c>
      <c r="CE71" s="118">
        <f>SUMIFS(SENF!$AA$13:$AA$100,SENF!$B$13:$B$100,B71)</f>
        <v>0</v>
      </c>
      <c r="CF71" s="110">
        <f>SUMIFS(U17M!$AC$13:$AC$100,U17M!$B$13:$B$100,B71)</f>
        <v>0</v>
      </c>
      <c r="CG71" s="112">
        <f>SUMIFS(U17F!$AC$13:$AC$100,U17F!$B$13:$B$100,B71)</f>
        <v>0</v>
      </c>
      <c r="CH71" s="111">
        <f>SUMIFS(U19M!$AC$13:$AC$100,U19M!$B$13:$B$100,B71)</f>
        <v>0</v>
      </c>
      <c r="CI71" s="111">
        <f>SUMIFS(U19F!$AC$13:$AC$100,U19F!$B$13:$B$100,B71)</f>
        <v>0</v>
      </c>
      <c r="CJ71" s="168">
        <f>SUMIFS(U22M!$AC$13:$AC$100,U22M!$B$13:$B$100,B71)</f>
        <v>0</v>
      </c>
      <c r="CK71" s="119">
        <f>SUMIFS(U22F!$AC$13:$AC$100,U22F!$B$13:$B$100,B71)</f>
        <v>0</v>
      </c>
      <c r="CL71" s="115">
        <f>SUMIFS(SENM!$AC$13:$AC$100,SENM!$B$13:$B$100,B71)</f>
        <v>0</v>
      </c>
      <c r="CM71" s="119">
        <f>SUMIFS(SENF!$AC$13:$AC$100,SENF!$B$13:$B$100,B71)</f>
        <v>0</v>
      </c>
      <c r="CN71" s="116">
        <f>SUMIFS(U17M!$AE$13:$AE$100,U17M!$B$13:$B$100,B71)</f>
        <v>0</v>
      </c>
      <c r="CO71" s="117">
        <f>SUMIFS(U17F!$AE$13:$AE$100,U17F!$B$13:$B$100,B71)</f>
        <v>0</v>
      </c>
      <c r="CP71" s="117">
        <f>SUMIFS(U19M!$AE$13:$AE$100,U19M!$B$13:$B$100,B71)</f>
        <v>0</v>
      </c>
      <c r="CQ71" s="117">
        <f>SUMIFS(U19F!$AE$13:$AE$100,U19F!$B$13:$B$100,B71)</f>
        <v>0</v>
      </c>
      <c r="CR71" s="117">
        <f>SUMIFS(U22M!$AE$13:$AE$100,U22M!$B$13:$B$100,B71)</f>
        <v>0</v>
      </c>
      <c r="CS71" s="118">
        <f>SUMIFS(U22F!$AE$13:$AE$100,U22F!$B$13:$B$100,B71)</f>
        <v>0</v>
      </c>
      <c r="CT71" s="120">
        <f>SUMIFS(SENM!$AE$13:$AE$100,SENM!$B$13:$B$100,B71)</f>
        <v>0</v>
      </c>
      <c r="CU71" s="118">
        <f>SUMIFS(SENF!$AE$13:$AE$100,SENF!$B$13:$B$100,B71)</f>
        <v>0</v>
      </c>
      <c r="CV71" s="110">
        <f>SUMIFS(U17M!$AG$13:$AG$100,U17M!$B$13:$B$100,B71)</f>
        <v>0</v>
      </c>
      <c r="CW71" s="112">
        <f>SUMIFS(U17F!$AG$13:$AG$100,U17F!$B$13:$B$100,B71)</f>
        <v>0</v>
      </c>
      <c r="CX71" s="111">
        <f>SUMIFS(U19M!$AG$13:$AG$100,U19M!$B$13:$B$100,B71)</f>
        <v>0</v>
      </c>
      <c r="CY71" s="111">
        <f>SUMIFS(U19F!$AG$13:$AG$100,U19F!$B$13:$B$100,B71)</f>
        <v>0</v>
      </c>
      <c r="CZ71" s="111">
        <f>SUMIFS(U22M!$AG$13:$AG$100,U22M!$B$13:$B$100,B71)</f>
        <v>0</v>
      </c>
      <c r="DA71" s="119">
        <f>SUMIFS(U22F!$AG$13:$AG$100,U22F!$B$13:$B$100,B71)</f>
        <v>0</v>
      </c>
      <c r="DB71" s="115">
        <f>SUMIFS(SENM!$AG$13:$AG$100,SENM!$B$13:$B$100,B71)</f>
        <v>0</v>
      </c>
      <c r="DC71" s="119">
        <f>SUMIFS(SENF!$AG$13:$AG$100,SENF!$B$13:$B$100,B71)</f>
        <v>0</v>
      </c>
      <c r="DD71" s="116">
        <f>SUMIFS(U17M!$AI$13:$AI$100,U17M!$B$13:$B$100,B71)</f>
        <v>0</v>
      </c>
      <c r="DE71" s="117">
        <f>SUMIFS(U17F!$AI$13:$AI$100,U17F!$B$13:$B$100,B71)</f>
        <v>0</v>
      </c>
      <c r="DF71" s="117">
        <f>SUMIFS(U19M!$AI$13:$AI$100,U19M!$B$13:$B$100,B71)</f>
        <v>0</v>
      </c>
      <c r="DG71" s="117">
        <f>SUMIFS(U19F!$AI$13:$AI$100,U19F!$B$13:$B$100,B71)</f>
        <v>0</v>
      </c>
      <c r="DH71" s="117">
        <f>SUMIFS(U22M!$AI$13:$AI$100,U22M!$B$13:$B$100,B71)</f>
        <v>0</v>
      </c>
      <c r="DI71" s="118">
        <f>SUMIFS(U22F!$AI$13:$AI$100,U22F!$B$13:$B$100,B71)</f>
        <v>0</v>
      </c>
      <c r="DJ71" s="120">
        <f>SUMIFS(SENM!$AI$13:$AI$100,SENM!$B$13:$B$100,B71)</f>
        <v>0</v>
      </c>
      <c r="DK71" s="118">
        <f>SUMIFS(SENF!$AI$13:$AI$100,SENF!$B$13:$B$100,B71)</f>
        <v>0</v>
      </c>
      <c r="DL71" s="110">
        <f>SUMIFS(U17M!$AK$13:$AK$100,U17M!$B$13:$B$100,B71)</f>
        <v>0</v>
      </c>
      <c r="DM71" s="112">
        <f>SUMIFS(U17F!$AK$13:$AK$100,U17F!$B$13:$B$100,B71)</f>
        <v>0</v>
      </c>
      <c r="DN71" s="111">
        <f>SUMIFS(U19M!$AK$13:$AK$100,U19M!$B$13:$B$100,B71)</f>
        <v>0</v>
      </c>
      <c r="DO71" s="111">
        <f>SUMIFS(U19F!$AK$13:$AK$100,U19F!$B$13:$B$100,B71)</f>
        <v>0</v>
      </c>
      <c r="DP71" s="111">
        <f>SUMIFS(U22M!$AK$13:$AK$100,U22M!$B$13:$B$100,B71)</f>
        <v>0</v>
      </c>
      <c r="DQ71" s="119">
        <f>SUMIFS(U22F!$AK$13:$AK$100,U22F!$B$13:$B$100,B71)</f>
        <v>0</v>
      </c>
      <c r="DR71" s="115">
        <f>SUMIFS(SENM!$AK$13:$AK$100,SENM!$B$13:$B$100,B71)</f>
        <v>0</v>
      </c>
      <c r="DS71" s="119">
        <f>SUMIFS(SENF!$AK$13:$AK$100,SENF!$B$13:$B$100,B71)</f>
        <v>0</v>
      </c>
      <c r="DT71" s="116">
        <f>SUMIFS(U17M!$AM$13:$AM$100,U17M!$B$13:$B$100,B71)</f>
        <v>0</v>
      </c>
      <c r="DU71" s="117">
        <f>SUMIFS(U17F!$AM$13:$AM$100,U17F!$B$13:$B$100,B71)</f>
        <v>0</v>
      </c>
      <c r="DV71" s="117">
        <f>SUMIFS(U19M!$AM$13:$AM$100,U19M!$B$13:$B$100,B71)</f>
        <v>0</v>
      </c>
      <c r="DW71" s="117">
        <f>SUMIFS(U19F!$AM$13:$AM$100,U19F!$B$13:$B$100,B71)</f>
        <v>0</v>
      </c>
      <c r="DX71" s="117">
        <f>SUMIFS(U22M!$AM$13:$AM$100,U22M!$B$13:$B$100,B71)</f>
        <v>0</v>
      </c>
      <c r="DY71" s="118">
        <f>SUMIFS(U22F!$AM$13:$AM$100,U22F!$B$13:$B$100,B71)</f>
        <v>0</v>
      </c>
      <c r="DZ71" s="120">
        <f>SUMIFS(SENM!$AM$13:$AM$100,SENM!$B$13:$B$100,B71)</f>
        <v>0</v>
      </c>
      <c r="EA71" s="118">
        <f>SUMIFS(SENF!$AM$13:$AM$100,SENF!$B$13:$B$100,B71)</f>
        <v>0</v>
      </c>
      <c r="EB71" s="109">
        <f t="shared" si="8"/>
        <v>0</v>
      </c>
    </row>
    <row r="72" spans="1:132" ht="19" x14ac:dyDescent="0.2">
      <c r="A72" s="137">
        <f t="shared" si="6"/>
        <v>60</v>
      </c>
      <c r="B72" s="141"/>
      <c r="C72" s="109">
        <f t="shared" si="7"/>
        <v>0</v>
      </c>
      <c r="D72" s="110">
        <f>SUMIFS(U17M!$I$13:$I$100,U17M!$B$13:$B$100,B72)</f>
        <v>0</v>
      </c>
      <c r="E72" s="110">
        <f>SUMIFS(U17F!$I$13:$I$100,U17F!$B$13:$B$100,B72)</f>
        <v>0</v>
      </c>
      <c r="F72" s="111">
        <f>SUMIFS(U19M!$I$13:$I$100,U19M!$B$13:$B$100,B72)</f>
        <v>0</v>
      </c>
      <c r="G72" s="111">
        <f>SUMIFS(U19F!$I$13:$I$100,U19F!$B$13:$B$100,B72)</f>
        <v>0</v>
      </c>
      <c r="H72" s="112">
        <f>SUMIFS(U22M!$I$13:$I$100,U22M!$B$13:$B$100,B72)</f>
        <v>0</v>
      </c>
      <c r="I72" s="113">
        <f>SUMIFS(U22F!$I$13:$I$100,U22F!$B$13:$B$100,B72)</f>
        <v>0</v>
      </c>
      <c r="J72" s="114">
        <f>SUMIFS(SENM!$I$13:$I$100,SENM!$B$13:$B$100,B72)</f>
        <v>0</v>
      </c>
      <c r="K72" s="115">
        <f>SUMIFS(SENF!$I$13:$I$100,SENF!$B$13:$B$100,B72)</f>
        <v>0</v>
      </c>
      <c r="L72" s="116">
        <f>SUMIFS(U17M!$K$13:$K$100,U17M!$B$13:$B$100,B72)</f>
        <v>0</v>
      </c>
      <c r="M72" s="117">
        <f>SUMIFS(U17F!$K$13:$K$100,U17F!$B$13:$B$100,B72)</f>
        <v>0</v>
      </c>
      <c r="N72" s="117">
        <f>SUMIFS(U19M!$K$13:$K$100,U19M!$B$13:$B$100,B72)</f>
        <v>0</v>
      </c>
      <c r="O72" s="117">
        <f>SUMIFS(U19F!$K$13:$K$100,U19F!$B$13:$B$100,B72)</f>
        <v>0</v>
      </c>
      <c r="P72" s="117">
        <f>SUMIFS(U22M!$K$13:$K$100,U22M!$B$13:$B$100,B72)</f>
        <v>0</v>
      </c>
      <c r="Q72" s="118">
        <f>SUMIFS(U22F!$K$13:$K$100,U22F!$B$13:$B$100,B72)</f>
        <v>0</v>
      </c>
      <c r="R72" s="117">
        <f>SUMIFS(SENM!$K$13:$K$100,SENM!$B$13:$B$100,B72)</f>
        <v>0</v>
      </c>
      <c r="S72" s="118">
        <f>SUMIFS(SENF!$K$13:$K$100,SENF!$B$13:$B$100,B72)</f>
        <v>0</v>
      </c>
      <c r="T72" s="110">
        <f>SUMIFS(U17M!$M$13:$M$100,U17M!$B$13:$B$100,B72)</f>
        <v>0</v>
      </c>
      <c r="U72" s="112">
        <f>SUMIFS(U17F!$M$13:$M$100,U17F!$B$13:$B$100,B72)</f>
        <v>0</v>
      </c>
      <c r="V72" s="111">
        <f>SUMIFS(U19M!$M$13:$M$100,U19M!$B$13:$B$100,B72)</f>
        <v>0</v>
      </c>
      <c r="W72" s="111">
        <f>SUMIFS(U19F!$M$13:$M$100,U19F!$B$13:$B$100,B72)</f>
        <v>0</v>
      </c>
      <c r="X72" s="112">
        <f>SUMIFS(U22M!$M$13:$M$100,U22M!$B$13:$B$100,B72)</f>
        <v>0</v>
      </c>
      <c r="Y72" s="119">
        <f>SUMIFS(U22F!$M$13:$M$100,U22F!$B$13:$B$100,B72)</f>
        <v>0</v>
      </c>
      <c r="Z72" s="112">
        <f>SUMIFS(SENM!$M$13:$M$100,SENM!$B$13:$B$100,B72)</f>
        <v>0</v>
      </c>
      <c r="AA72" s="119">
        <f>SUMIFS(SENF!$M$13:$M$100,SENF!$B$13:$B$100,B72)</f>
        <v>0</v>
      </c>
      <c r="AB72" s="116">
        <f>SUMIFS(U17M!$O$13:$O$100,U17M!$B$13:$B$100,B72)</f>
        <v>0</v>
      </c>
      <c r="AC72" s="117">
        <f>SUMIFS(U17F!$O$13:$O$100,U17F!$B$13:$B$100,B72)</f>
        <v>0</v>
      </c>
      <c r="AD72" s="117">
        <f>SUMIFS(U19M!$O$13:$O$100,U19M!$B$13:$B$100,B72)</f>
        <v>0</v>
      </c>
      <c r="AE72" s="117">
        <f>SUMIFS(U19F!$O$13:$O$100,U19F!$B$13:$B$100,B72)</f>
        <v>0</v>
      </c>
      <c r="AF72" s="117">
        <f>SUMIFS(U22M!$O$13:$O$100,U22M!$B$13:$B$100,B72)</f>
        <v>0</v>
      </c>
      <c r="AG72" s="118">
        <f>SUMIFS(U22F!$O$13:$O$100,U22F!$B$13:$B$100,B72)</f>
        <v>0</v>
      </c>
      <c r="AH72" s="120">
        <f>SUMIFS(SENM!$O$13:$O$100,SENM!$B$13:$B$100,B72)</f>
        <v>0</v>
      </c>
      <c r="AI72" s="118">
        <f>SUMIFS(SENF!$O$13:$O$100,SENF!$B$13:$B$100,B72)</f>
        <v>0</v>
      </c>
      <c r="AJ72" s="110">
        <f>SUMIFS(U17M!$Q$13:$Q$100,U17M!$B$13:$B$100,B72)</f>
        <v>0</v>
      </c>
      <c r="AK72" s="112">
        <f>SUMIFS(U17F!$Q$13:$Q$100,U17F!$B$13:$B$100,B72)</f>
        <v>0</v>
      </c>
      <c r="AL72" s="111">
        <f>SUMIFS(U19M!$Q$13:$Q$100,U19M!$B$13:$B$100,B72)</f>
        <v>0</v>
      </c>
      <c r="AM72" s="111">
        <f>SUMIFS(U19F!$Q$13:$Q$100,U19F!$B$13:$B$100,B72)</f>
        <v>0</v>
      </c>
      <c r="AN72" s="111">
        <f>SUMIFS(U22M!$Q$13:$Q$100,U22M!$B$13:$B$100,B72)</f>
        <v>0</v>
      </c>
      <c r="AO72" s="119">
        <f>SUMIFS(U22F!$Q$13:$Q$100,U22F!$B$13:$B$100,B72)</f>
        <v>0</v>
      </c>
      <c r="AP72" s="115">
        <f>SUMIFS(SENM!$Q$13:$Q$100,SENM!$B$13:$B$100,B72)</f>
        <v>0</v>
      </c>
      <c r="AQ72" s="119">
        <f>SUMIFS(SENF!$Q$13:$Q$100,SENF!$B$13:$B$100,B72)</f>
        <v>0</v>
      </c>
      <c r="AR72" s="116">
        <f>SUMIFS(U17M!$S$13:$S$100,U17M!$B$13:$B$100,B72)</f>
        <v>0</v>
      </c>
      <c r="AS72" s="117">
        <f>SUMIFS(U17F!$S$13:$S$100,U17F!$B$13:$B$100,B72)</f>
        <v>0</v>
      </c>
      <c r="AT72" s="117">
        <f>SUMIFS(U19M!$S$13:$S$100,U19M!$B$13:$B$100,B72)</f>
        <v>0</v>
      </c>
      <c r="AU72" s="117">
        <f>SUMIFS(U19F!$S$13:$S$100,U19F!$B$13:$B$100,B72)</f>
        <v>0</v>
      </c>
      <c r="AV72" s="117">
        <f>SUMIFS(U22M!$S$13:$S$100,U22M!$B$13:$B$100,B72)</f>
        <v>0</v>
      </c>
      <c r="AW72" s="118">
        <f>SUMIFS(U22F!$S$13:$S$100,U22F!$B$13:$B$100,B72)</f>
        <v>0</v>
      </c>
      <c r="AX72" s="120">
        <f>SUMIFS(SENM!$S$13:$S$100,SENM!$B$13:$B$100,B72)</f>
        <v>0</v>
      </c>
      <c r="AY72" s="118">
        <f>SUMIFS(SENF!$S$13:$S$100,SENF!$B$13:$B$100,B72)</f>
        <v>0</v>
      </c>
      <c r="AZ72" s="110">
        <f>SUMIFS(U17M!$U$13:$U$100,U17M!$B$13:$B$100,B72)</f>
        <v>0</v>
      </c>
      <c r="BA72" s="112">
        <f>SUMIFS(U17F!$U$13:$U$100,U17F!$B$13:$B$100,B72)</f>
        <v>0</v>
      </c>
      <c r="BB72" s="111">
        <f>SUMIFS(U19M!$U$13:$U$100,U19M!$B$13:$B$100,B72)</f>
        <v>0</v>
      </c>
      <c r="BC72" s="111">
        <f>SUMIFS(U19F!$U$13:$U$100,U19F!$B$13:$B$100,B72)</f>
        <v>0</v>
      </c>
      <c r="BD72" s="111">
        <f>SUMIFS(U22M!$U$13:$U$100,U22M!$B$13:$B$100,B72)</f>
        <v>0</v>
      </c>
      <c r="BE72" s="119">
        <f>SUMIFS(U22F!$U$13:$U$100,U22F!$B$13:$B$100,B72)</f>
        <v>0</v>
      </c>
      <c r="BF72" s="115">
        <f>SUMIFS(SENM!$U$13:$U$100,SENM!$B$13:$B$100,B72)</f>
        <v>0</v>
      </c>
      <c r="BG72" s="119">
        <f>SUMIFS(SENF!$U$13:$U$100,SENF!$B$13:$B$100,B72)</f>
        <v>0</v>
      </c>
      <c r="BH72" s="116">
        <f>SUMIFS(U17M!$W$13:$W$100,U17M!$B$13:$B$100,B72)</f>
        <v>0</v>
      </c>
      <c r="BI72" s="117">
        <f>SUMIFS(U17F!$W$13:$W$100,U17F!$B$13:$B$100,B72)</f>
        <v>0</v>
      </c>
      <c r="BJ72" s="117">
        <f>SUMIFS(U19M!$W$13:$W$100,U19M!$B$13:$B$100,B72)</f>
        <v>0</v>
      </c>
      <c r="BK72" s="117">
        <f>SUMIFS(U19F!$W$13:$W$100,U19F!$B$13:$B$100,B72)</f>
        <v>0</v>
      </c>
      <c r="BL72" s="117">
        <f>SUMIFS(U22M!$W$13:$W$100,U22M!$B$13:$B$100,B72)</f>
        <v>0</v>
      </c>
      <c r="BM72" s="118">
        <f>SUMIFS(U22F!$W$13:$W$100,U22F!$B$13:$B$100,B72)</f>
        <v>0</v>
      </c>
      <c r="BN72" s="120">
        <f>SUMIFS(SENM!$W$13:$W$100,SENM!$B$13:$B$100,B72)</f>
        <v>0</v>
      </c>
      <c r="BO72" s="118">
        <f>SUMIFS(SENF!$W$13:$W$100,SENF!$B$13:$B$100,B72)</f>
        <v>0</v>
      </c>
      <c r="BP72" s="110">
        <f>SUMIFS(U17M!$Y$13:$Y$100,U17M!$B$13:$B$100,B72)</f>
        <v>0</v>
      </c>
      <c r="BQ72" s="112">
        <f>SUMIFS(U17F!$Y$13:$Y$100,U17F!$B$13:$B$100,B72)</f>
        <v>0</v>
      </c>
      <c r="BR72" s="111">
        <f>SUMIFS(U19M!$Y$13:$Y$100,U19M!$B$13:$B$100,B72)</f>
        <v>0</v>
      </c>
      <c r="BS72" s="111">
        <f>SUMIFS(U19F!$Y$13:$Y$100,U19F!$B$13:$B$100,B72)</f>
        <v>0</v>
      </c>
      <c r="BT72" s="111">
        <f>SUMIFS(U22M!$Y$13:$Y$100,U22M!$B$13:$B$100,B72)</f>
        <v>0</v>
      </c>
      <c r="BU72" s="119">
        <f>SUMIFS(U22F!$Y$13:$Y$100,U22F!$B$13:$B$100,B72)</f>
        <v>0</v>
      </c>
      <c r="BV72" s="115">
        <f>SUMIFS(SENM!$Y$13:$Y$100,SENM!$B$13:$B$100,B72)</f>
        <v>0</v>
      </c>
      <c r="BW72" s="119">
        <f>SUMIFS(SENF!$Y$13:$Y$100,SENF!$B$13:$B$100,B72)</f>
        <v>0</v>
      </c>
      <c r="BX72" s="116">
        <f>SUMIFS(U17M!$AA$13:$AA$100,U17M!$B$13:$B$100,B72)</f>
        <v>0</v>
      </c>
      <c r="BY72" s="117">
        <f>SUMIFS(U17F!$AA$13:$AA$100,U17F!$B$13:$B$100,B72)</f>
        <v>0</v>
      </c>
      <c r="BZ72" s="117">
        <f>SUMIFS(U19M!$AA$13:$AA$100,U19M!$B$13:$B$100,B72)</f>
        <v>0</v>
      </c>
      <c r="CA72" s="117">
        <f>SUMIFS(U19F!$AA$13:$AA$100,U19F!$B$13:$B$100,B72)</f>
        <v>0</v>
      </c>
      <c r="CB72" s="117">
        <f>SUMIFS(U22M!$AA$13:$AA$100,U22M!$B$13:$B$100,B72)</f>
        <v>0</v>
      </c>
      <c r="CC72" s="118">
        <f>SUMIFS(U22F!$AA$13:$AA$100,U22F!$B$13:$B$100,B72)</f>
        <v>0</v>
      </c>
      <c r="CD72" s="120">
        <f>SUMIFS(SENM!$AA$13:$AA$100,SENM!$B$13:$B$100,B72)</f>
        <v>0</v>
      </c>
      <c r="CE72" s="118">
        <f>SUMIFS(SENF!$AA$13:$AA$100,SENF!$B$13:$B$100,B72)</f>
        <v>0</v>
      </c>
      <c r="CF72" s="110">
        <f>SUMIFS(U17M!$AC$13:$AC$100,U17M!$B$13:$B$100,B72)</f>
        <v>0</v>
      </c>
      <c r="CG72" s="112">
        <f>SUMIFS(U17F!$AC$13:$AC$100,U17F!$B$13:$B$100,B72)</f>
        <v>0</v>
      </c>
      <c r="CH72" s="111">
        <f>SUMIFS(U19M!$AC$13:$AC$100,U19M!$B$13:$B$100,B72)</f>
        <v>0</v>
      </c>
      <c r="CI72" s="111">
        <f>SUMIFS(U19F!$AC$13:$AC$100,U19F!$B$13:$B$100,B72)</f>
        <v>0</v>
      </c>
      <c r="CJ72" s="168">
        <f>SUMIFS(U22M!$AC$13:$AC$100,U22M!$B$13:$B$100,B72)</f>
        <v>0</v>
      </c>
      <c r="CK72" s="119">
        <f>SUMIFS(U22F!$AC$13:$AC$100,U22F!$B$13:$B$100,B72)</f>
        <v>0</v>
      </c>
      <c r="CL72" s="115">
        <f>SUMIFS(SENM!$AC$13:$AC$100,SENM!$B$13:$B$100,B72)</f>
        <v>0</v>
      </c>
      <c r="CM72" s="119">
        <f>SUMIFS(SENF!$AC$13:$AC$100,SENF!$B$13:$B$100,B72)</f>
        <v>0</v>
      </c>
      <c r="CN72" s="116">
        <f>SUMIFS(U17M!$AE$13:$AE$100,U17M!$B$13:$B$100,B72)</f>
        <v>0</v>
      </c>
      <c r="CO72" s="117">
        <f>SUMIFS(U17F!$AE$13:$AE$100,U17F!$B$13:$B$100,B72)</f>
        <v>0</v>
      </c>
      <c r="CP72" s="117">
        <f>SUMIFS(U19M!$AE$13:$AE$100,U19M!$B$13:$B$100,B72)</f>
        <v>0</v>
      </c>
      <c r="CQ72" s="117">
        <f>SUMIFS(U19F!$AE$13:$AE$100,U19F!$B$13:$B$100,B72)</f>
        <v>0</v>
      </c>
      <c r="CR72" s="117">
        <f>SUMIFS(U22M!$AE$13:$AE$100,U22M!$B$13:$B$100,B72)</f>
        <v>0</v>
      </c>
      <c r="CS72" s="118">
        <f>SUMIFS(U22F!$AE$13:$AE$100,U22F!$B$13:$B$100,B72)</f>
        <v>0</v>
      </c>
      <c r="CT72" s="120">
        <f>SUMIFS(SENM!$AE$13:$AE$100,SENM!$B$13:$B$100,B72)</f>
        <v>0</v>
      </c>
      <c r="CU72" s="118">
        <f>SUMIFS(SENF!$AE$13:$AE$100,SENF!$B$13:$B$100,B72)</f>
        <v>0</v>
      </c>
      <c r="CV72" s="110">
        <f>SUMIFS(U17M!$AG$13:$AG$100,U17M!$B$13:$B$100,B72)</f>
        <v>0</v>
      </c>
      <c r="CW72" s="112">
        <f>SUMIFS(U17F!$AG$13:$AG$100,U17F!$B$13:$B$100,B72)</f>
        <v>0</v>
      </c>
      <c r="CX72" s="111">
        <f>SUMIFS(U19M!$AG$13:$AG$100,U19M!$B$13:$B$100,B72)</f>
        <v>0</v>
      </c>
      <c r="CY72" s="111">
        <f>SUMIFS(U19F!$AG$13:$AG$100,U19F!$B$13:$B$100,B72)</f>
        <v>0</v>
      </c>
      <c r="CZ72" s="111">
        <f>SUMIFS(U22M!$AG$13:$AG$100,U22M!$B$13:$B$100,B72)</f>
        <v>0</v>
      </c>
      <c r="DA72" s="119">
        <f>SUMIFS(U22F!$AG$13:$AG$100,U22F!$B$13:$B$100,B72)</f>
        <v>0</v>
      </c>
      <c r="DB72" s="115">
        <f>SUMIFS(SENM!$AG$13:$AG$100,SENM!$B$13:$B$100,B72)</f>
        <v>0</v>
      </c>
      <c r="DC72" s="119">
        <f>SUMIFS(SENF!$AG$13:$AG$100,SENF!$B$13:$B$100,B72)</f>
        <v>0</v>
      </c>
      <c r="DD72" s="116">
        <f>SUMIFS(U17M!$AI$13:$AI$100,U17M!$B$13:$B$100,B72)</f>
        <v>0</v>
      </c>
      <c r="DE72" s="117">
        <f>SUMIFS(U17F!$AI$13:$AI$100,U17F!$B$13:$B$100,B72)</f>
        <v>0</v>
      </c>
      <c r="DF72" s="117">
        <f>SUMIFS(U19M!$AI$13:$AI$100,U19M!$B$13:$B$100,B72)</f>
        <v>0</v>
      </c>
      <c r="DG72" s="117">
        <f>SUMIFS(U19F!$AI$13:$AI$100,U19F!$B$13:$B$100,B72)</f>
        <v>0</v>
      </c>
      <c r="DH72" s="117">
        <f>SUMIFS(U22M!$AI$13:$AI$100,U22M!$B$13:$B$100,B72)</f>
        <v>0</v>
      </c>
      <c r="DI72" s="118">
        <f>SUMIFS(U22F!$AI$13:$AI$100,U22F!$B$13:$B$100,B72)</f>
        <v>0</v>
      </c>
      <c r="DJ72" s="120">
        <f>SUMIFS(SENM!$AI$13:$AI$100,SENM!$B$13:$B$100,B72)</f>
        <v>0</v>
      </c>
      <c r="DK72" s="118">
        <f>SUMIFS(SENF!$AI$13:$AI$100,SENF!$B$13:$B$100,B72)</f>
        <v>0</v>
      </c>
      <c r="DL72" s="110">
        <f>SUMIFS(U17M!$AK$13:$AK$100,U17M!$B$13:$B$100,B72)</f>
        <v>0</v>
      </c>
      <c r="DM72" s="112">
        <f>SUMIFS(U17F!$AK$13:$AK$100,U17F!$B$13:$B$100,B72)</f>
        <v>0</v>
      </c>
      <c r="DN72" s="111">
        <f>SUMIFS(U19M!$AK$13:$AK$100,U19M!$B$13:$B$100,B72)</f>
        <v>0</v>
      </c>
      <c r="DO72" s="111">
        <f>SUMIFS(U19F!$AK$13:$AK$100,U19F!$B$13:$B$100,B72)</f>
        <v>0</v>
      </c>
      <c r="DP72" s="111">
        <f>SUMIFS(U22M!$AK$13:$AK$100,U22M!$B$13:$B$100,B72)</f>
        <v>0</v>
      </c>
      <c r="DQ72" s="119">
        <f>SUMIFS(U22F!$AK$13:$AK$100,U22F!$B$13:$B$100,B72)</f>
        <v>0</v>
      </c>
      <c r="DR72" s="115">
        <f>SUMIFS(SENM!$AK$13:$AK$100,SENM!$B$13:$B$100,B72)</f>
        <v>0</v>
      </c>
      <c r="DS72" s="119">
        <f>SUMIFS(SENF!$AK$13:$AK$100,SENF!$B$13:$B$100,B72)</f>
        <v>0</v>
      </c>
      <c r="DT72" s="116">
        <f>SUMIFS(U17M!$AM$13:$AM$100,U17M!$B$13:$B$100,B72)</f>
        <v>0</v>
      </c>
      <c r="DU72" s="117">
        <f>SUMIFS(U17F!$AM$13:$AM$100,U17F!$B$13:$B$100,B72)</f>
        <v>0</v>
      </c>
      <c r="DV72" s="117">
        <f>SUMIFS(U19M!$AM$13:$AM$100,U19M!$B$13:$B$100,B72)</f>
        <v>0</v>
      </c>
      <c r="DW72" s="117">
        <f>SUMIFS(U19F!$AM$13:$AM$100,U19F!$B$13:$B$100,B72)</f>
        <v>0</v>
      </c>
      <c r="DX72" s="117">
        <f>SUMIFS(U22M!$AM$13:$AM$100,U22M!$B$13:$B$100,B72)</f>
        <v>0</v>
      </c>
      <c r="DY72" s="118">
        <f>SUMIFS(U22F!$AM$13:$AM$100,U22F!$B$13:$B$100,B72)</f>
        <v>0</v>
      </c>
      <c r="DZ72" s="120">
        <f>SUMIFS(SENM!$AM$13:$AM$100,SENM!$B$13:$B$100,B72)</f>
        <v>0</v>
      </c>
      <c r="EA72" s="118">
        <f>SUMIFS(SENF!$AM$13:$AM$100,SENF!$B$13:$B$100,B72)</f>
        <v>0</v>
      </c>
      <c r="EB72" s="109">
        <f t="shared" si="8"/>
        <v>0</v>
      </c>
    </row>
    <row r="73" spans="1:132" ht="19" x14ac:dyDescent="0.2">
      <c r="A73" s="137">
        <f t="shared" si="6"/>
        <v>61</v>
      </c>
      <c r="B73" s="141"/>
      <c r="C73" s="109">
        <f t="shared" si="7"/>
        <v>0</v>
      </c>
      <c r="D73" s="110">
        <f>SUMIFS(U17M!$I$13:$I$100,U17M!$B$13:$B$100,B73)</f>
        <v>0</v>
      </c>
      <c r="E73" s="110">
        <f>SUMIFS(U17F!$I$13:$I$100,U17F!$B$13:$B$100,B73)</f>
        <v>0</v>
      </c>
      <c r="F73" s="111">
        <f>SUMIFS(U19M!$I$13:$I$100,U19M!$B$13:$B$100,B73)</f>
        <v>0</v>
      </c>
      <c r="G73" s="111">
        <f>SUMIFS(U19F!$I$13:$I$100,U19F!$B$13:$B$100,B73)</f>
        <v>0</v>
      </c>
      <c r="H73" s="112">
        <f>SUMIFS(U22M!$I$13:$I$100,U22M!$B$13:$B$100,B73)</f>
        <v>0</v>
      </c>
      <c r="I73" s="113">
        <f>SUMIFS(U22F!$I$13:$I$100,U22F!$B$13:$B$100,B73)</f>
        <v>0</v>
      </c>
      <c r="J73" s="114">
        <f>SUMIFS(SENM!$I$13:$I$100,SENM!$B$13:$B$100,B73)</f>
        <v>0</v>
      </c>
      <c r="K73" s="115">
        <f>SUMIFS(SENF!$I$13:$I$100,SENF!$B$13:$B$100,B73)</f>
        <v>0</v>
      </c>
      <c r="L73" s="116">
        <f>SUMIFS(U17M!$K$13:$K$100,U17M!$B$13:$B$100,B73)</f>
        <v>0</v>
      </c>
      <c r="M73" s="117">
        <f>SUMIFS(U17F!$K$13:$K$100,U17F!$B$13:$B$100,B73)</f>
        <v>0</v>
      </c>
      <c r="N73" s="117">
        <f>SUMIFS(U19M!$K$13:$K$100,U19M!$B$13:$B$100,B73)</f>
        <v>0</v>
      </c>
      <c r="O73" s="117">
        <f>SUMIFS(U19F!$K$13:$K$100,U19F!$B$13:$B$100,B73)</f>
        <v>0</v>
      </c>
      <c r="P73" s="117">
        <f>SUMIFS(U22M!$K$13:$K$100,U22M!$B$13:$B$100,B73)</f>
        <v>0</v>
      </c>
      <c r="Q73" s="118">
        <f>SUMIFS(U22F!$K$13:$K$100,U22F!$B$13:$B$100,B73)</f>
        <v>0</v>
      </c>
      <c r="R73" s="117">
        <f>SUMIFS(SENM!$K$13:$K$100,SENM!$B$13:$B$100,B73)</f>
        <v>0</v>
      </c>
      <c r="S73" s="118">
        <f>SUMIFS(SENF!$K$13:$K$100,SENF!$B$13:$B$100,B73)</f>
        <v>0</v>
      </c>
      <c r="T73" s="110">
        <f>SUMIFS(U17M!$M$13:$M$100,U17M!$B$13:$B$100,B73)</f>
        <v>0</v>
      </c>
      <c r="U73" s="112">
        <f>SUMIFS(U17F!$M$13:$M$100,U17F!$B$13:$B$100,B73)</f>
        <v>0</v>
      </c>
      <c r="V73" s="111">
        <f>SUMIFS(U19M!$M$13:$M$100,U19M!$B$13:$B$100,B73)</f>
        <v>0</v>
      </c>
      <c r="W73" s="111">
        <f>SUMIFS(U19F!$M$13:$M$100,U19F!$B$13:$B$100,B73)</f>
        <v>0</v>
      </c>
      <c r="X73" s="112">
        <f>SUMIFS(U22M!$M$13:$M$100,U22M!$B$13:$B$100,B73)</f>
        <v>0</v>
      </c>
      <c r="Y73" s="119">
        <f>SUMIFS(U22F!$M$13:$M$100,U22F!$B$13:$B$100,B73)</f>
        <v>0</v>
      </c>
      <c r="Z73" s="112">
        <f>SUMIFS(SENM!$M$13:$M$100,SENM!$B$13:$B$100,B73)</f>
        <v>0</v>
      </c>
      <c r="AA73" s="119">
        <f>SUMIFS(SENF!$M$13:$M$100,SENF!$B$13:$B$100,B73)</f>
        <v>0</v>
      </c>
      <c r="AB73" s="116">
        <f>SUMIFS(U17M!$O$13:$O$100,U17M!$B$13:$B$100,B73)</f>
        <v>0</v>
      </c>
      <c r="AC73" s="117">
        <f>SUMIFS(U17F!$O$13:$O$100,U17F!$B$13:$B$100,B73)</f>
        <v>0</v>
      </c>
      <c r="AD73" s="117">
        <f>SUMIFS(U19M!$O$13:$O$100,U19M!$B$13:$B$100,B73)</f>
        <v>0</v>
      </c>
      <c r="AE73" s="117">
        <f>SUMIFS(U19F!$O$13:$O$100,U19F!$B$13:$B$100,B73)</f>
        <v>0</v>
      </c>
      <c r="AF73" s="117">
        <f>SUMIFS(U22M!$O$13:$O$100,U22M!$B$13:$B$100,B73)</f>
        <v>0</v>
      </c>
      <c r="AG73" s="118">
        <f>SUMIFS(U22F!$O$13:$O$100,U22F!$B$13:$B$100,B73)</f>
        <v>0</v>
      </c>
      <c r="AH73" s="120">
        <f>SUMIFS(SENM!$O$13:$O$100,SENM!$B$13:$B$100,B73)</f>
        <v>0</v>
      </c>
      <c r="AI73" s="118">
        <f>SUMIFS(SENF!$O$13:$O$100,SENF!$B$13:$B$100,B73)</f>
        <v>0</v>
      </c>
      <c r="AJ73" s="110">
        <f>SUMIFS(U17M!$Q$13:$Q$100,U17M!$B$13:$B$100,B73)</f>
        <v>0</v>
      </c>
      <c r="AK73" s="112">
        <f>SUMIFS(U17F!$Q$13:$Q$100,U17F!$B$13:$B$100,B73)</f>
        <v>0</v>
      </c>
      <c r="AL73" s="111">
        <f>SUMIFS(U19M!$Q$13:$Q$100,U19M!$B$13:$B$100,B73)</f>
        <v>0</v>
      </c>
      <c r="AM73" s="111">
        <f>SUMIFS(U19F!$Q$13:$Q$100,U19F!$B$13:$B$100,B73)</f>
        <v>0</v>
      </c>
      <c r="AN73" s="111">
        <f>SUMIFS(U22M!$Q$13:$Q$100,U22M!$B$13:$B$100,B73)</f>
        <v>0</v>
      </c>
      <c r="AO73" s="119">
        <f>SUMIFS(U22F!$Q$13:$Q$100,U22F!$B$13:$B$100,B73)</f>
        <v>0</v>
      </c>
      <c r="AP73" s="115">
        <f>SUMIFS(SENM!$Q$13:$Q$100,SENM!$B$13:$B$100,B73)</f>
        <v>0</v>
      </c>
      <c r="AQ73" s="119">
        <f>SUMIFS(SENF!$Q$13:$Q$100,SENF!$B$13:$B$100,B73)</f>
        <v>0</v>
      </c>
      <c r="AR73" s="116">
        <f>SUMIFS(U17M!$S$13:$S$100,U17M!$B$13:$B$100,B73)</f>
        <v>0</v>
      </c>
      <c r="AS73" s="117">
        <f>SUMIFS(U17F!$S$13:$S$100,U17F!$B$13:$B$100,B73)</f>
        <v>0</v>
      </c>
      <c r="AT73" s="117">
        <f>SUMIFS(U19M!$S$13:$S$100,U19M!$B$13:$B$100,B73)</f>
        <v>0</v>
      </c>
      <c r="AU73" s="117">
        <f>SUMIFS(U19F!$S$13:$S$100,U19F!$B$13:$B$100,B73)</f>
        <v>0</v>
      </c>
      <c r="AV73" s="117">
        <f>SUMIFS(U22M!$S$13:$S$100,U22M!$B$13:$B$100,B73)</f>
        <v>0</v>
      </c>
      <c r="AW73" s="118">
        <f>SUMIFS(U22F!$S$13:$S$100,U22F!$B$13:$B$100,B73)</f>
        <v>0</v>
      </c>
      <c r="AX73" s="120">
        <f>SUMIFS(SENM!$S$13:$S$100,SENM!$B$13:$B$100,B73)</f>
        <v>0</v>
      </c>
      <c r="AY73" s="118">
        <f>SUMIFS(SENF!$S$13:$S$100,SENF!$B$13:$B$100,B73)</f>
        <v>0</v>
      </c>
      <c r="AZ73" s="110">
        <f>SUMIFS(U17M!$U$13:$U$100,U17M!$B$13:$B$100,B73)</f>
        <v>0</v>
      </c>
      <c r="BA73" s="112">
        <f>SUMIFS(U17F!$U$13:$U$100,U17F!$B$13:$B$100,B73)</f>
        <v>0</v>
      </c>
      <c r="BB73" s="111">
        <f>SUMIFS(U19M!$U$13:$U$100,U19M!$B$13:$B$100,B73)</f>
        <v>0</v>
      </c>
      <c r="BC73" s="111">
        <f>SUMIFS(U19F!$U$13:$U$100,U19F!$B$13:$B$100,B73)</f>
        <v>0</v>
      </c>
      <c r="BD73" s="111">
        <f>SUMIFS(U22M!$U$13:$U$100,U22M!$B$13:$B$100,B73)</f>
        <v>0</v>
      </c>
      <c r="BE73" s="119">
        <f>SUMIFS(U22F!$U$13:$U$100,U22F!$B$13:$B$100,B73)</f>
        <v>0</v>
      </c>
      <c r="BF73" s="115">
        <f>SUMIFS(SENM!$U$13:$U$100,SENM!$B$13:$B$100,B73)</f>
        <v>0</v>
      </c>
      <c r="BG73" s="119">
        <f>SUMIFS(SENF!$U$13:$U$100,SENF!$B$13:$B$100,B73)</f>
        <v>0</v>
      </c>
      <c r="BH73" s="116">
        <f>SUMIFS(U17M!$W$13:$W$100,U17M!$B$13:$B$100,B73)</f>
        <v>0</v>
      </c>
      <c r="BI73" s="117">
        <f>SUMIFS(U17F!$W$13:$W$100,U17F!$B$13:$B$100,B73)</f>
        <v>0</v>
      </c>
      <c r="BJ73" s="117">
        <f>SUMIFS(U19M!$W$13:$W$100,U19M!$B$13:$B$100,B73)</f>
        <v>0</v>
      </c>
      <c r="BK73" s="117">
        <f>SUMIFS(U19F!$W$13:$W$100,U19F!$B$13:$B$100,B73)</f>
        <v>0</v>
      </c>
      <c r="BL73" s="117">
        <f>SUMIFS(U22M!$W$13:$W$100,U22M!$B$13:$B$100,B73)</f>
        <v>0</v>
      </c>
      <c r="BM73" s="118">
        <f>SUMIFS(U22F!$W$13:$W$100,U22F!$B$13:$B$100,B73)</f>
        <v>0</v>
      </c>
      <c r="BN73" s="120">
        <f>SUMIFS(SENM!$W$13:$W$100,SENM!$B$13:$B$100,B73)</f>
        <v>0</v>
      </c>
      <c r="BO73" s="118">
        <f>SUMIFS(SENF!$W$13:$W$100,SENF!$B$13:$B$100,B73)</f>
        <v>0</v>
      </c>
      <c r="BP73" s="110">
        <f>SUMIFS(U17M!$Y$13:$Y$100,U17M!$B$13:$B$100,B73)</f>
        <v>0</v>
      </c>
      <c r="BQ73" s="112">
        <f>SUMIFS(U17F!$Y$13:$Y$100,U17F!$B$13:$B$100,B73)</f>
        <v>0</v>
      </c>
      <c r="BR73" s="111">
        <f>SUMIFS(U19M!$Y$13:$Y$100,U19M!$B$13:$B$100,B73)</f>
        <v>0</v>
      </c>
      <c r="BS73" s="111">
        <f>SUMIFS(U19F!$Y$13:$Y$100,U19F!$B$13:$B$100,B73)</f>
        <v>0</v>
      </c>
      <c r="BT73" s="111">
        <f>SUMIFS(U22M!$Y$13:$Y$100,U22M!$B$13:$B$100,B73)</f>
        <v>0</v>
      </c>
      <c r="BU73" s="119">
        <f>SUMIFS(U22F!$Y$13:$Y$100,U22F!$B$13:$B$100,B73)</f>
        <v>0</v>
      </c>
      <c r="BV73" s="115">
        <f>SUMIFS(SENM!$Y$13:$Y$100,SENM!$B$13:$B$100,B73)</f>
        <v>0</v>
      </c>
      <c r="BW73" s="119">
        <f>SUMIFS(SENF!$Y$13:$Y$100,SENF!$B$13:$B$100,B73)</f>
        <v>0</v>
      </c>
      <c r="BX73" s="116">
        <f>SUMIFS(U17M!$AA$13:$AA$100,U17M!$B$13:$B$100,B73)</f>
        <v>0</v>
      </c>
      <c r="BY73" s="117">
        <f>SUMIFS(U17F!$AA$13:$AA$100,U17F!$B$13:$B$100,B73)</f>
        <v>0</v>
      </c>
      <c r="BZ73" s="117">
        <f>SUMIFS(U19M!$AA$13:$AA$100,U19M!$B$13:$B$100,B73)</f>
        <v>0</v>
      </c>
      <c r="CA73" s="117">
        <f>SUMIFS(U19F!$AA$13:$AA$100,U19F!$B$13:$B$100,B73)</f>
        <v>0</v>
      </c>
      <c r="CB73" s="117">
        <f>SUMIFS(U22M!$AA$13:$AA$100,U22M!$B$13:$B$100,B73)</f>
        <v>0</v>
      </c>
      <c r="CC73" s="118">
        <f>SUMIFS(U22F!$AA$13:$AA$100,U22F!$B$13:$B$100,B73)</f>
        <v>0</v>
      </c>
      <c r="CD73" s="120">
        <f>SUMIFS(SENM!$AA$13:$AA$100,SENM!$B$13:$B$100,B73)</f>
        <v>0</v>
      </c>
      <c r="CE73" s="118">
        <f>SUMIFS(SENF!$AA$13:$AA$100,SENF!$B$13:$B$100,B73)</f>
        <v>0</v>
      </c>
      <c r="CF73" s="110">
        <f>SUMIFS(U17M!$AC$13:$AC$100,U17M!$B$13:$B$100,B73)</f>
        <v>0</v>
      </c>
      <c r="CG73" s="112">
        <f>SUMIFS(U17F!$AC$13:$AC$100,U17F!$B$13:$B$100,B73)</f>
        <v>0</v>
      </c>
      <c r="CH73" s="111">
        <f>SUMIFS(U19M!$AC$13:$AC$100,U19M!$B$13:$B$100,B73)</f>
        <v>0</v>
      </c>
      <c r="CI73" s="111">
        <f>SUMIFS(U19F!$AC$13:$AC$100,U19F!$B$13:$B$100,B73)</f>
        <v>0</v>
      </c>
      <c r="CJ73" s="168">
        <f>SUMIFS(U22M!$AC$13:$AC$100,U22M!$B$13:$B$100,B73)</f>
        <v>0</v>
      </c>
      <c r="CK73" s="119">
        <f>SUMIFS(U22F!$AC$13:$AC$100,U22F!$B$13:$B$100,B73)</f>
        <v>0</v>
      </c>
      <c r="CL73" s="115">
        <f>SUMIFS(SENM!$AC$13:$AC$100,SENM!$B$13:$B$100,B73)</f>
        <v>0</v>
      </c>
      <c r="CM73" s="119">
        <f>SUMIFS(SENF!$AC$13:$AC$100,SENF!$B$13:$B$100,B73)</f>
        <v>0</v>
      </c>
      <c r="CN73" s="116">
        <f>SUMIFS(U17M!$AE$13:$AE$100,U17M!$B$13:$B$100,B73)</f>
        <v>0</v>
      </c>
      <c r="CO73" s="117">
        <f>SUMIFS(U17F!$AE$13:$AE$100,U17F!$B$13:$B$100,B73)</f>
        <v>0</v>
      </c>
      <c r="CP73" s="117">
        <f>SUMIFS(U19M!$AE$13:$AE$100,U19M!$B$13:$B$100,B73)</f>
        <v>0</v>
      </c>
      <c r="CQ73" s="117">
        <f>SUMIFS(U19F!$AE$13:$AE$100,U19F!$B$13:$B$100,B73)</f>
        <v>0</v>
      </c>
      <c r="CR73" s="117">
        <f>SUMIFS(U22M!$AE$13:$AE$100,U22M!$B$13:$B$100,B73)</f>
        <v>0</v>
      </c>
      <c r="CS73" s="118">
        <f>SUMIFS(U22F!$AE$13:$AE$100,U22F!$B$13:$B$100,B73)</f>
        <v>0</v>
      </c>
      <c r="CT73" s="120">
        <f>SUMIFS(SENM!$AE$13:$AE$100,SENM!$B$13:$B$100,B73)</f>
        <v>0</v>
      </c>
      <c r="CU73" s="118">
        <f>SUMIFS(SENF!$AE$13:$AE$100,SENF!$B$13:$B$100,B73)</f>
        <v>0</v>
      </c>
      <c r="CV73" s="110">
        <f>SUMIFS(U17M!$AG$13:$AG$100,U17M!$B$13:$B$100,B73)</f>
        <v>0</v>
      </c>
      <c r="CW73" s="112">
        <f>SUMIFS(U17F!$AG$13:$AG$100,U17F!$B$13:$B$100,B73)</f>
        <v>0</v>
      </c>
      <c r="CX73" s="111">
        <f>SUMIFS(U19M!$AG$13:$AG$100,U19M!$B$13:$B$100,B73)</f>
        <v>0</v>
      </c>
      <c r="CY73" s="111">
        <f>SUMIFS(U19F!$AG$13:$AG$100,U19F!$B$13:$B$100,B73)</f>
        <v>0</v>
      </c>
      <c r="CZ73" s="111">
        <f>SUMIFS(U22M!$AG$13:$AG$100,U22M!$B$13:$B$100,B73)</f>
        <v>0</v>
      </c>
      <c r="DA73" s="119">
        <f>SUMIFS(U22F!$AG$13:$AG$100,U22F!$B$13:$B$100,B73)</f>
        <v>0</v>
      </c>
      <c r="DB73" s="115">
        <f>SUMIFS(SENM!$AG$13:$AG$100,SENM!$B$13:$B$100,B73)</f>
        <v>0</v>
      </c>
      <c r="DC73" s="119">
        <f>SUMIFS(SENF!$AG$13:$AG$100,SENF!$B$13:$B$100,B73)</f>
        <v>0</v>
      </c>
      <c r="DD73" s="116">
        <f>SUMIFS(U17M!$AI$13:$AI$100,U17M!$B$13:$B$100,B73)</f>
        <v>0</v>
      </c>
      <c r="DE73" s="117">
        <f>SUMIFS(U17F!$AI$13:$AI$100,U17F!$B$13:$B$100,B73)</f>
        <v>0</v>
      </c>
      <c r="DF73" s="117">
        <f>SUMIFS(U19M!$AI$13:$AI$100,U19M!$B$13:$B$100,B73)</f>
        <v>0</v>
      </c>
      <c r="DG73" s="117">
        <f>SUMIFS(U19F!$AI$13:$AI$100,U19F!$B$13:$B$100,B73)</f>
        <v>0</v>
      </c>
      <c r="DH73" s="117">
        <f>SUMIFS(U22M!$AI$13:$AI$100,U22M!$B$13:$B$100,B73)</f>
        <v>0</v>
      </c>
      <c r="DI73" s="118">
        <f>SUMIFS(U22F!$AI$13:$AI$100,U22F!$B$13:$B$100,B73)</f>
        <v>0</v>
      </c>
      <c r="DJ73" s="120">
        <f>SUMIFS(SENM!$AI$13:$AI$100,SENM!$B$13:$B$100,B73)</f>
        <v>0</v>
      </c>
      <c r="DK73" s="118">
        <f>SUMIFS(SENF!$AI$13:$AI$100,SENF!$B$13:$B$100,B73)</f>
        <v>0</v>
      </c>
      <c r="DL73" s="110">
        <f>SUMIFS(U17M!$AK$13:$AK$100,U17M!$B$13:$B$100,B73)</f>
        <v>0</v>
      </c>
      <c r="DM73" s="112">
        <f>SUMIFS(U17F!$AK$13:$AK$100,U17F!$B$13:$B$100,B73)</f>
        <v>0</v>
      </c>
      <c r="DN73" s="111">
        <f>SUMIFS(U19M!$AK$13:$AK$100,U19M!$B$13:$B$100,B73)</f>
        <v>0</v>
      </c>
      <c r="DO73" s="111">
        <f>SUMIFS(U19F!$AK$13:$AK$100,U19F!$B$13:$B$100,B73)</f>
        <v>0</v>
      </c>
      <c r="DP73" s="111">
        <f>SUMIFS(U22M!$AK$13:$AK$100,U22M!$B$13:$B$100,B73)</f>
        <v>0</v>
      </c>
      <c r="DQ73" s="119">
        <f>SUMIFS(U22F!$AK$13:$AK$100,U22F!$B$13:$B$100,B73)</f>
        <v>0</v>
      </c>
      <c r="DR73" s="115">
        <f>SUMIFS(SENM!$AK$13:$AK$100,SENM!$B$13:$B$100,B73)</f>
        <v>0</v>
      </c>
      <c r="DS73" s="119">
        <f>SUMIFS(SENF!$AK$13:$AK$100,SENF!$B$13:$B$100,B73)</f>
        <v>0</v>
      </c>
      <c r="DT73" s="116">
        <f>SUMIFS(U17M!$AM$13:$AM$100,U17M!$B$13:$B$100,B73)</f>
        <v>0</v>
      </c>
      <c r="DU73" s="117">
        <f>SUMIFS(U17F!$AM$13:$AM$100,U17F!$B$13:$B$100,B73)</f>
        <v>0</v>
      </c>
      <c r="DV73" s="117">
        <f>SUMIFS(U19M!$AM$13:$AM$100,U19M!$B$13:$B$100,B73)</f>
        <v>0</v>
      </c>
      <c r="DW73" s="117">
        <f>SUMIFS(U19F!$AM$13:$AM$100,U19F!$B$13:$B$100,B73)</f>
        <v>0</v>
      </c>
      <c r="DX73" s="117">
        <f>SUMIFS(U22M!$AM$13:$AM$100,U22M!$B$13:$B$100,B73)</f>
        <v>0</v>
      </c>
      <c r="DY73" s="118">
        <f>SUMIFS(U22F!$AM$13:$AM$100,U22F!$B$13:$B$100,B73)</f>
        <v>0</v>
      </c>
      <c r="DZ73" s="120">
        <f>SUMIFS(SENM!$AM$13:$AM$100,SENM!$B$13:$B$100,B73)</f>
        <v>0</v>
      </c>
      <c r="EA73" s="118">
        <f>SUMIFS(SENF!$AM$13:$AM$100,SENF!$B$13:$B$100,B73)</f>
        <v>0</v>
      </c>
      <c r="EB73" s="109">
        <f t="shared" si="8"/>
        <v>0</v>
      </c>
    </row>
    <row r="74" spans="1:132" ht="19" x14ac:dyDescent="0.2">
      <c r="A74" s="137">
        <f t="shared" si="6"/>
        <v>62</v>
      </c>
      <c r="B74" s="141"/>
      <c r="C74" s="109">
        <f t="shared" si="7"/>
        <v>0</v>
      </c>
      <c r="D74" s="110">
        <f>SUMIFS(U17M!$I$13:$I$100,U17M!$B$13:$B$100,B74)</f>
        <v>0</v>
      </c>
      <c r="E74" s="110">
        <f>SUMIFS(U17F!$I$13:$I$100,U17F!$B$13:$B$100,B74)</f>
        <v>0</v>
      </c>
      <c r="F74" s="111">
        <f>SUMIFS(U19M!$I$13:$I$100,U19M!$B$13:$B$100,B74)</f>
        <v>0</v>
      </c>
      <c r="G74" s="111">
        <f>SUMIFS(U19F!$I$13:$I$100,U19F!$B$13:$B$100,B74)</f>
        <v>0</v>
      </c>
      <c r="H74" s="112">
        <f>SUMIFS(U22M!$I$13:$I$100,U22M!$B$13:$B$100,B74)</f>
        <v>0</v>
      </c>
      <c r="I74" s="113">
        <f>SUMIFS(U22F!$I$13:$I$100,U22F!$B$13:$B$100,B74)</f>
        <v>0</v>
      </c>
      <c r="J74" s="114">
        <f>SUMIFS(SENM!$I$13:$I$100,SENM!$B$13:$B$100,B74)</f>
        <v>0</v>
      </c>
      <c r="K74" s="115">
        <f>SUMIFS(SENF!$I$13:$I$100,SENF!$B$13:$B$100,B74)</f>
        <v>0</v>
      </c>
      <c r="L74" s="116">
        <f>SUMIFS(U17M!$K$13:$K$100,U17M!$B$13:$B$100,B74)</f>
        <v>0</v>
      </c>
      <c r="M74" s="117">
        <f>SUMIFS(U17F!$K$13:$K$100,U17F!$B$13:$B$100,B74)</f>
        <v>0</v>
      </c>
      <c r="N74" s="117">
        <f>SUMIFS(U19M!$K$13:$K$100,U19M!$B$13:$B$100,B74)</f>
        <v>0</v>
      </c>
      <c r="O74" s="117">
        <f>SUMIFS(U19F!$K$13:$K$100,U19F!$B$13:$B$100,B74)</f>
        <v>0</v>
      </c>
      <c r="P74" s="117">
        <f>SUMIFS(U22M!$K$13:$K$100,U22M!$B$13:$B$100,B74)</f>
        <v>0</v>
      </c>
      <c r="Q74" s="118">
        <f>SUMIFS(U22F!$K$13:$K$100,U22F!$B$13:$B$100,B74)</f>
        <v>0</v>
      </c>
      <c r="R74" s="117">
        <f>SUMIFS(SENM!$K$13:$K$100,SENM!$B$13:$B$100,B74)</f>
        <v>0</v>
      </c>
      <c r="S74" s="118">
        <f>SUMIFS(SENF!$K$13:$K$100,SENF!$B$13:$B$100,B74)</f>
        <v>0</v>
      </c>
      <c r="T74" s="110">
        <f>SUMIFS(U17M!$M$13:$M$100,U17M!$B$13:$B$100,B74)</f>
        <v>0</v>
      </c>
      <c r="U74" s="112">
        <f>SUMIFS(U17F!$M$13:$M$100,U17F!$B$13:$B$100,B74)</f>
        <v>0</v>
      </c>
      <c r="V74" s="111">
        <f>SUMIFS(U19M!$M$13:$M$100,U19M!$B$13:$B$100,B74)</f>
        <v>0</v>
      </c>
      <c r="W74" s="111">
        <f>SUMIFS(U19F!$M$13:$M$100,U19F!$B$13:$B$100,B74)</f>
        <v>0</v>
      </c>
      <c r="X74" s="112">
        <f>SUMIFS(U22M!$M$13:$M$100,U22M!$B$13:$B$100,B74)</f>
        <v>0</v>
      </c>
      <c r="Y74" s="119">
        <f>SUMIFS(U22F!$M$13:$M$100,U22F!$B$13:$B$100,B74)</f>
        <v>0</v>
      </c>
      <c r="Z74" s="112">
        <f>SUMIFS(SENM!$M$13:$M$100,SENM!$B$13:$B$100,B74)</f>
        <v>0</v>
      </c>
      <c r="AA74" s="119">
        <f>SUMIFS(SENF!$M$13:$M$100,SENF!$B$13:$B$100,B74)</f>
        <v>0</v>
      </c>
      <c r="AB74" s="116">
        <f>SUMIFS(U17M!$O$13:$O$100,U17M!$B$13:$B$100,B74)</f>
        <v>0</v>
      </c>
      <c r="AC74" s="117">
        <f>SUMIFS(U17F!$O$13:$O$100,U17F!$B$13:$B$100,B74)</f>
        <v>0</v>
      </c>
      <c r="AD74" s="117">
        <f>SUMIFS(U19M!$O$13:$O$100,U19M!$B$13:$B$100,B74)</f>
        <v>0</v>
      </c>
      <c r="AE74" s="117">
        <f>SUMIFS(U19F!$O$13:$O$100,U19F!$B$13:$B$100,B74)</f>
        <v>0</v>
      </c>
      <c r="AF74" s="117">
        <f>SUMIFS(U22M!$O$13:$O$100,U22M!$B$13:$B$100,B74)</f>
        <v>0</v>
      </c>
      <c r="AG74" s="118">
        <f>SUMIFS(U22F!$O$13:$O$100,U22F!$B$13:$B$100,B74)</f>
        <v>0</v>
      </c>
      <c r="AH74" s="120">
        <f>SUMIFS(SENM!$O$13:$O$100,SENM!$B$13:$B$100,B74)</f>
        <v>0</v>
      </c>
      <c r="AI74" s="118">
        <f>SUMIFS(SENF!$O$13:$O$100,SENF!$B$13:$B$100,B74)</f>
        <v>0</v>
      </c>
      <c r="AJ74" s="110">
        <f>SUMIFS(U17M!$Q$13:$Q$100,U17M!$B$13:$B$100,B74)</f>
        <v>0</v>
      </c>
      <c r="AK74" s="112">
        <f>SUMIFS(U17F!$Q$13:$Q$100,U17F!$B$13:$B$100,B74)</f>
        <v>0</v>
      </c>
      <c r="AL74" s="111">
        <f>SUMIFS(U19M!$Q$13:$Q$100,U19M!$B$13:$B$100,B74)</f>
        <v>0</v>
      </c>
      <c r="AM74" s="111">
        <f>SUMIFS(U19F!$Q$13:$Q$100,U19F!$B$13:$B$100,B74)</f>
        <v>0</v>
      </c>
      <c r="AN74" s="111">
        <f>SUMIFS(U22M!$Q$13:$Q$100,U22M!$B$13:$B$100,B74)</f>
        <v>0</v>
      </c>
      <c r="AO74" s="119">
        <f>SUMIFS(U22F!$Q$13:$Q$100,U22F!$B$13:$B$100,B74)</f>
        <v>0</v>
      </c>
      <c r="AP74" s="115">
        <f>SUMIFS(SENM!$Q$13:$Q$100,SENM!$B$13:$B$100,B74)</f>
        <v>0</v>
      </c>
      <c r="AQ74" s="119">
        <f>SUMIFS(SENF!$Q$13:$Q$100,SENF!$B$13:$B$100,B74)</f>
        <v>0</v>
      </c>
      <c r="AR74" s="116">
        <f>SUMIFS(U17M!$S$13:$S$100,U17M!$B$13:$B$100,B74)</f>
        <v>0</v>
      </c>
      <c r="AS74" s="117">
        <f>SUMIFS(U17F!$S$13:$S$100,U17F!$B$13:$B$100,B74)</f>
        <v>0</v>
      </c>
      <c r="AT74" s="117">
        <f>SUMIFS(U19M!$S$13:$S$100,U19M!$B$13:$B$100,B74)</f>
        <v>0</v>
      </c>
      <c r="AU74" s="117">
        <f>SUMIFS(U19F!$S$13:$S$100,U19F!$B$13:$B$100,B74)</f>
        <v>0</v>
      </c>
      <c r="AV74" s="117">
        <f>SUMIFS(U22M!$S$13:$S$100,U22M!$B$13:$B$100,B74)</f>
        <v>0</v>
      </c>
      <c r="AW74" s="118">
        <f>SUMIFS(U22F!$S$13:$S$100,U22F!$B$13:$B$100,B74)</f>
        <v>0</v>
      </c>
      <c r="AX74" s="120">
        <f>SUMIFS(SENM!$S$13:$S$100,SENM!$B$13:$B$100,B74)</f>
        <v>0</v>
      </c>
      <c r="AY74" s="118">
        <f>SUMIFS(SENF!$S$13:$S$100,SENF!$B$13:$B$100,B74)</f>
        <v>0</v>
      </c>
      <c r="AZ74" s="110">
        <f>SUMIFS(U17M!$U$13:$U$100,U17M!$B$13:$B$100,B74)</f>
        <v>0</v>
      </c>
      <c r="BA74" s="112">
        <f>SUMIFS(U17F!$U$13:$U$100,U17F!$B$13:$B$100,B74)</f>
        <v>0</v>
      </c>
      <c r="BB74" s="111">
        <f>SUMIFS(U19M!$U$13:$U$100,U19M!$B$13:$B$100,B74)</f>
        <v>0</v>
      </c>
      <c r="BC74" s="111">
        <f>SUMIFS(U19F!$U$13:$U$100,U19F!$B$13:$B$100,B74)</f>
        <v>0</v>
      </c>
      <c r="BD74" s="111">
        <f>SUMIFS(U22M!$U$13:$U$100,U22M!$B$13:$B$100,B74)</f>
        <v>0</v>
      </c>
      <c r="BE74" s="119">
        <f>SUMIFS(U22F!$U$13:$U$100,U22F!$B$13:$B$100,B74)</f>
        <v>0</v>
      </c>
      <c r="BF74" s="115">
        <f>SUMIFS(SENM!$U$13:$U$100,SENM!$B$13:$B$100,B74)</f>
        <v>0</v>
      </c>
      <c r="BG74" s="119">
        <f>SUMIFS(SENF!$U$13:$U$100,SENF!$B$13:$B$100,B74)</f>
        <v>0</v>
      </c>
      <c r="BH74" s="116">
        <f>SUMIFS(U17M!$W$13:$W$100,U17M!$B$13:$B$100,B74)</f>
        <v>0</v>
      </c>
      <c r="BI74" s="117">
        <f>SUMIFS(U17F!$W$13:$W$100,U17F!$B$13:$B$100,B74)</f>
        <v>0</v>
      </c>
      <c r="BJ74" s="117">
        <f>SUMIFS(U19M!$W$13:$W$100,U19M!$B$13:$B$100,B74)</f>
        <v>0</v>
      </c>
      <c r="BK74" s="117">
        <f>SUMIFS(U19F!$W$13:$W$100,U19F!$B$13:$B$100,B74)</f>
        <v>0</v>
      </c>
      <c r="BL74" s="117">
        <f>SUMIFS(U22M!$W$13:$W$100,U22M!$B$13:$B$100,B74)</f>
        <v>0</v>
      </c>
      <c r="BM74" s="118">
        <f>SUMIFS(U22F!$W$13:$W$100,U22F!$B$13:$B$100,B74)</f>
        <v>0</v>
      </c>
      <c r="BN74" s="120">
        <f>SUMIFS(SENM!$W$13:$W$100,SENM!$B$13:$B$100,B74)</f>
        <v>0</v>
      </c>
      <c r="BO74" s="118">
        <f>SUMIFS(SENF!$W$13:$W$100,SENF!$B$13:$B$100,B74)</f>
        <v>0</v>
      </c>
      <c r="BP74" s="110">
        <f>SUMIFS(U17M!$Y$13:$Y$100,U17M!$B$13:$B$100,B74)</f>
        <v>0</v>
      </c>
      <c r="BQ74" s="112">
        <f>SUMIFS(U17F!$Y$13:$Y$100,U17F!$B$13:$B$100,B74)</f>
        <v>0</v>
      </c>
      <c r="BR74" s="111">
        <f>SUMIFS(U19M!$Y$13:$Y$100,U19M!$B$13:$B$100,B74)</f>
        <v>0</v>
      </c>
      <c r="BS74" s="111">
        <f>SUMIFS(U19F!$Y$13:$Y$100,U19F!$B$13:$B$100,B74)</f>
        <v>0</v>
      </c>
      <c r="BT74" s="111">
        <f>SUMIFS(U22M!$Y$13:$Y$100,U22M!$B$13:$B$100,B74)</f>
        <v>0</v>
      </c>
      <c r="BU74" s="119">
        <f>SUMIFS(U22F!$Y$13:$Y$100,U22F!$B$13:$B$100,B74)</f>
        <v>0</v>
      </c>
      <c r="BV74" s="115">
        <f>SUMIFS(SENM!$Y$13:$Y$100,SENM!$B$13:$B$100,B74)</f>
        <v>0</v>
      </c>
      <c r="BW74" s="119">
        <f>SUMIFS(SENF!$Y$13:$Y$100,SENF!$B$13:$B$100,B74)</f>
        <v>0</v>
      </c>
      <c r="BX74" s="116">
        <f>SUMIFS(U17M!$AA$13:$AA$100,U17M!$B$13:$B$100,B74)</f>
        <v>0</v>
      </c>
      <c r="BY74" s="117">
        <f>SUMIFS(U17F!$AA$13:$AA$100,U17F!$B$13:$B$100,B74)</f>
        <v>0</v>
      </c>
      <c r="BZ74" s="117">
        <f>SUMIFS(U19M!$AA$13:$AA$100,U19M!$B$13:$B$100,B74)</f>
        <v>0</v>
      </c>
      <c r="CA74" s="117">
        <f>SUMIFS(U19F!$AA$13:$AA$100,U19F!$B$13:$B$100,B74)</f>
        <v>0</v>
      </c>
      <c r="CB74" s="117">
        <f>SUMIFS(U22M!$AA$13:$AA$100,U22M!$B$13:$B$100,B74)</f>
        <v>0</v>
      </c>
      <c r="CC74" s="118">
        <f>SUMIFS(U22F!$AA$13:$AA$100,U22F!$B$13:$B$100,B74)</f>
        <v>0</v>
      </c>
      <c r="CD74" s="120">
        <f>SUMIFS(SENM!$AA$13:$AA$100,SENM!$B$13:$B$100,B74)</f>
        <v>0</v>
      </c>
      <c r="CE74" s="118">
        <f>SUMIFS(SENF!$AA$13:$AA$100,SENF!$B$13:$B$100,B74)</f>
        <v>0</v>
      </c>
      <c r="CF74" s="110">
        <f>SUMIFS(U17M!$AC$13:$AC$100,U17M!$B$13:$B$100,B74)</f>
        <v>0</v>
      </c>
      <c r="CG74" s="112">
        <f>SUMIFS(U17F!$AC$13:$AC$100,U17F!$B$13:$B$100,B74)</f>
        <v>0</v>
      </c>
      <c r="CH74" s="111">
        <f>SUMIFS(U19M!$AC$13:$AC$100,U19M!$B$13:$B$100,B74)</f>
        <v>0</v>
      </c>
      <c r="CI74" s="111">
        <f>SUMIFS(U19F!$AC$13:$AC$100,U19F!$B$13:$B$100,B74)</f>
        <v>0</v>
      </c>
      <c r="CJ74" s="168">
        <f>SUMIFS(U22M!$AC$13:$AC$100,U22M!$B$13:$B$100,B74)</f>
        <v>0</v>
      </c>
      <c r="CK74" s="119">
        <f>SUMIFS(U22F!$AC$13:$AC$100,U22F!$B$13:$B$100,B74)</f>
        <v>0</v>
      </c>
      <c r="CL74" s="115">
        <f>SUMIFS(SENM!$AC$13:$AC$100,SENM!$B$13:$B$100,B74)</f>
        <v>0</v>
      </c>
      <c r="CM74" s="119">
        <f>SUMIFS(SENF!$AC$13:$AC$100,SENF!$B$13:$B$100,B74)</f>
        <v>0</v>
      </c>
      <c r="CN74" s="116">
        <f>SUMIFS(U17M!$AE$13:$AE$100,U17M!$B$13:$B$100,B74)</f>
        <v>0</v>
      </c>
      <c r="CO74" s="117">
        <f>SUMIFS(U17F!$AE$13:$AE$100,U17F!$B$13:$B$100,B74)</f>
        <v>0</v>
      </c>
      <c r="CP74" s="117">
        <f>SUMIFS(U19M!$AE$13:$AE$100,U19M!$B$13:$B$100,B74)</f>
        <v>0</v>
      </c>
      <c r="CQ74" s="117">
        <f>SUMIFS(U19F!$AE$13:$AE$100,U19F!$B$13:$B$100,B74)</f>
        <v>0</v>
      </c>
      <c r="CR74" s="117">
        <f>SUMIFS(U22M!$AE$13:$AE$100,U22M!$B$13:$B$100,B74)</f>
        <v>0</v>
      </c>
      <c r="CS74" s="118">
        <f>SUMIFS(U22F!$AE$13:$AE$100,U22F!$B$13:$B$100,B74)</f>
        <v>0</v>
      </c>
      <c r="CT74" s="120">
        <f>SUMIFS(SENM!$AE$13:$AE$100,SENM!$B$13:$B$100,B74)</f>
        <v>0</v>
      </c>
      <c r="CU74" s="118">
        <f>SUMIFS(SENF!$AE$13:$AE$100,SENF!$B$13:$B$100,B74)</f>
        <v>0</v>
      </c>
      <c r="CV74" s="110">
        <f>SUMIFS(U17M!$AG$13:$AG$100,U17M!$B$13:$B$100,B74)</f>
        <v>0</v>
      </c>
      <c r="CW74" s="112">
        <f>SUMIFS(U17F!$AG$13:$AG$100,U17F!$B$13:$B$100,B74)</f>
        <v>0</v>
      </c>
      <c r="CX74" s="111">
        <f>SUMIFS(U19M!$AG$13:$AG$100,U19M!$B$13:$B$100,B74)</f>
        <v>0</v>
      </c>
      <c r="CY74" s="111">
        <f>SUMIFS(U19F!$AG$13:$AG$100,U19F!$B$13:$B$100,B74)</f>
        <v>0</v>
      </c>
      <c r="CZ74" s="111">
        <f>SUMIFS(U22M!$AG$13:$AG$100,U22M!$B$13:$B$100,B74)</f>
        <v>0</v>
      </c>
      <c r="DA74" s="119">
        <f>SUMIFS(U22F!$AG$13:$AG$100,U22F!$B$13:$B$100,B74)</f>
        <v>0</v>
      </c>
      <c r="DB74" s="115">
        <f>SUMIFS(SENM!$AG$13:$AG$100,SENM!$B$13:$B$100,B74)</f>
        <v>0</v>
      </c>
      <c r="DC74" s="119">
        <f>SUMIFS(SENF!$AG$13:$AG$100,SENF!$B$13:$B$100,B74)</f>
        <v>0</v>
      </c>
      <c r="DD74" s="116">
        <f>SUMIFS(U17M!$AI$13:$AI$100,U17M!$B$13:$B$100,B74)</f>
        <v>0</v>
      </c>
      <c r="DE74" s="117">
        <f>SUMIFS(U17F!$AI$13:$AI$100,U17F!$B$13:$B$100,B74)</f>
        <v>0</v>
      </c>
      <c r="DF74" s="117">
        <f>SUMIFS(U19M!$AI$13:$AI$100,U19M!$B$13:$B$100,B74)</f>
        <v>0</v>
      </c>
      <c r="DG74" s="117">
        <f>SUMIFS(U19F!$AI$13:$AI$100,U19F!$B$13:$B$100,B74)</f>
        <v>0</v>
      </c>
      <c r="DH74" s="117">
        <f>SUMIFS(U22M!$AI$13:$AI$100,U22M!$B$13:$B$100,B74)</f>
        <v>0</v>
      </c>
      <c r="DI74" s="118">
        <f>SUMIFS(U22F!$AI$13:$AI$100,U22F!$B$13:$B$100,B74)</f>
        <v>0</v>
      </c>
      <c r="DJ74" s="120">
        <f>SUMIFS(SENM!$AI$13:$AI$100,SENM!$B$13:$B$100,B74)</f>
        <v>0</v>
      </c>
      <c r="DK74" s="118">
        <f>SUMIFS(SENF!$AI$13:$AI$100,SENF!$B$13:$B$100,B74)</f>
        <v>0</v>
      </c>
      <c r="DL74" s="110">
        <f>SUMIFS(U17M!$AK$13:$AK$100,U17M!$B$13:$B$100,B74)</f>
        <v>0</v>
      </c>
      <c r="DM74" s="112">
        <f>SUMIFS(U17F!$AK$13:$AK$100,U17F!$B$13:$B$100,B74)</f>
        <v>0</v>
      </c>
      <c r="DN74" s="111">
        <f>SUMIFS(U19M!$AK$13:$AK$100,U19M!$B$13:$B$100,B74)</f>
        <v>0</v>
      </c>
      <c r="DO74" s="111">
        <f>SUMIFS(U19F!$AK$13:$AK$100,U19F!$B$13:$B$100,B74)</f>
        <v>0</v>
      </c>
      <c r="DP74" s="111">
        <f>SUMIFS(U22M!$AK$13:$AK$100,U22M!$B$13:$B$100,B74)</f>
        <v>0</v>
      </c>
      <c r="DQ74" s="119">
        <f>SUMIFS(U22F!$AK$13:$AK$100,U22F!$B$13:$B$100,B74)</f>
        <v>0</v>
      </c>
      <c r="DR74" s="115">
        <f>SUMIFS(SENM!$AK$13:$AK$100,SENM!$B$13:$B$100,B74)</f>
        <v>0</v>
      </c>
      <c r="DS74" s="119">
        <f>SUMIFS(SENF!$AK$13:$AK$100,SENF!$B$13:$B$100,B74)</f>
        <v>0</v>
      </c>
      <c r="DT74" s="116">
        <f>SUMIFS(U17M!$AM$13:$AM$100,U17M!$B$13:$B$100,B74)</f>
        <v>0</v>
      </c>
      <c r="DU74" s="117">
        <f>SUMIFS(U17F!$AM$13:$AM$100,U17F!$B$13:$B$100,B74)</f>
        <v>0</v>
      </c>
      <c r="DV74" s="117">
        <f>SUMIFS(U19M!$AM$13:$AM$100,U19M!$B$13:$B$100,B74)</f>
        <v>0</v>
      </c>
      <c r="DW74" s="117">
        <f>SUMIFS(U19F!$AM$13:$AM$100,U19F!$B$13:$B$100,B74)</f>
        <v>0</v>
      </c>
      <c r="DX74" s="117">
        <f>SUMIFS(U22M!$AM$13:$AM$100,U22M!$B$13:$B$100,B74)</f>
        <v>0</v>
      </c>
      <c r="DY74" s="118">
        <f>SUMIFS(U22F!$AM$13:$AM$100,U22F!$B$13:$B$100,B74)</f>
        <v>0</v>
      </c>
      <c r="DZ74" s="120">
        <f>SUMIFS(SENM!$AM$13:$AM$100,SENM!$B$13:$B$100,B74)</f>
        <v>0</v>
      </c>
      <c r="EA74" s="118">
        <f>SUMIFS(SENF!$AM$13:$AM$100,SENF!$B$13:$B$100,B74)</f>
        <v>0</v>
      </c>
      <c r="EB74" s="109">
        <f t="shared" si="8"/>
        <v>0</v>
      </c>
    </row>
    <row r="75" spans="1:132" ht="19" x14ac:dyDescent="0.2">
      <c r="A75" s="137">
        <f t="shared" si="6"/>
        <v>63</v>
      </c>
      <c r="B75" s="141"/>
      <c r="C75" s="109">
        <f t="shared" si="7"/>
        <v>0</v>
      </c>
      <c r="D75" s="110">
        <f>SUMIFS(U17M!$I$13:$I$100,U17M!$B$13:$B$100,B75)</f>
        <v>0</v>
      </c>
      <c r="E75" s="110">
        <f>SUMIFS(U17F!$I$13:$I$100,U17F!$B$13:$B$100,B75)</f>
        <v>0</v>
      </c>
      <c r="F75" s="111">
        <f>SUMIFS(U19M!$I$13:$I$100,U19M!$B$13:$B$100,B75)</f>
        <v>0</v>
      </c>
      <c r="G75" s="111">
        <f>SUMIFS(U19F!$I$13:$I$100,U19F!$B$13:$B$100,B75)</f>
        <v>0</v>
      </c>
      <c r="H75" s="112">
        <f>SUMIFS(U22M!$I$13:$I$100,U22M!$B$13:$B$100,B75)</f>
        <v>0</v>
      </c>
      <c r="I75" s="113">
        <f>SUMIFS(U22F!$I$13:$I$100,U22F!$B$13:$B$100,B75)</f>
        <v>0</v>
      </c>
      <c r="J75" s="114">
        <f>SUMIFS(SENM!$I$13:$I$100,SENM!$B$13:$B$100,B75)</f>
        <v>0</v>
      </c>
      <c r="K75" s="115">
        <f>SUMIFS(SENF!$I$13:$I$100,SENF!$B$13:$B$100,B75)</f>
        <v>0</v>
      </c>
      <c r="L75" s="116">
        <f>SUMIFS(U17M!$K$13:$K$100,U17M!$B$13:$B$100,B75)</f>
        <v>0</v>
      </c>
      <c r="M75" s="117">
        <f>SUMIFS(U17F!$K$13:$K$100,U17F!$B$13:$B$100,B75)</f>
        <v>0</v>
      </c>
      <c r="N75" s="117">
        <f>SUMIFS(U19M!$K$13:$K$100,U19M!$B$13:$B$100,B75)</f>
        <v>0</v>
      </c>
      <c r="O75" s="117">
        <f>SUMIFS(U19F!$K$13:$K$100,U19F!$B$13:$B$100,B75)</f>
        <v>0</v>
      </c>
      <c r="P75" s="117">
        <f>SUMIFS(U22M!$K$13:$K$100,U22M!$B$13:$B$100,B75)</f>
        <v>0</v>
      </c>
      <c r="Q75" s="118">
        <f>SUMIFS(U22F!$K$13:$K$100,U22F!$B$13:$B$100,B75)</f>
        <v>0</v>
      </c>
      <c r="R75" s="117">
        <f>SUMIFS(SENM!$K$13:$K$100,SENM!$B$13:$B$100,B75)</f>
        <v>0</v>
      </c>
      <c r="S75" s="118">
        <f>SUMIFS(SENF!$K$13:$K$100,SENF!$B$13:$B$100,B75)</f>
        <v>0</v>
      </c>
      <c r="T75" s="110">
        <f>SUMIFS(U17M!$M$13:$M$100,U17M!$B$13:$B$100,B75)</f>
        <v>0</v>
      </c>
      <c r="U75" s="112">
        <f>SUMIFS(U17F!$M$13:$M$100,U17F!$B$13:$B$100,B75)</f>
        <v>0</v>
      </c>
      <c r="V75" s="111">
        <f>SUMIFS(U19M!$M$13:$M$100,U19M!$B$13:$B$100,B75)</f>
        <v>0</v>
      </c>
      <c r="W75" s="111">
        <f>SUMIFS(U19F!$M$13:$M$100,U19F!$B$13:$B$100,B75)</f>
        <v>0</v>
      </c>
      <c r="X75" s="112">
        <f>SUMIFS(U22M!$M$13:$M$100,U22M!$B$13:$B$100,B75)</f>
        <v>0</v>
      </c>
      <c r="Y75" s="119">
        <f>SUMIFS(U22F!$M$13:$M$100,U22F!$B$13:$B$100,B75)</f>
        <v>0</v>
      </c>
      <c r="Z75" s="112">
        <f>SUMIFS(SENM!$M$13:$M$100,SENM!$B$13:$B$100,B75)</f>
        <v>0</v>
      </c>
      <c r="AA75" s="119">
        <f>SUMIFS(SENF!$M$13:$M$100,SENF!$B$13:$B$100,B75)</f>
        <v>0</v>
      </c>
      <c r="AB75" s="116">
        <f>SUMIFS(U17M!$O$13:$O$100,U17M!$B$13:$B$100,B75)</f>
        <v>0</v>
      </c>
      <c r="AC75" s="117">
        <f>SUMIFS(U17F!$O$13:$O$100,U17F!$B$13:$B$100,B75)</f>
        <v>0</v>
      </c>
      <c r="AD75" s="117">
        <f>SUMIFS(U19M!$O$13:$O$100,U19M!$B$13:$B$100,B75)</f>
        <v>0</v>
      </c>
      <c r="AE75" s="117">
        <f>SUMIFS(U19F!$O$13:$O$100,U19F!$B$13:$B$100,B75)</f>
        <v>0</v>
      </c>
      <c r="AF75" s="117">
        <f>SUMIFS(U22M!$O$13:$O$100,U22M!$B$13:$B$100,B75)</f>
        <v>0</v>
      </c>
      <c r="AG75" s="118">
        <f>SUMIFS(U22F!$O$13:$O$100,U22F!$B$13:$B$100,B75)</f>
        <v>0</v>
      </c>
      <c r="AH75" s="120">
        <f>SUMIFS(SENM!$O$13:$O$100,SENM!$B$13:$B$100,B75)</f>
        <v>0</v>
      </c>
      <c r="AI75" s="118">
        <f>SUMIFS(SENF!$O$13:$O$100,SENF!$B$13:$B$100,B75)</f>
        <v>0</v>
      </c>
      <c r="AJ75" s="110">
        <f>SUMIFS(U17M!$Q$13:$Q$100,U17M!$B$13:$B$100,B75)</f>
        <v>0</v>
      </c>
      <c r="AK75" s="112">
        <f>SUMIFS(U17F!$Q$13:$Q$100,U17F!$B$13:$B$100,B75)</f>
        <v>0</v>
      </c>
      <c r="AL75" s="111">
        <f>SUMIFS(U19M!$Q$13:$Q$100,U19M!$B$13:$B$100,B75)</f>
        <v>0</v>
      </c>
      <c r="AM75" s="111">
        <f>SUMIFS(U19F!$Q$13:$Q$100,U19F!$B$13:$B$100,B75)</f>
        <v>0</v>
      </c>
      <c r="AN75" s="111">
        <f>SUMIFS(U22M!$Q$13:$Q$100,U22M!$B$13:$B$100,B75)</f>
        <v>0</v>
      </c>
      <c r="AO75" s="119">
        <f>SUMIFS(U22F!$Q$13:$Q$100,U22F!$B$13:$B$100,B75)</f>
        <v>0</v>
      </c>
      <c r="AP75" s="115">
        <f>SUMIFS(SENM!$Q$13:$Q$100,SENM!$B$13:$B$100,B75)</f>
        <v>0</v>
      </c>
      <c r="AQ75" s="119">
        <f>SUMIFS(SENF!$Q$13:$Q$100,SENF!$B$13:$B$100,B75)</f>
        <v>0</v>
      </c>
      <c r="AR75" s="116">
        <f>SUMIFS(U17M!$S$13:$S$100,U17M!$B$13:$B$100,B75)</f>
        <v>0</v>
      </c>
      <c r="AS75" s="117">
        <f>SUMIFS(U17F!$S$13:$S$100,U17F!$B$13:$B$100,B75)</f>
        <v>0</v>
      </c>
      <c r="AT75" s="117">
        <f>SUMIFS(U19M!$S$13:$S$100,U19M!$B$13:$B$100,B75)</f>
        <v>0</v>
      </c>
      <c r="AU75" s="117">
        <f>SUMIFS(U19F!$S$13:$S$100,U19F!$B$13:$B$100,B75)</f>
        <v>0</v>
      </c>
      <c r="AV75" s="117">
        <f>SUMIFS(U22M!$S$13:$S$100,U22M!$B$13:$B$100,B75)</f>
        <v>0</v>
      </c>
      <c r="AW75" s="118">
        <f>SUMIFS(U22F!$S$13:$S$100,U22F!$B$13:$B$100,B75)</f>
        <v>0</v>
      </c>
      <c r="AX75" s="120">
        <f>SUMIFS(SENM!$S$13:$S$100,SENM!$B$13:$B$100,B75)</f>
        <v>0</v>
      </c>
      <c r="AY75" s="118">
        <f>SUMIFS(SENF!$S$13:$S$100,SENF!$B$13:$B$100,B75)</f>
        <v>0</v>
      </c>
      <c r="AZ75" s="110">
        <f>SUMIFS(U17M!$U$13:$U$100,U17M!$B$13:$B$100,B75)</f>
        <v>0</v>
      </c>
      <c r="BA75" s="112">
        <f>SUMIFS(U17F!$U$13:$U$100,U17F!$B$13:$B$100,B75)</f>
        <v>0</v>
      </c>
      <c r="BB75" s="111">
        <f>SUMIFS(U19M!$U$13:$U$100,U19M!$B$13:$B$100,B75)</f>
        <v>0</v>
      </c>
      <c r="BC75" s="111">
        <f>SUMIFS(U19F!$U$13:$U$100,U19F!$B$13:$B$100,B75)</f>
        <v>0</v>
      </c>
      <c r="BD75" s="111">
        <f>SUMIFS(U22M!$U$13:$U$100,U22M!$B$13:$B$100,B75)</f>
        <v>0</v>
      </c>
      <c r="BE75" s="119">
        <f>SUMIFS(U22F!$U$13:$U$100,U22F!$B$13:$B$100,B75)</f>
        <v>0</v>
      </c>
      <c r="BF75" s="115">
        <f>SUMIFS(SENM!$U$13:$U$100,SENM!$B$13:$B$100,B75)</f>
        <v>0</v>
      </c>
      <c r="BG75" s="119">
        <f>SUMIFS(SENF!$U$13:$U$100,SENF!$B$13:$B$100,B75)</f>
        <v>0</v>
      </c>
      <c r="BH75" s="116">
        <f>SUMIFS(U17M!$W$13:$W$100,U17M!$B$13:$B$100,B75)</f>
        <v>0</v>
      </c>
      <c r="BI75" s="117">
        <f>SUMIFS(U17F!$W$13:$W$100,U17F!$B$13:$B$100,B75)</f>
        <v>0</v>
      </c>
      <c r="BJ75" s="117">
        <f>SUMIFS(U19M!$W$13:$W$100,U19M!$B$13:$B$100,B75)</f>
        <v>0</v>
      </c>
      <c r="BK75" s="117">
        <f>SUMIFS(U19F!$W$13:$W$100,U19F!$B$13:$B$100,B75)</f>
        <v>0</v>
      </c>
      <c r="BL75" s="117">
        <f>SUMIFS(U22M!$W$13:$W$100,U22M!$B$13:$B$100,B75)</f>
        <v>0</v>
      </c>
      <c r="BM75" s="118">
        <f>SUMIFS(U22F!$W$13:$W$100,U22F!$B$13:$B$100,B75)</f>
        <v>0</v>
      </c>
      <c r="BN75" s="120">
        <f>SUMIFS(SENM!$W$13:$W$100,SENM!$B$13:$B$100,B75)</f>
        <v>0</v>
      </c>
      <c r="BO75" s="118">
        <f>SUMIFS(SENF!$W$13:$W$100,SENF!$B$13:$B$100,B75)</f>
        <v>0</v>
      </c>
      <c r="BP75" s="110">
        <f>SUMIFS(U17M!$Y$13:$Y$100,U17M!$B$13:$B$100,B75)</f>
        <v>0</v>
      </c>
      <c r="BQ75" s="112">
        <f>SUMIFS(U17F!$Y$13:$Y$100,U17F!$B$13:$B$100,B75)</f>
        <v>0</v>
      </c>
      <c r="BR75" s="111">
        <f>SUMIFS(U19M!$Y$13:$Y$100,U19M!$B$13:$B$100,B75)</f>
        <v>0</v>
      </c>
      <c r="BS75" s="111">
        <f>SUMIFS(U19F!$Y$13:$Y$100,U19F!$B$13:$B$100,B75)</f>
        <v>0</v>
      </c>
      <c r="BT75" s="111">
        <f>SUMIFS(U22M!$Y$13:$Y$100,U22M!$B$13:$B$100,B75)</f>
        <v>0</v>
      </c>
      <c r="BU75" s="119">
        <f>SUMIFS(U22F!$Y$13:$Y$100,U22F!$B$13:$B$100,B75)</f>
        <v>0</v>
      </c>
      <c r="BV75" s="115">
        <f>SUMIFS(SENM!$Y$13:$Y$100,SENM!$B$13:$B$100,B75)</f>
        <v>0</v>
      </c>
      <c r="BW75" s="119">
        <f>SUMIFS(SENF!$Y$13:$Y$100,SENF!$B$13:$B$100,B75)</f>
        <v>0</v>
      </c>
      <c r="BX75" s="116">
        <f>SUMIFS(U17M!$AA$13:$AA$100,U17M!$B$13:$B$100,B75)</f>
        <v>0</v>
      </c>
      <c r="BY75" s="117">
        <f>SUMIFS(U17F!$AA$13:$AA$100,U17F!$B$13:$B$100,B75)</f>
        <v>0</v>
      </c>
      <c r="BZ75" s="117">
        <f>SUMIFS(U19M!$AA$13:$AA$100,U19M!$B$13:$B$100,B75)</f>
        <v>0</v>
      </c>
      <c r="CA75" s="117">
        <f>SUMIFS(U19F!$AA$13:$AA$100,U19F!$B$13:$B$100,B75)</f>
        <v>0</v>
      </c>
      <c r="CB75" s="117">
        <f>SUMIFS(U22M!$AA$13:$AA$100,U22M!$B$13:$B$100,B75)</f>
        <v>0</v>
      </c>
      <c r="CC75" s="118">
        <f>SUMIFS(U22F!$AA$13:$AA$100,U22F!$B$13:$B$100,B75)</f>
        <v>0</v>
      </c>
      <c r="CD75" s="120">
        <f>SUMIFS(SENM!$AA$13:$AA$100,SENM!$B$13:$B$100,B75)</f>
        <v>0</v>
      </c>
      <c r="CE75" s="118">
        <f>SUMIFS(SENF!$AA$13:$AA$100,SENF!$B$13:$B$100,B75)</f>
        <v>0</v>
      </c>
      <c r="CF75" s="110">
        <f>SUMIFS(U17M!$AC$13:$AC$100,U17M!$B$13:$B$100,B75)</f>
        <v>0</v>
      </c>
      <c r="CG75" s="112">
        <f>SUMIFS(U17F!$AC$13:$AC$100,U17F!$B$13:$B$100,B75)</f>
        <v>0</v>
      </c>
      <c r="CH75" s="111">
        <f>SUMIFS(U19M!$AC$13:$AC$100,U19M!$B$13:$B$100,B75)</f>
        <v>0</v>
      </c>
      <c r="CI75" s="111">
        <f>SUMIFS(U19F!$AC$13:$AC$100,U19F!$B$13:$B$100,B75)</f>
        <v>0</v>
      </c>
      <c r="CJ75" s="168">
        <f>SUMIFS(U22M!$AC$13:$AC$100,U22M!$B$13:$B$100,B75)</f>
        <v>0</v>
      </c>
      <c r="CK75" s="119">
        <f>SUMIFS(U22F!$AC$13:$AC$100,U22F!$B$13:$B$100,B75)</f>
        <v>0</v>
      </c>
      <c r="CL75" s="115">
        <f>SUMIFS(SENM!$AC$13:$AC$100,SENM!$B$13:$B$100,B75)</f>
        <v>0</v>
      </c>
      <c r="CM75" s="119">
        <f>SUMIFS(SENF!$AC$13:$AC$100,SENF!$B$13:$B$100,B75)</f>
        <v>0</v>
      </c>
      <c r="CN75" s="116">
        <f>SUMIFS(U17M!$AE$13:$AE$100,U17M!$B$13:$B$100,B75)</f>
        <v>0</v>
      </c>
      <c r="CO75" s="117">
        <f>SUMIFS(U17F!$AE$13:$AE$100,U17F!$B$13:$B$100,B75)</f>
        <v>0</v>
      </c>
      <c r="CP75" s="117">
        <f>SUMIFS(U19M!$AE$13:$AE$100,U19M!$B$13:$B$100,B75)</f>
        <v>0</v>
      </c>
      <c r="CQ75" s="117">
        <f>SUMIFS(U19F!$AE$13:$AE$100,U19F!$B$13:$B$100,B75)</f>
        <v>0</v>
      </c>
      <c r="CR75" s="117">
        <f>SUMIFS(U22M!$AE$13:$AE$100,U22M!$B$13:$B$100,B75)</f>
        <v>0</v>
      </c>
      <c r="CS75" s="118">
        <f>SUMIFS(U22F!$AE$13:$AE$100,U22F!$B$13:$B$100,B75)</f>
        <v>0</v>
      </c>
      <c r="CT75" s="120">
        <f>SUMIFS(SENM!$AE$13:$AE$100,SENM!$B$13:$B$100,B75)</f>
        <v>0</v>
      </c>
      <c r="CU75" s="118">
        <f>SUMIFS(SENF!$AE$13:$AE$100,SENF!$B$13:$B$100,B75)</f>
        <v>0</v>
      </c>
      <c r="CV75" s="110">
        <f>SUMIFS(U17M!$AG$13:$AG$100,U17M!$B$13:$B$100,B75)</f>
        <v>0</v>
      </c>
      <c r="CW75" s="112">
        <f>SUMIFS(U17F!$AG$13:$AG$100,U17F!$B$13:$B$100,B75)</f>
        <v>0</v>
      </c>
      <c r="CX75" s="111">
        <f>SUMIFS(U19M!$AG$13:$AG$100,U19M!$B$13:$B$100,B75)</f>
        <v>0</v>
      </c>
      <c r="CY75" s="111">
        <f>SUMIFS(U19F!$AG$13:$AG$100,U19F!$B$13:$B$100,B75)</f>
        <v>0</v>
      </c>
      <c r="CZ75" s="111">
        <f>SUMIFS(U22M!$AG$13:$AG$100,U22M!$B$13:$B$100,B75)</f>
        <v>0</v>
      </c>
      <c r="DA75" s="119">
        <f>SUMIFS(U22F!$AG$13:$AG$100,U22F!$B$13:$B$100,B75)</f>
        <v>0</v>
      </c>
      <c r="DB75" s="115">
        <f>SUMIFS(SENM!$AG$13:$AG$100,SENM!$B$13:$B$100,B75)</f>
        <v>0</v>
      </c>
      <c r="DC75" s="119">
        <f>SUMIFS(SENF!$AG$13:$AG$100,SENF!$B$13:$B$100,B75)</f>
        <v>0</v>
      </c>
      <c r="DD75" s="116">
        <f>SUMIFS(U17M!$AI$13:$AI$100,U17M!$B$13:$B$100,B75)</f>
        <v>0</v>
      </c>
      <c r="DE75" s="117">
        <f>SUMIFS(U17F!$AI$13:$AI$100,U17F!$B$13:$B$100,B75)</f>
        <v>0</v>
      </c>
      <c r="DF75" s="117">
        <f>SUMIFS(U19M!$AI$13:$AI$100,U19M!$B$13:$B$100,B75)</f>
        <v>0</v>
      </c>
      <c r="DG75" s="117">
        <f>SUMIFS(U19F!$AI$13:$AI$100,U19F!$B$13:$B$100,B75)</f>
        <v>0</v>
      </c>
      <c r="DH75" s="117">
        <f>SUMIFS(U22M!$AI$13:$AI$100,U22M!$B$13:$B$100,B75)</f>
        <v>0</v>
      </c>
      <c r="DI75" s="118">
        <f>SUMIFS(U22F!$AI$13:$AI$100,U22F!$B$13:$B$100,B75)</f>
        <v>0</v>
      </c>
      <c r="DJ75" s="120">
        <f>SUMIFS(SENM!$AI$13:$AI$100,SENM!$B$13:$B$100,B75)</f>
        <v>0</v>
      </c>
      <c r="DK75" s="118">
        <f>SUMIFS(SENF!$AI$13:$AI$100,SENF!$B$13:$B$100,B75)</f>
        <v>0</v>
      </c>
      <c r="DL75" s="110">
        <f>SUMIFS(U17M!$AK$13:$AK$100,U17M!$B$13:$B$100,B75)</f>
        <v>0</v>
      </c>
      <c r="DM75" s="112">
        <f>SUMIFS(U17F!$AK$13:$AK$100,U17F!$B$13:$B$100,B75)</f>
        <v>0</v>
      </c>
      <c r="DN75" s="111">
        <f>SUMIFS(U19M!$AK$13:$AK$100,U19M!$B$13:$B$100,B75)</f>
        <v>0</v>
      </c>
      <c r="DO75" s="111">
        <f>SUMIFS(U19F!$AK$13:$AK$100,U19F!$B$13:$B$100,B75)</f>
        <v>0</v>
      </c>
      <c r="DP75" s="111">
        <f>SUMIFS(U22M!$AK$13:$AK$100,U22M!$B$13:$B$100,B75)</f>
        <v>0</v>
      </c>
      <c r="DQ75" s="119">
        <f>SUMIFS(U22F!$AK$13:$AK$100,U22F!$B$13:$B$100,B75)</f>
        <v>0</v>
      </c>
      <c r="DR75" s="115">
        <f>SUMIFS(SENM!$AK$13:$AK$100,SENM!$B$13:$B$100,B75)</f>
        <v>0</v>
      </c>
      <c r="DS75" s="119">
        <f>SUMIFS(SENF!$AK$13:$AK$100,SENF!$B$13:$B$100,B75)</f>
        <v>0</v>
      </c>
      <c r="DT75" s="116">
        <f>SUMIFS(U17M!$AM$13:$AM$100,U17M!$B$13:$B$100,B75)</f>
        <v>0</v>
      </c>
      <c r="DU75" s="117">
        <f>SUMIFS(U17F!$AM$13:$AM$100,U17F!$B$13:$B$100,B75)</f>
        <v>0</v>
      </c>
      <c r="DV75" s="117">
        <f>SUMIFS(U19M!$AM$13:$AM$100,U19M!$B$13:$B$100,B75)</f>
        <v>0</v>
      </c>
      <c r="DW75" s="117">
        <f>SUMIFS(U19F!$AM$13:$AM$100,U19F!$B$13:$B$100,B75)</f>
        <v>0</v>
      </c>
      <c r="DX75" s="117">
        <f>SUMIFS(U22M!$AM$13:$AM$100,U22M!$B$13:$B$100,B75)</f>
        <v>0</v>
      </c>
      <c r="DY75" s="118">
        <f>SUMIFS(U22F!$AM$13:$AM$100,U22F!$B$13:$B$100,B75)</f>
        <v>0</v>
      </c>
      <c r="DZ75" s="120">
        <f>SUMIFS(SENM!$AM$13:$AM$100,SENM!$B$13:$B$100,B75)</f>
        <v>0</v>
      </c>
      <c r="EA75" s="118">
        <f>SUMIFS(SENF!$AM$13:$AM$100,SENF!$B$13:$B$100,B75)</f>
        <v>0</v>
      </c>
      <c r="EB75" s="109">
        <f t="shared" si="8"/>
        <v>0</v>
      </c>
    </row>
    <row r="76" spans="1:132" ht="19" x14ac:dyDescent="0.2">
      <c r="A76" s="137">
        <f t="shared" si="6"/>
        <v>64</v>
      </c>
      <c r="B76" s="141"/>
      <c r="C76" s="109">
        <f t="shared" si="7"/>
        <v>0</v>
      </c>
      <c r="D76" s="110">
        <f>SUMIFS(U17M!$I$13:$I$100,U17M!$B$13:$B$100,B76)</f>
        <v>0</v>
      </c>
      <c r="E76" s="110">
        <f>SUMIFS(U17F!$I$13:$I$100,U17F!$B$13:$B$100,B76)</f>
        <v>0</v>
      </c>
      <c r="F76" s="111">
        <f>SUMIFS(U19M!$I$13:$I$100,U19M!$B$13:$B$100,B76)</f>
        <v>0</v>
      </c>
      <c r="G76" s="111">
        <f>SUMIFS(U19F!$I$13:$I$100,U19F!$B$13:$B$100,B76)</f>
        <v>0</v>
      </c>
      <c r="H76" s="112">
        <f>SUMIFS(U22M!$I$13:$I$100,U22M!$B$13:$B$100,B76)</f>
        <v>0</v>
      </c>
      <c r="I76" s="113">
        <f>SUMIFS(U22F!$I$13:$I$100,U22F!$B$13:$B$100,B76)</f>
        <v>0</v>
      </c>
      <c r="J76" s="114">
        <f>SUMIFS(SENM!$I$13:$I$100,SENM!$B$13:$B$100,B76)</f>
        <v>0</v>
      </c>
      <c r="K76" s="115">
        <f>SUMIFS(SENF!$I$13:$I$100,SENF!$B$13:$B$100,B76)</f>
        <v>0</v>
      </c>
      <c r="L76" s="116">
        <f>SUMIFS(U17M!$K$13:$K$100,U17M!$B$13:$B$100,B76)</f>
        <v>0</v>
      </c>
      <c r="M76" s="117">
        <f>SUMIFS(U17F!$K$13:$K$100,U17F!$B$13:$B$100,B76)</f>
        <v>0</v>
      </c>
      <c r="N76" s="117">
        <f>SUMIFS(U19M!$K$13:$K$100,U19M!$B$13:$B$100,B76)</f>
        <v>0</v>
      </c>
      <c r="O76" s="117">
        <f>SUMIFS(U19F!$K$13:$K$100,U19F!$B$13:$B$100,B76)</f>
        <v>0</v>
      </c>
      <c r="P76" s="117">
        <f>SUMIFS(U22M!$K$13:$K$100,U22M!$B$13:$B$100,B76)</f>
        <v>0</v>
      </c>
      <c r="Q76" s="118">
        <f>SUMIFS(U22F!$K$13:$K$100,U22F!$B$13:$B$100,B76)</f>
        <v>0</v>
      </c>
      <c r="R76" s="117">
        <f>SUMIFS(SENM!$K$13:$K$100,SENM!$B$13:$B$100,B76)</f>
        <v>0</v>
      </c>
      <c r="S76" s="118">
        <f>SUMIFS(SENF!$K$13:$K$100,SENF!$B$13:$B$100,B76)</f>
        <v>0</v>
      </c>
      <c r="T76" s="110">
        <f>SUMIFS(U17M!$M$13:$M$100,U17M!$B$13:$B$100,B76)</f>
        <v>0</v>
      </c>
      <c r="U76" s="112">
        <f>SUMIFS(U17F!$M$13:$M$100,U17F!$B$13:$B$100,B76)</f>
        <v>0</v>
      </c>
      <c r="V76" s="111">
        <f>SUMIFS(U19M!$M$13:$M$100,U19M!$B$13:$B$100,B76)</f>
        <v>0</v>
      </c>
      <c r="W76" s="111">
        <f>SUMIFS(U19F!$M$13:$M$100,U19F!$B$13:$B$100,B76)</f>
        <v>0</v>
      </c>
      <c r="X76" s="112">
        <f>SUMIFS(U22M!$M$13:$M$100,U22M!$B$13:$B$100,B76)</f>
        <v>0</v>
      </c>
      <c r="Y76" s="119">
        <f>SUMIFS(U22F!$M$13:$M$100,U22F!$B$13:$B$100,B76)</f>
        <v>0</v>
      </c>
      <c r="Z76" s="112">
        <f>SUMIFS(SENM!$M$13:$M$100,SENM!$B$13:$B$100,B76)</f>
        <v>0</v>
      </c>
      <c r="AA76" s="119">
        <f>SUMIFS(SENF!$M$13:$M$100,SENF!$B$13:$B$100,B76)</f>
        <v>0</v>
      </c>
      <c r="AB76" s="116">
        <f>SUMIFS(U17M!$O$13:$O$100,U17M!$B$13:$B$100,B76)</f>
        <v>0</v>
      </c>
      <c r="AC76" s="117">
        <f>SUMIFS(U17F!$O$13:$O$100,U17F!$B$13:$B$100,B76)</f>
        <v>0</v>
      </c>
      <c r="AD76" s="117">
        <f>SUMIFS(U19M!$O$13:$O$100,U19M!$B$13:$B$100,B76)</f>
        <v>0</v>
      </c>
      <c r="AE76" s="117">
        <f>SUMIFS(U19F!$O$13:$O$100,U19F!$B$13:$B$100,B76)</f>
        <v>0</v>
      </c>
      <c r="AF76" s="117">
        <f>SUMIFS(U22M!$O$13:$O$100,U22M!$B$13:$B$100,B76)</f>
        <v>0</v>
      </c>
      <c r="AG76" s="118">
        <f>SUMIFS(U22F!$O$13:$O$100,U22F!$B$13:$B$100,B76)</f>
        <v>0</v>
      </c>
      <c r="AH76" s="120">
        <f>SUMIFS(SENM!$O$13:$O$100,SENM!$B$13:$B$100,B76)</f>
        <v>0</v>
      </c>
      <c r="AI76" s="118">
        <f>SUMIFS(SENF!$O$13:$O$100,SENF!$B$13:$B$100,B76)</f>
        <v>0</v>
      </c>
      <c r="AJ76" s="110">
        <f>SUMIFS(U17M!$Q$13:$Q$100,U17M!$B$13:$B$100,B76)</f>
        <v>0</v>
      </c>
      <c r="AK76" s="112">
        <f>SUMIFS(U17F!$Q$13:$Q$100,U17F!$B$13:$B$100,B76)</f>
        <v>0</v>
      </c>
      <c r="AL76" s="111">
        <f>SUMIFS(U19M!$Q$13:$Q$100,U19M!$B$13:$B$100,B76)</f>
        <v>0</v>
      </c>
      <c r="AM76" s="111">
        <f>SUMIFS(U19F!$Q$13:$Q$100,U19F!$B$13:$B$100,B76)</f>
        <v>0</v>
      </c>
      <c r="AN76" s="111">
        <f>SUMIFS(U22M!$Q$13:$Q$100,U22M!$B$13:$B$100,B76)</f>
        <v>0</v>
      </c>
      <c r="AO76" s="119">
        <f>SUMIFS(U22F!$Q$13:$Q$100,U22F!$B$13:$B$100,B76)</f>
        <v>0</v>
      </c>
      <c r="AP76" s="115">
        <f>SUMIFS(SENM!$Q$13:$Q$100,SENM!$B$13:$B$100,B76)</f>
        <v>0</v>
      </c>
      <c r="AQ76" s="119">
        <f>SUMIFS(SENF!$Q$13:$Q$100,SENF!$B$13:$B$100,B76)</f>
        <v>0</v>
      </c>
      <c r="AR76" s="116">
        <f>SUMIFS(U17M!$S$13:$S$100,U17M!$B$13:$B$100,B76)</f>
        <v>0</v>
      </c>
      <c r="AS76" s="117">
        <f>SUMIFS(U17F!$S$13:$S$100,U17F!$B$13:$B$100,B76)</f>
        <v>0</v>
      </c>
      <c r="AT76" s="117">
        <f>SUMIFS(U19M!$S$13:$S$100,U19M!$B$13:$B$100,B76)</f>
        <v>0</v>
      </c>
      <c r="AU76" s="117">
        <f>SUMIFS(U19F!$S$13:$S$100,U19F!$B$13:$B$100,B76)</f>
        <v>0</v>
      </c>
      <c r="AV76" s="117">
        <f>SUMIFS(U22M!$S$13:$S$100,U22M!$B$13:$B$100,B76)</f>
        <v>0</v>
      </c>
      <c r="AW76" s="118">
        <f>SUMIFS(U22F!$S$13:$S$100,U22F!$B$13:$B$100,B76)</f>
        <v>0</v>
      </c>
      <c r="AX76" s="120">
        <f>SUMIFS(SENM!$S$13:$S$100,SENM!$B$13:$B$100,B76)</f>
        <v>0</v>
      </c>
      <c r="AY76" s="118">
        <f>SUMIFS(SENF!$S$13:$S$100,SENF!$B$13:$B$100,B76)</f>
        <v>0</v>
      </c>
      <c r="AZ76" s="110">
        <f>SUMIFS(U17M!$U$13:$U$100,U17M!$B$13:$B$100,B76)</f>
        <v>0</v>
      </c>
      <c r="BA76" s="112">
        <f>SUMIFS(U17F!$U$13:$U$100,U17F!$B$13:$B$100,B76)</f>
        <v>0</v>
      </c>
      <c r="BB76" s="111">
        <f>SUMIFS(U19M!$U$13:$U$100,U19M!$B$13:$B$100,B76)</f>
        <v>0</v>
      </c>
      <c r="BC76" s="111">
        <f>SUMIFS(U19F!$U$13:$U$100,U19F!$B$13:$B$100,B76)</f>
        <v>0</v>
      </c>
      <c r="BD76" s="111">
        <f>SUMIFS(U22M!$U$13:$U$100,U22M!$B$13:$B$100,B76)</f>
        <v>0</v>
      </c>
      <c r="BE76" s="119">
        <f>SUMIFS(U22F!$U$13:$U$100,U22F!$B$13:$B$100,B76)</f>
        <v>0</v>
      </c>
      <c r="BF76" s="115">
        <f>SUMIFS(SENM!$U$13:$U$100,SENM!$B$13:$B$100,B76)</f>
        <v>0</v>
      </c>
      <c r="BG76" s="119">
        <f>SUMIFS(SENF!$U$13:$U$100,SENF!$B$13:$B$100,B76)</f>
        <v>0</v>
      </c>
      <c r="BH76" s="116">
        <f>SUMIFS(U17M!$W$13:$W$100,U17M!$B$13:$B$100,B76)</f>
        <v>0</v>
      </c>
      <c r="BI76" s="117">
        <f>SUMIFS(U17F!$W$13:$W$100,U17F!$B$13:$B$100,B76)</f>
        <v>0</v>
      </c>
      <c r="BJ76" s="117">
        <f>SUMIFS(U19M!$W$13:$W$100,U19M!$B$13:$B$100,B76)</f>
        <v>0</v>
      </c>
      <c r="BK76" s="117">
        <f>SUMIFS(U19F!$W$13:$W$100,U19F!$B$13:$B$100,B76)</f>
        <v>0</v>
      </c>
      <c r="BL76" s="117">
        <f>SUMIFS(U22M!$W$13:$W$100,U22M!$B$13:$B$100,B76)</f>
        <v>0</v>
      </c>
      <c r="BM76" s="118">
        <f>SUMIFS(U22F!$W$13:$W$100,U22F!$B$13:$B$100,B76)</f>
        <v>0</v>
      </c>
      <c r="BN76" s="120">
        <f>SUMIFS(SENM!$W$13:$W$100,SENM!$B$13:$B$100,B76)</f>
        <v>0</v>
      </c>
      <c r="BO76" s="118">
        <f>SUMIFS(SENF!$W$13:$W$100,SENF!$B$13:$B$100,B76)</f>
        <v>0</v>
      </c>
      <c r="BP76" s="110">
        <f>SUMIFS(U17M!$Y$13:$Y$100,U17M!$B$13:$B$100,B76)</f>
        <v>0</v>
      </c>
      <c r="BQ76" s="112">
        <f>SUMIFS(U17F!$Y$13:$Y$100,U17F!$B$13:$B$100,B76)</f>
        <v>0</v>
      </c>
      <c r="BR76" s="111">
        <f>SUMIFS(U19M!$Y$13:$Y$100,U19M!$B$13:$B$100,B76)</f>
        <v>0</v>
      </c>
      <c r="BS76" s="111">
        <f>SUMIFS(U19F!$Y$13:$Y$100,U19F!$B$13:$B$100,B76)</f>
        <v>0</v>
      </c>
      <c r="BT76" s="111">
        <f>SUMIFS(U22M!$Y$13:$Y$100,U22M!$B$13:$B$100,B76)</f>
        <v>0</v>
      </c>
      <c r="BU76" s="119">
        <f>SUMIFS(U22F!$Y$13:$Y$100,U22F!$B$13:$B$100,B76)</f>
        <v>0</v>
      </c>
      <c r="BV76" s="115">
        <f>SUMIFS(SENM!$Y$13:$Y$100,SENM!$B$13:$B$100,B76)</f>
        <v>0</v>
      </c>
      <c r="BW76" s="119">
        <f>SUMIFS(SENF!$Y$13:$Y$100,SENF!$B$13:$B$100,B76)</f>
        <v>0</v>
      </c>
      <c r="BX76" s="116">
        <f>SUMIFS(U17M!$AA$13:$AA$100,U17M!$B$13:$B$100,B76)</f>
        <v>0</v>
      </c>
      <c r="BY76" s="117">
        <f>SUMIFS(U17F!$AA$13:$AA$100,U17F!$B$13:$B$100,B76)</f>
        <v>0</v>
      </c>
      <c r="BZ76" s="117">
        <f>SUMIFS(U19M!$AA$13:$AA$100,U19M!$B$13:$B$100,B76)</f>
        <v>0</v>
      </c>
      <c r="CA76" s="117">
        <f>SUMIFS(U19F!$AA$13:$AA$100,U19F!$B$13:$B$100,B76)</f>
        <v>0</v>
      </c>
      <c r="CB76" s="117">
        <f>SUMIFS(U22M!$AA$13:$AA$100,U22M!$B$13:$B$100,B76)</f>
        <v>0</v>
      </c>
      <c r="CC76" s="118">
        <f>SUMIFS(U22F!$AA$13:$AA$100,U22F!$B$13:$B$100,B76)</f>
        <v>0</v>
      </c>
      <c r="CD76" s="120">
        <f>SUMIFS(SENM!$AA$13:$AA$100,SENM!$B$13:$B$100,B76)</f>
        <v>0</v>
      </c>
      <c r="CE76" s="118">
        <f>SUMIFS(SENF!$AA$13:$AA$100,SENF!$B$13:$B$100,B76)</f>
        <v>0</v>
      </c>
      <c r="CF76" s="110">
        <f>SUMIFS(U17M!$AC$13:$AC$100,U17M!$B$13:$B$100,B76)</f>
        <v>0</v>
      </c>
      <c r="CG76" s="112">
        <f>SUMIFS(U17F!$AC$13:$AC$100,U17F!$B$13:$B$100,B76)</f>
        <v>0</v>
      </c>
      <c r="CH76" s="111">
        <f>SUMIFS(U19M!$AC$13:$AC$100,U19M!$B$13:$B$100,B76)</f>
        <v>0</v>
      </c>
      <c r="CI76" s="111">
        <f>SUMIFS(U19F!$AC$13:$AC$100,U19F!$B$13:$B$100,B76)</f>
        <v>0</v>
      </c>
      <c r="CJ76" s="168">
        <f>SUMIFS(U22M!$AC$13:$AC$100,U22M!$B$13:$B$100,B76)</f>
        <v>0</v>
      </c>
      <c r="CK76" s="119">
        <f>SUMIFS(U22F!$AC$13:$AC$100,U22F!$B$13:$B$100,B76)</f>
        <v>0</v>
      </c>
      <c r="CL76" s="115">
        <f>SUMIFS(SENM!$AC$13:$AC$100,SENM!$B$13:$B$100,B76)</f>
        <v>0</v>
      </c>
      <c r="CM76" s="119">
        <f>SUMIFS(SENF!$AC$13:$AC$100,SENF!$B$13:$B$100,B76)</f>
        <v>0</v>
      </c>
      <c r="CN76" s="116">
        <f>SUMIFS(U17M!$AE$13:$AE$100,U17M!$B$13:$B$100,B76)</f>
        <v>0</v>
      </c>
      <c r="CO76" s="117">
        <f>SUMIFS(U17F!$AE$13:$AE$100,U17F!$B$13:$B$100,B76)</f>
        <v>0</v>
      </c>
      <c r="CP76" s="117">
        <f>SUMIFS(U19M!$AE$13:$AE$100,U19M!$B$13:$B$100,B76)</f>
        <v>0</v>
      </c>
      <c r="CQ76" s="117">
        <f>SUMIFS(U19F!$AE$13:$AE$100,U19F!$B$13:$B$100,B76)</f>
        <v>0</v>
      </c>
      <c r="CR76" s="117">
        <f>SUMIFS(U22M!$AE$13:$AE$100,U22M!$B$13:$B$100,B76)</f>
        <v>0</v>
      </c>
      <c r="CS76" s="118">
        <f>SUMIFS(U22F!$AE$13:$AE$100,U22F!$B$13:$B$100,B76)</f>
        <v>0</v>
      </c>
      <c r="CT76" s="120">
        <f>SUMIFS(SENM!$AE$13:$AE$100,SENM!$B$13:$B$100,B76)</f>
        <v>0</v>
      </c>
      <c r="CU76" s="118">
        <f>SUMIFS(SENF!$AE$13:$AE$100,SENF!$B$13:$B$100,B76)</f>
        <v>0</v>
      </c>
      <c r="CV76" s="110">
        <f>SUMIFS(U17M!$AG$13:$AG$100,U17M!$B$13:$B$100,B76)</f>
        <v>0</v>
      </c>
      <c r="CW76" s="112">
        <f>SUMIFS(U17F!$AG$13:$AG$100,U17F!$B$13:$B$100,B76)</f>
        <v>0</v>
      </c>
      <c r="CX76" s="111">
        <f>SUMIFS(U19M!$AG$13:$AG$100,U19M!$B$13:$B$100,B76)</f>
        <v>0</v>
      </c>
      <c r="CY76" s="111">
        <f>SUMIFS(U19F!$AG$13:$AG$100,U19F!$B$13:$B$100,B76)</f>
        <v>0</v>
      </c>
      <c r="CZ76" s="111">
        <f>SUMIFS(U22M!$AG$13:$AG$100,U22M!$B$13:$B$100,B76)</f>
        <v>0</v>
      </c>
      <c r="DA76" s="119">
        <f>SUMIFS(U22F!$AG$13:$AG$100,U22F!$B$13:$B$100,B76)</f>
        <v>0</v>
      </c>
      <c r="DB76" s="115">
        <f>SUMIFS(SENM!$AG$13:$AG$100,SENM!$B$13:$B$100,B76)</f>
        <v>0</v>
      </c>
      <c r="DC76" s="119">
        <f>SUMIFS(SENF!$AG$13:$AG$100,SENF!$B$13:$B$100,B76)</f>
        <v>0</v>
      </c>
      <c r="DD76" s="116">
        <f>SUMIFS(U17M!$AI$13:$AI$100,U17M!$B$13:$B$100,B76)</f>
        <v>0</v>
      </c>
      <c r="DE76" s="117">
        <f>SUMIFS(U17F!$AI$13:$AI$100,U17F!$B$13:$B$100,B76)</f>
        <v>0</v>
      </c>
      <c r="DF76" s="117">
        <f>SUMIFS(U19M!$AI$13:$AI$100,U19M!$B$13:$B$100,B76)</f>
        <v>0</v>
      </c>
      <c r="DG76" s="117">
        <f>SUMIFS(U19F!$AI$13:$AI$100,U19F!$B$13:$B$100,B76)</f>
        <v>0</v>
      </c>
      <c r="DH76" s="117">
        <f>SUMIFS(U22M!$AI$13:$AI$100,U22M!$B$13:$B$100,B76)</f>
        <v>0</v>
      </c>
      <c r="DI76" s="118">
        <f>SUMIFS(U22F!$AI$13:$AI$100,U22F!$B$13:$B$100,B76)</f>
        <v>0</v>
      </c>
      <c r="DJ76" s="120">
        <f>SUMIFS(SENM!$AI$13:$AI$100,SENM!$B$13:$B$100,B76)</f>
        <v>0</v>
      </c>
      <c r="DK76" s="118">
        <f>SUMIFS(SENF!$AI$13:$AI$100,SENF!$B$13:$B$100,B76)</f>
        <v>0</v>
      </c>
      <c r="DL76" s="110">
        <f>SUMIFS(U17M!$AK$13:$AK$100,U17M!$B$13:$B$100,B76)</f>
        <v>0</v>
      </c>
      <c r="DM76" s="112">
        <f>SUMIFS(U17F!$AK$13:$AK$100,U17F!$B$13:$B$100,B76)</f>
        <v>0</v>
      </c>
      <c r="DN76" s="111">
        <f>SUMIFS(U19M!$AK$13:$AK$100,U19M!$B$13:$B$100,B76)</f>
        <v>0</v>
      </c>
      <c r="DO76" s="111">
        <f>SUMIFS(U19F!$AK$13:$AK$100,U19F!$B$13:$B$100,B76)</f>
        <v>0</v>
      </c>
      <c r="DP76" s="111">
        <f>SUMIFS(U22M!$AK$13:$AK$100,U22M!$B$13:$B$100,B76)</f>
        <v>0</v>
      </c>
      <c r="DQ76" s="119">
        <f>SUMIFS(U22F!$AK$13:$AK$100,U22F!$B$13:$B$100,B76)</f>
        <v>0</v>
      </c>
      <c r="DR76" s="115">
        <f>SUMIFS(SENM!$AK$13:$AK$100,SENM!$B$13:$B$100,B76)</f>
        <v>0</v>
      </c>
      <c r="DS76" s="119">
        <f>SUMIFS(SENF!$AK$13:$AK$100,SENF!$B$13:$B$100,B76)</f>
        <v>0</v>
      </c>
      <c r="DT76" s="116">
        <f>SUMIFS(U17M!$AM$13:$AM$100,U17M!$B$13:$B$100,B76)</f>
        <v>0</v>
      </c>
      <c r="DU76" s="117">
        <f>SUMIFS(U17F!$AM$13:$AM$100,U17F!$B$13:$B$100,B76)</f>
        <v>0</v>
      </c>
      <c r="DV76" s="117">
        <f>SUMIFS(U19M!$AM$13:$AM$100,U19M!$B$13:$B$100,B76)</f>
        <v>0</v>
      </c>
      <c r="DW76" s="117">
        <f>SUMIFS(U19F!$AM$13:$AM$100,U19F!$B$13:$B$100,B76)</f>
        <v>0</v>
      </c>
      <c r="DX76" s="117">
        <f>SUMIFS(U22M!$AM$13:$AM$100,U22M!$B$13:$B$100,B76)</f>
        <v>0</v>
      </c>
      <c r="DY76" s="118">
        <f>SUMIFS(U22F!$AM$13:$AM$100,U22F!$B$13:$B$100,B76)</f>
        <v>0</v>
      </c>
      <c r="DZ76" s="120">
        <f>SUMIFS(SENM!$AM$13:$AM$100,SENM!$B$13:$B$100,B76)</f>
        <v>0</v>
      </c>
      <c r="EA76" s="118">
        <f>SUMIFS(SENF!$AM$13:$AM$100,SENF!$B$13:$B$100,B76)</f>
        <v>0</v>
      </c>
      <c r="EB76" s="109">
        <f t="shared" si="8"/>
        <v>0</v>
      </c>
    </row>
    <row r="77" spans="1:132" ht="19" x14ac:dyDescent="0.2">
      <c r="A77" s="137">
        <f t="shared" ref="A77" si="9">SUM(A76+1)</f>
        <v>65</v>
      </c>
      <c r="B77" s="141"/>
      <c r="C77" s="109">
        <f t="shared" ref="C77:C107" si="10">SUM(D77:EA77)</f>
        <v>0</v>
      </c>
      <c r="D77" s="110">
        <f>SUMIFS(U17M!$I$13:$I$100,U17M!$B$13:$B$100,B77)</f>
        <v>0</v>
      </c>
      <c r="E77" s="110">
        <f>SUMIFS(U17F!$I$13:$I$100,U17F!$B$13:$B$100,B77)</f>
        <v>0</v>
      </c>
      <c r="F77" s="111">
        <f>SUMIFS(U19M!$I$13:$I$100,U19M!$B$13:$B$100,B77)</f>
        <v>0</v>
      </c>
      <c r="G77" s="111">
        <f>SUMIFS(U19F!$I$13:$I$100,U19F!$B$13:$B$100,B77)</f>
        <v>0</v>
      </c>
      <c r="H77" s="112">
        <f>SUMIFS(U22M!$I$13:$I$100,U22M!$B$13:$B$100,B77)</f>
        <v>0</v>
      </c>
      <c r="I77" s="113">
        <f>SUMIFS(U22F!$I$13:$I$100,U22F!$B$13:$B$100,B77)</f>
        <v>0</v>
      </c>
      <c r="J77" s="114">
        <f>SUMIFS(SENM!$I$13:$I$100,SENM!$B$13:$B$100,B77)</f>
        <v>0</v>
      </c>
      <c r="K77" s="115">
        <f>SUMIFS(SENF!$I$13:$I$100,SENF!$B$13:$B$100,B77)</f>
        <v>0</v>
      </c>
      <c r="L77" s="116">
        <f>SUMIFS(U17M!$K$13:$K$100,U17M!$B$13:$B$100,B77)</f>
        <v>0</v>
      </c>
      <c r="M77" s="117">
        <f>SUMIFS(U17F!$K$13:$K$100,U17F!$B$13:$B$100,B77)</f>
        <v>0</v>
      </c>
      <c r="N77" s="117">
        <f>SUMIFS(U19M!$K$13:$K$100,U19M!$B$13:$B$100,B77)</f>
        <v>0</v>
      </c>
      <c r="O77" s="117">
        <f>SUMIFS(U19F!$K$13:$K$100,U19F!$B$13:$B$100,B77)</f>
        <v>0</v>
      </c>
      <c r="P77" s="117">
        <f>SUMIFS(U22M!$K$13:$K$100,U22M!$B$13:$B$100,B77)</f>
        <v>0</v>
      </c>
      <c r="Q77" s="118">
        <f>SUMIFS(U22F!$K$13:$K$100,U22F!$B$13:$B$100,B77)</f>
        <v>0</v>
      </c>
      <c r="R77" s="117">
        <f>SUMIFS(SENM!$K$13:$K$100,SENM!$B$13:$B$100,B77)</f>
        <v>0</v>
      </c>
      <c r="S77" s="118">
        <f>SUMIFS(SENF!$K$13:$K$100,SENF!$B$13:$B$100,B77)</f>
        <v>0</v>
      </c>
      <c r="T77" s="110">
        <f>SUMIFS(U17M!$M$13:$M$100,U17M!$B$13:$B$100,B77)</f>
        <v>0</v>
      </c>
      <c r="U77" s="112">
        <f>SUMIFS(U17F!$M$13:$M$100,U17F!$B$13:$B$100,B77)</f>
        <v>0</v>
      </c>
      <c r="V77" s="111">
        <f>SUMIFS(U19M!$M$13:$M$100,U19M!$B$13:$B$100,B77)</f>
        <v>0</v>
      </c>
      <c r="W77" s="111">
        <f>SUMIFS(U19F!$M$13:$M$100,U19F!$B$13:$B$100,B77)</f>
        <v>0</v>
      </c>
      <c r="X77" s="112">
        <f>SUMIFS(U22M!$M$13:$M$100,U22M!$B$13:$B$100,B77)</f>
        <v>0</v>
      </c>
      <c r="Y77" s="119">
        <f>SUMIFS(U22F!$M$13:$M$100,U22F!$B$13:$B$100,B77)</f>
        <v>0</v>
      </c>
      <c r="Z77" s="112">
        <f>SUMIFS(SENM!$M$13:$M$100,SENM!$B$13:$B$100,B77)</f>
        <v>0</v>
      </c>
      <c r="AA77" s="119">
        <f>SUMIFS(SENF!$M$13:$M$100,SENF!$B$13:$B$100,B77)</f>
        <v>0</v>
      </c>
      <c r="AB77" s="116">
        <f>SUMIFS(U17M!$O$13:$O$100,U17M!$B$13:$B$100,B77)</f>
        <v>0</v>
      </c>
      <c r="AC77" s="117">
        <f>SUMIFS(U17F!$O$13:$O$100,U17F!$B$13:$B$100,B77)</f>
        <v>0</v>
      </c>
      <c r="AD77" s="117">
        <f>SUMIFS(U19M!$O$13:$O$100,U19M!$B$13:$B$100,B77)</f>
        <v>0</v>
      </c>
      <c r="AE77" s="117">
        <f>SUMIFS(U19F!$O$13:$O$100,U19F!$B$13:$B$100,B77)</f>
        <v>0</v>
      </c>
      <c r="AF77" s="117">
        <f>SUMIFS(U22M!$O$13:$O$100,U22M!$B$13:$B$100,B77)</f>
        <v>0</v>
      </c>
      <c r="AG77" s="118">
        <f>SUMIFS(U22F!$O$13:$O$100,U22F!$B$13:$B$100,B77)</f>
        <v>0</v>
      </c>
      <c r="AH77" s="120">
        <f>SUMIFS(SENM!$O$13:$O$100,SENM!$B$13:$B$100,B77)</f>
        <v>0</v>
      </c>
      <c r="AI77" s="118">
        <f>SUMIFS(SENF!$O$13:$O$100,SENF!$B$13:$B$100,B77)</f>
        <v>0</v>
      </c>
      <c r="AJ77" s="110">
        <f>SUMIFS(U17M!$Q$13:$Q$100,U17M!$B$13:$B$100,B77)</f>
        <v>0</v>
      </c>
      <c r="AK77" s="112">
        <f>SUMIFS(U17F!$Q$13:$Q$100,U17F!$B$13:$B$100,B77)</f>
        <v>0</v>
      </c>
      <c r="AL77" s="111">
        <f>SUMIFS(U19M!$Q$13:$Q$100,U19M!$B$13:$B$100,B77)</f>
        <v>0</v>
      </c>
      <c r="AM77" s="111">
        <f>SUMIFS(U19F!$Q$13:$Q$100,U19F!$B$13:$B$100,B77)</f>
        <v>0</v>
      </c>
      <c r="AN77" s="111">
        <f>SUMIFS(U22M!$Q$13:$Q$100,U22M!$B$13:$B$100,B77)</f>
        <v>0</v>
      </c>
      <c r="AO77" s="119">
        <f>SUMIFS(U22F!$Q$13:$Q$100,U22F!$B$13:$B$100,B77)</f>
        <v>0</v>
      </c>
      <c r="AP77" s="115">
        <f>SUMIFS(SENM!$Q$13:$Q$100,SENM!$B$13:$B$100,B77)</f>
        <v>0</v>
      </c>
      <c r="AQ77" s="119">
        <f>SUMIFS(SENF!$Q$13:$Q$100,SENF!$B$13:$B$100,B77)</f>
        <v>0</v>
      </c>
      <c r="AR77" s="116">
        <f>SUMIFS(U17M!$S$13:$S$100,U17M!$B$13:$B$100,B77)</f>
        <v>0</v>
      </c>
      <c r="AS77" s="117">
        <f>SUMIFS(U17F!$S$13:$S$100,U17F!$B$13:$B$100,B77)</f>
        <v>0</v>
      </c>
      <c r="AT77" s="117">
        <f>SUMIFS(U19M!$S$13:$S$100,U19M!$B$13:$B$100,B77)</f>
        <v>0</v>
      </c>
      <c r="AU77" s="117">
        <f>SUMIFS(U19F!$S$13:$S$100,U19F!$B$13:$B$100,B77)</f>
        <v>0</v>
      </c>
      <c r="AV77" s="117">
        <f>SUMIFS(U22M!$S$13:$S$100,U22M!$B$13:$B$100,B77)</f>
        <v>0</v>
      </c>
      <c r="AW77" s="118">
        <f>SUMIFS(U22F!$S$13:$S$100,U22F!$B$13:$B$100,B77)</f>
        <v>0</v>
      </c>
      <c r="AX77" s="120">
        <f>SUMIFS(SENM!$S$13:$S$100,SENM!$B$13:$B$100,B77)</f>
        <v>0</v>
      </c>
      <c r="AY77" s="118">
        <f>SUMIFS(SENF!$S$13:$S$100,SENF!$B$13:$B$100,B77)</f>
        <v>0</v>
      </c>
      <c r="AZ77" s="110">
        <f>SUMIFS(U17M!$U$13:$U$100,U17M!$B$13:$B$100,B77)</f>
        <v>0</v>
      </c>
      <c r="BA77" s="112">
        <f>SUMIFS(U17F!$U$13:$U$100,U17F!$B$13:$B$100,B77)</f>
        <v>0</v>
      </c>
      <c r="BB77" s="111">
        <f>SUMIFS(U19M!$U$13:$U$100,U19M!$B$13:$B$100,B77)</f>
        <v>0</v>
      </c>
      <c r="BC77" s="111">
        <f>SUMIFS(U19F!$U$13:$U$100,U19F!$B$13:$B$100,B77)</f>
        <v>0</v>
      </c>
      <c r="BD77" s="111">
        <f>SUMIFS(U22M!$U$13:$U$100,U22M!$B$13:$B$100,B77)</f>
        <v>0</v>
      </c>
      <c r="BE77" s="119">
        <f>SUMIFS(U22F!$U$13:$U$100,U22F!$B$13:$B$100,B77)</f>
        <v>0</v>
      </c>
      <c r="BF77" s="115">
        <f>SUMIFS(SENM!$U$13:$U$100,SENM!$B$13:$B$100,B77)</f>
        <v>0</v>
      </c>
      <c r="BG77" s="119">
        <f>SUMIFS(SENF!$U$13:$U$100,SENF!$B$13:$B$100,B77)</f>
        <v>0</v>
      </c>
      <c r="BH77" s="116">
        <f>SUMIFS(U17M!$W$13:$W$100,U17M!$B$13:$B$100,B77)</f>
        <v>0</v>
      </c>
      <c r="BI77" s="117">
        <f>SUMIFS(U17F!$W$13:$W$100,U17F!$B$13:$B$100,B77)</f>
        <v>0</v>
      </c>
      <c r="BJ77" s="117">
        <f>SUMIFS(U19M!$W$13:$W$100,U19M!$B$13:$B$100,B77)</f>
        <v>0</v>
      </c>
      <c r="BK77" s="117">
        <f>SUMIFS(U19F!$W$13:$W$100,U19F!$B$13:$B$100,B77)</f>
        <v>0</v>
      </c>
      <c r="BL77" s="117">
        <f>SUMIFS(U22M!$W$13:$W$100,U22M!$B$13:$B$100,B77)</f>
        <v>0</v>
      </c>
      <c r="BM77" s="118">
        <f>SUMIFS(U22F!$W$13:$W$100,U22F!$B$13:$B$100,B77)</f>
        <v>0</v>
      </c>
      <c r="BN77" s="120">
        <f>SUMIFS(SENM!$W$13:$W$100,SENM!$B$13:$B$100,B77)</f>
        <v>0</v>
      </c>
      <c r="BO77" s="118">
        <f>SUMIFS(SENF!$W$13:$W$100,SENF!$B$13:$B$100,B77)</f>
        <v>0</v>
      </c>
      <c r="BP77" s="110">
        <f>SUMIFS(U17M!$Y$13:$Y$100,U17M!$B$13:$B$100,B77)</f>
        <v>0</v>
      </c>
      <c r="BQ77" s="112">
        <f>SUMIFS(U17F!$Y$13:$Y$100,U17F!$B$13:$B$100,B77)</f>
        <v>0</v>
      </c>
      <c r="BR77" s="111">
        <f>SUMIFS(U19M!$Y$13:$Y$100,U19M!$B$13:$B$100,B77)</f>
        <v>0</v>
      </c>
      <c r="BS77" s="111">
        <f>SUMIFS(U19F!$Y$13:$Y$100,U19F!$B$13:$B$100,B77)</f>
        <v>0</v>
      </c>
      <c r="BT77" s="111">
        <f>SUMIFS(U22M!$Y$13:$Y$100,U22M!$B$13:$B$100,B77)</f>
        <v>0</v>
      </c>
      <c r="BU77" s="119">
        <f>SUMIFS(U22F!$Y$13:$Y$100,U22F!$B$13:$B$100,B77)</f>
        <v>0</v>
      </c>
      <c r="BV77" s="115">
        <f>SUMIFS(SENM!$Y$13:$Y$100,SENM!$B$13:$B$100,B77)</f>
        <v>0</v>
      </c>
      <c r="BW77" s="119">
        <f>SUMIFS(SENF!$Y$13:$Y$100,SENF!$B$13:$B$100,B77)</f>
        <v>0</v>
      </c>
      <c r="BX77" s="116">
        <f>SUMIFS(U17M!$AA$13:$AA$100,U17M!$B$13:$B$100,B77)</f>
        <v>0</v>
      </c>
      <c r="BY77" s="117">
        <f>SUMIFS(U17F!$AA$13:$AA$100,U17F!$B$13:$B$100,B77)</f>
        <v>0</v>
      </c>
      <c r="BZ77" s="117">
        <f>SUMIFS(U19M!$AA$13:$AA$100,U19M!$B$13:$B$100,B77)</f>
        <v>0</v>
      </c>
      <c r="CA77" s="117">
        <f>SUMIFS(U19F!$AA$13:$AA$100,U19F!$B$13:$B$100,B77)</f>
        <v>0</v>
      </c>
      <c r="CB77" s="117">
        <f>SUMIFS(U22M!$AA$13:$AA$100,U22M!$B$13:$B$100,B77)</f>
        <v>0</v>
      </c>
      <c r="CC77" s="118">
        <f>SUMIFS(U22F!$AA$13:$AA$100,U22F!$B$13:$B$100,B77)</f>
        <v>0</v>
      </c>
      <c r="CD77" s="120">
        <f>SUMIFS(SENM!$AA$13:$AA$100,SENM!$B$13:$B$100,B77)</f>
        <v>0</v>
      </c>
      <c r="CE77" s="118">
        <f>SUMIFS(SENF!$AA$13:$AA$100,SENF!$B$13:$B$100,B77)</f>
        <v>0</v>
      </c>
      <c r="CF77" s="110">
        <f>SUMIFS(U17M!$AC$13:$AC$100,U17M!$B$13:$B$100,B77)</f>
        <v>0</v>
      </c>
      <c r="CG77" s="112">
        <f>SUMIFS(U17F!$AC$13:$AC$100,U17F!$B$13:$B$100,B77)</f>
        <v>0</v>
      </c>
      <c r="CH77" s="111">
        <f>SUMIFS(U19M!$AC$13:$AC$100,U19M!$B$13:$B$100,B77)</f>
        <v>0</v>
      </c>
      <c r="CI77" s="111">
        <f>SUMIFS(U19F!$AC$13:$AC$100,U19F!$B$13:$B$100,B77)</f>
        <v>0</v>
      </c>
      <c r="CJ77" s="168">
        <f>SUMIFS(U22M!$AC$13:$AC$100,U22M!$B$13:$B$100,B77)</f>
        <v>0</v>
      </c>
      <c r="CK77" s="119">
        <f>SUMIFS(U22F!$AC$13:$AC$100,U22F!$B$13:$B$100,B77)</f>
        <v>0</v>
      </c>
      <c r="CL77" s="115">
        <f>SUMIFS(SENM!$AC$13:$AC$100,SENM!$B$13:$B$100,B77)</f>
        <v>0</v>
      </c>
      <c r="CM77" s="119">
        <f>SUMIFS(SENF!$AC$13:$AC$100,SENF!$B$13:$B$100,B77)</f>
        <v>0</v>
      </c>
      <c r="CN77" s="116">
        <f>SUMIFS(U17M!$AE$13:$AE$100,U17M!$B$13:$B$100,B77)</f>
        <v>0</v>
      </c>
      <c r="CO77" s="117">
        <f>SUMIFS(U17F!$AE$13:$AE$100,U17F!$B$13:$B$100,B77)</f>
        <v>0</v>
      </c>
      <c r="CP77" s="117">
        <f>SUMIFS(U19M!$AE$13:$AE$100,U19M!$B$13:$B$100,B77)</f>
        <v>0</v>
      </c>
      <c r="CQ77" s="117">
        <f>SUMIFS(U19F!$AE$13:$AE$100,U19F!$B$13:$B$100,B77)</f>
        <v>0</v>
      </c>
      <c r="CR77" s="117">
        <f>SUMIFS(U22M!$AE$13:$AE$100,U22M!$B$13:$B$100,B77)</f>
        <v>0</v>
      </c>
      <c r="CS77" s="118">
        <f>SUMIFS(U22F!$AE$13:$AE$100,U22F!$B$13:$B$100,B77)</f>
        <v>0</v>
      </c>
      <c r="CT77" s="120">
        <f>SUMIFS(SENM!$AE$13:$AE$100,SENM!$B$13:$B$100,B77)</f>
        <v>0</v>
      </c>
      <c r="CU77" s="118">
        <f>SUMIFS(SENF!$AE$13:$AE$100,SENF!$B$13:$B$100,B77)</f>
        <v>0</v>
      </c>
      <c r="CV77" s="110">
        <f>SUMIFS(U17M!$AG$13:$AG$100,U17M!$B$13:$B$100,B77)</f>
        <v>0</v>
      </c>
      <c r="CW77" s="112">
        <f>SUMIFS(U17F!$AG$13:$AG$100,U17F!$B$13:$B$100,B77)</f>
        <v>0</v>
      </c>
      <c r="CX77" s="111">
        <f>SUMIFS(U19M!$AG$13:$AG$100,U19M!$B$13:$B$100,B77)</f>
        <v>0</v>
      </c>
      <c r="CY77" s="111">
        <f>SUMIFS(U19F!$AG$13:$AG$100,U19F!$B$13:$B$100,B77)</f>
        <v>0</v>
      </c>
      <c r="CZ77" s="111">
        <f>SUMIFS(U22M!$AG$13:$AG$100,U22M!$B$13:$B$100,B77)</f>
        <v>0</v>
      </c>
      <c r="DA77" s="119">
        <f>SUMIFS(U22F!$AG$13:$AG$100,U22F!$B$13:$B$100,B77)</f>
        <v>0</v>
      </c>
      <c r="DB77" s="115">
        <f>SUMIFS(SENM!$AG$13:$AG$100,SENM!$B$13:$B$100,B77)</f>
        <v>0</v>
      </c>
      <c r="DC77" s="119">
        <f>SUMIFS(SENF!$AG$13:$AG$100,SENF!$B$13:$B$100,B77)</f>
        <v>0</v>
      </c>
      <c r="DD77" s="116">
        <f>SUMIFS(U17M!$AI$13:$AI$100,U17M!$B$13:$B$100,B77)</f>
        <v>0</v>
      </c>
      <c r="DE77" s="117">
        <f>SUMIFS(U17F!$AI$13:$AI$100,U17F!$B$13:$B$100,B77)</f>
        <v>0</v>
      </c>
      <c r="DF77" s="117">
        <f>SUMIFS(U19M!$AI$13:$AI$100,U19M!$B$13:$B$100,B77)</f>
        <v>0</v>
      </c>
      <c r="DG77" s="117">
        <f>SUMIFS(U19F!$AI$13:$AI$100,U19F!$B$13:$B$100,B77)</f>
        <v>0</v>
      </c>
      <c r="DH77" s="117">
        <f>SUMIFS(U22M!$AI$13:$AI$100,U22M!$B$13:$B$100,B77)</f>
        <v>0</v>
      </c>
      <c r="DI77" s="118">
        <f>SUMIFS(U22F!$AI$13:$AI$100,U22F!$B$13:$B$100,B77)</f>
        <v>0</v>
      </c>
      <c r="DJ77" s="120">
        <f>SUMIFS(SENM!$AI$13:$AI$100,SENM!$B$13:$B$100,B77)</f>
        <v>0</v>
      </c>
      <c r="DK77" s="118">
        <f>SUMIFS(SENF!$AI$13:$AI$100,SENF!$B$13:$B$100,B77)</f>
        <v>0</v>
      </c>
      <c r="DL77" s="110">
        <f>SUMIFS(U17M!$AK$13:$AK$100,U17M!$B$13:$B$100,B77)</f>
        <v>0</v>
      </c>
      <c r="DM77" s="112">
        <f>SUMIFS(U17F!$AK$13:$AK$100,U17F!$B$13:$B$100,B77)</f>
        <v>0</v>
      </c>
      <c r="DN77" s="111">
        <f>SUMIFS(U19M!$AK$13:$AK$100,U19M!$B$13:$B$100,B77)</f>
        <v>0</v>
      </c>
      <c r="DO77" s="111">
        <f>SUMIFS(U19F!$AK$13:$AK$100,U19F!$B$13:$B$100,B77)</f>
        <v>0</v>
      </c>
      <c r="DP77" s="111">
        <f>SUMIFS(U22M!$AK$13:$AK$100,U22M!$B$13:$B$100,B77)</f>
        <v>0</v>
      </c>
      <c r="DQ77" s="119">
        <f>SUMIFS(U22F!$AK$13:$AK$100,U22F!$B$13:$B$100,B77)</f>
        <v>0</v>
      </c>
      <c r="DR77" s="115">
        <f>SUMIFS(SENM!$AK$13:$AK$100,SENM!$B$13:$B$100,B77)</f>
        <v>0</v>
      </c>
      <c r="DS77" s="119">
        <f>SUMIFS(SENF!$AK$13:$AK$100,SENF!$B$13:$B$100,B77)</f>
        <v>0</v>
      </c>
      <c r="DT77" s="116">
        <f>SUMIFS(U17M!$AM$13:$AM$100,U17M!$B$13:$B$100,B77)</f>
        <v>0</v>
      </c>
      <c r="DU77" s="117">
        <f>SUMIFS(U17F!$AM$13:$AM$100,U17F!$B$13:$B$100,B77)</f>
        <v>0</v>
      </c>
      <c r="DV77" s="117">
        <f>SUMIFS(U19M!$AM$13:$AM$100,U19M!$B$13:$B$100,B77)</f>
        <v>0</v>
      </c>
      <c r="DW77" s="117">
        <f>SUMIFS(U19F!$AM$13:$AM$100,U19F!$B$13:$B$100,B77)</f>
        <v>0</v>
      </c>
      <c r="DX77" s="117">
        <f>SUMIFS(U22M!$AM$13:$AM$100,U22M!$B$13:$B$100,B77)</f>
        <v>0</v>
      </c>
      <c r="DY77" s="118">
        <f>SUMIFS(U22F!$AM$13:$AM$100,U22F!$B$13:$B$100,B77)</f>
        <v>0</v>
      </c>
      <c r="DZ77" s="120">
        <f>SUMIFS(SENM!$AM$13:$AM$100,SENM!$B$13:$B$100,B77)</f>
        <v>0</v>
      </c>
      <c r="EA77" s="118">
        <f>SUMIFS(SENF!$AM$13:$AM$100,SENF!$B$13:$B$100,B77)</f>
        <v>0</v>
      </c>
      <c r="EB77" s="109">
        <f t="shared" ref="EB77:EB107" si="11">SUM(D77:EA77)</f>
        <v>0</v>
      </c>
    </row>
    <row r="78" spans="1:132" ht="19" x14ac:dyDescent="0.2">
      <c r="A78" s="137">
        <f t="shared" ref="A78:A107" si="12">SUM(A77+1)</f>
        <v>66</v>
      </c>
      <c r="B78" s="141"/>
      <c r="C78" s="109">
        <f t="shared" si="10"/>
        <v>0</v>
      </c>
      <c r="D78" s="110">
        <f>SUMIFS(U17M!$I$13:$I$100,U17M!$B$13:$B$100,B78)</f>
        <v>0</v>
      </c>
      <c r="E78" s="110">
        <f>SUMIFS(U17F!$I$13:$I$100,U17F!$B$13:$B$100,B78)</f>
        <v>0</v>
      </c>
      <c r="F78" s="111">
        <f>SUMIFS(U19M!$I$13:$I$100,U19M!$B$13:$B$100,B78)</f>
        <v>0</v>
      </c>
      <c r="G78" s="111">
        <f>SUMIFS(U19F!$I$13:$I$100,U19F!$B$13:$B$100,B78)</f>
        <v>0</v>
      </c>
      <c r="H78" s="112">
        <f>SUMIFS(U22M!$I$13:$I$100,U22M!$B$13:$B$100,B78)</f>
        <v>0</v>
      </c>
      <c r="I78" s="113">
        <f>SUMIFS(U22F!$I$13:$I$100,U22F!$B$13:$B$100,B78)</f>
        <v>0</v>
      </c>
      <c r="J78" s="114">
        <f>SUMIFS(SENM!$I$13:$I$100,SENM!$B$13:$B$100,B78)</f>
        <v>0</v>
      </c>
      <c r="K78" s="115">
        <f>SUMIFS(SENF!$I$13:$I$100,SENF!$B$13:$B$100,B78)</f>
        <v>0</v>
      </c>
      <c r="L78" s="116">
        <f>SUMIFS(U17M!$K$13:$K$100,U17M!$B$13:$B$100,B78)</f>
        <v>0</v>
      </c>
      <c r="M78" s="117">
        <f>SUMIFS(U17F!$K$13:$K$100,U17F!$B$13:$B$100,B78)</f>
        <v>0</v>
      </c>
      <c r="N78" s="117">
        <f>SUMIFS(U19M!$K$13:$K$100,U19M!$B$13:$B$100,B78)</f>
        <v>0</v>
      </c>
      <c r="O78" s="117">
        <f>SUMIFS(U19F!$K$13:$K$100,U19F!$B$13:$B$100,B78)</f>
        <v>0</v>
      </c>
      <c r="P78" s="117">
        <f>SUMIFS(U22M!$K$13:$K$100,U22M!$B$13:$B$100,B78)</f>
        <v>0</v>
      </c>
      <c r="Q78" s="118">
        <f>SUMIFS(U22F!$K$13:$K$100,U22F!$B$13:$B$100,B78)</f>
        <v>0</v>
      </c>
      <c r="R78" s="117">
        <f>SUMIFS(SENM!$K$13:$K$100,SENM!$B$13:$B$100,B78)</f>
        <v>0</v>
      </c>
      <c r="S78" s="118">
        <f>SUMIFS(SENF!$K$13:$K$100,SENF!$B$13:$B$100,B78)</f>
        <v>0</v>
      </c>
      <c r="T78" s="110">
        <f>SUMIFS(U17M!$M$13:$M$100,U17M!$B$13:$B$100,B78)</f>
        <v>0</v>
      </c>
      <c r="U78" s="112">
        <f>SUMIFS(U17F!$M$13:$M$100,U17F!$B$13:$B$100,B78)</f>
        <v>0</v>
      </c>
      <c r="V78" s="111">
        <f>SUMIFS(U19M!$M$13:$M$100,U19M!$B$13:$B$100,B78)</f>
        <v>0</v>
      </c>
      <c r="W78" s="111">
        <f>SUMIFS(U19F!$M$13:$M$100,U19F!$B$13:$B$100,B78)</f>
        <v>0</v>
      </c>
      <c r="X78" s="112">
        <f>SUMIFS(U22M!$M$13:$M$100,U22M!$B$13:$B$100,B78)</f>
        <v>0</v>
      </c>
      <c r="Y78" s="119">
        <f>SUMIFS(U22F!$M$13:$M$100,U22F!$B$13:$B$100,B78)</f>
        <v>0</v>
      </c>
      <c r="Z78" s="112">
        <f>SUMIFS(SENM!$M$13:$M$100,SENM!$B$13:$B$100,B78)</f>
        <v>0</v>
      </c>
      <c r="AA78" s="119">
        <f>SUMIFS(SENF!$M$13:$M$100,SENF!$B$13:$B$100,B78)</f>
        <v>0</v>
      </c>
      <c r="AB78" s="116">
        <f>SUMIFS(U17M!$O$13:$O$100,U17M!$B$13:$B$100,B78)</f>
        <v>0</v>
      </c>
      <c r="AC78" s="117">
        <f>SUMIFS(U17F!$O$13:$O$100,U17F!$B$13:$B$100,B78)</f>
        <v>0</v>
      </c>
      <c r="AD78" s="117">
        <f>SUMIFS(U19M!$O$13:$O$100,U19M!$B$13:$B$100,B78)</f>
        <v>0</v>
      </c>
      <c r="AE78" s="117">
        <f>SUMIFS(U19F!$O$13:$O$100,U19F!$B$13:$B$100,B78)</f>
        <v>0</v>
      </c>
      <c r="AF78" s="117">
        <f>SUMIFS(U22M!$O$13:$O$100,U22M!$B$13:$B$100,B78)</f>
        <v>0</v>
      </c>
      <c r="AG78" s="118">
        <f>SUMIFS(U22F!$O$13:$O$100,U22F!$B$13:$B$100,B78)</f>
        <v>0</v>
      </c>
      <c r="AH78" s="120">
        <f>SUMIFS(SENM!$O$13:$O$100,SENM!$B$13:$B$100,B78)</f>
        <v>0</v>
      </c>
      <c r="AI78" s="118">
        <f>SUMIFS(SENF!$O$13:$O$100,SENF!$B$13:$B$100,B78)</f>
        <v>0</v>
      </c>
      <c r="AJ78" s="110">
        <f>SUMIFS(U17M!$Q$13:$Q$100,U17M!$B$13:$B$100,B78)</f>
        <v>0</v>
      </c>
      <c r="AK78" s="112">
        <f>SUMIFS(U17F!$Q$13:$Q$100,U17F!$B$13:$B$100,B78)</f>
        <v>0</v>
      </c>
      <c r="AL78" s="111">
        <f>SUMIFS(U19M!$Q$13:$Q$100,U19M!$B$13:$B$100,B78)</f>
        <v>0</v>
      </c>
      <c r="AM78" s="111">
        <f>SUMIFS(U19F!$Q$13:$Q$100,U19F!$B$13:$B$100,B78)</f>
        <v>0</v>
      </c>
      <c r="AN78" s="111">
        <f>SUMIFS(U22M!$Q$13:$Q$100,U22M!$B$13:$B$100,B78)</f>
        <v>0</v>
      </c>
      <c r="AO78" s="119">
        <f>SUMIFS(U22F!$Q$13:$Q$100,U22F!$B$13:$B$100,B78)</f>
        <v>0</v>
      </c>
      <c r="AP78" s="115">
        <f>SUMIFS(SENM!$Q$13:$Q$100,SENM!$B$13:$B$100,B78)</f>
        <v>0</v>
      </c>
      <c r="AQ78" s="119">
        <f>SUMIFS(SENF!$Q$13:$Q$100,SENF!$B$13:$B$100,B78)</f>
        <v>0</v>
      </c>
      <c r="AR78" s="116">
        <f>SUMIFS(U17M!$S$13:$S$100,U17M!$B$13:$B$100,B78)</f>
        <v>0</v>
      </c>
      <c r="AS78" s="117">
        <f>SUMIFS(U17F!$S$13:$S$100,U17F!$B$13:$B$100,B78)</f>
        <v>0</v>
      </c>
      <c r="AT78" s="117">
        <f>SUMIFS(U19M!$S$13:$S$100,U19M!$B$13:$B$100,B78)</f>
        <v>0</v>
      </c>
      <c r="AU78" s="117">
        <f>SUMIFS(U19F!$S$13:$S$100,U19F!$B$13:$B$100,B78)</f>
        <v>0</v>
      </c>
      <c r="AV78" s="117">
        <f>SUMIFS(U22M!$S$13:$S$100,U22M!$B$13:$B$100,B78)</f>
        <v>0</v>
      </c>
      <c r="AW78" s="118">
        <f>SUMIFS(U22F!$S$13:$S$100,U22F!$B$13:$B$100,B78)</f>
        <v>0</v>
      </c>
      <c r="AX78" s="120">
        <f>SUMIFS(SENM!$S$13:$S$100,SENM!$B$13:$B$100,B78)</f>
        <v>0</v>
      </c>
      <c r="AY78" s="118">
        <f>SUMIFS(SENF!$S$13:$S$100,SENF!$B$13:$B$100,B78)</f>
        <v>0</v>
      </c>
      <c r="AZ78" s="110">
        <f>SUMIFS(U17M!$U$13:$U$100,U17M!$B$13:$B$100,B78)</f>
        <v>0</v>
      </c>
      <c r="BA78" s="112">
        <f>SUMIFS(U17F!$U$13:$U$100,U17F!$B$13:$B$100,B78)</f>
        <v>0</v>
      </c>
      <c r="BB78" s="111">
        <f>SUMIFS(U19M!$U$13:$U$100,U19M!$B$13:$B$100,B78)</f>
        <v>0</v>
      </c>
      <c r="BC78" s="111">
        <f>SUMIFS(U19F!$U$13:$U$100,U19F!$B$13:$B$100,B78)</f>
        <v>0</v>
      </c>
      <c r="BD78" s="111">
        <f>SUMIFS(U22M!$U$13:$U$100,U22M!$B$13:$B$100,B78)</f>
        <v>0</v>
      </c>
      <c r="BE78" s="119">
        <f>SUMIFS(U22F!$U$13:$U$100,U22F!$B$13:$B$100,B78)</f>
        <v>0</v>
      </c>
      <c r="BF78" s="115">
        <f>SUMIFS(SENM!$U$13:$U$100,SENM!$B$13:$B$100,B78)</f>
        <v>0</v>
      </c>
      <c r="BG78" s="119">
        <f>SUMIFS(SENF!$U$13:$U$100,SENF!$B$13:$B$100,B78)</f>
        <v>0</v>
      </c>
      <c r="BH78" s="116">
        <f>SUMIFS(U17M!$W$13:$W$100,U17M!$B$13:$B$100,B78)</f>
        <v>0</v>
      </c>
      <c r="BI78" s="117">
        <f>SUMIFS(U17F!$W$13:$W$100,U17F!$B$13:$B$100,B78)</f>
        <v>0</v>
      </c>
      <c r="BJ78" s="117">
        <f>SUMIFS(U19M!$W$13:$W$100,U19M!$B$13:$B$100,B78)</f>
        <v>0</v>
      </c>
      <c r="BK78" s="117">
        <f>SUMIFS(U19F!$W$13:$W$100,U19F!$B$13:$B$100,B78)</f>
        <v>0</v>
      </c>
      <c r="BL78" s="117">
        <f>SUMIFS(U22M!$W$13:$W$100,U22M!$B$13:$B$100,B78)</f>
        <v>0</v>
      </c>
      <c r="BM78" s="118">
        <f>SUMIFS(U22F!$W$13:$W$100,U22F!$B$13:$B$100,B78)</f>
        <v>0</v>
      </c>
      <c r="BN78" s="120">
        <f>SUMIFS(SENM!$W$13:$W$100,SENM!$B$13:$B$100,B78)</f>
        <v>0</v>
      </c>
      <c r="BO78" s="118">
        <f>SUMIFS(SENF!$W$13:$W$100,SENF!$B$13:$B$100,B78)</f>
        <v>0</v>
      </c>
      <c r="BP78" s="110">
        <f>SUMIFS(U17M!$Y$13:$Y$100,U17M!$B$13:$B$100,B78)</f>
        <v>0</v>
      </c>
      <c r="BQ78" s="112">
        <f>SUMIFS(U17F!$Y$13:$Y$100,U17F!$B$13:$B$100,B78)</f>
        <v>0</v>
      </c>
      <c r="BR78" s="111">
        <f>SUMIFS(U19M!$Y$13:$Y$100,U19M!$B$13:$B$100,B78)</f>
        <v>0</v>
      </c>
      <c r="BS78" s="111">
        <f>SUMIFS(U19F!$Y$13:$Y$100,U19F!$B$13:$B$100,B78)</f>
        <v>0</v>
      </c>
      <c r="BT78" s="111">
        <f>SUMIFS(U22M!$Y$13:$Y$100,U22M!$B$13:$B$100,B78)</f>
        <v>0</v>
      </c>
      <c r="BU78" s="119">
        <f>SUMIFS(U22F!$Y$13:$Y$100,U22F!$B$13:$B$100,B78)</f>
        <v>0</v>
      </c>
      <c r="BV78" s="115">
        <f>SUMIFS(SENM!$Y$13:$Y$100,SENM!$B$13:$B$100,B78)</f>
        <v>0</v>
      </c>
      <c r="BW78" s="119">
        <f>SUMIFS(SENF!$Y$13:$Y$100,SENF!$B$13:$B$100,B78)</f>
        <v>0</v>
      </c>
      <c r="BX78" s="116">
        <f>SUMIFS(U17M!$AA$13:$AA$100,U17M!$B$13:$B$100,B78)</f>
        <v>0</v>
      </c>
      <c r="BY78" s="117">
        <f>SUMIFS(U17F!$AA$13:$AA$100,U17F!$B$13:$B$100,B78)</f>
        <v>0</v>
      </c>
      <c r="BZ78" s="117">
        <f>SUMIFS(U19M!$AA$13:$AA$100,U19M!$B$13:$B$100,B78)</f>
        <v>0</v>
      </c>
      <c r="CA78" s="117">
        <f>SUMIFS(U19F!$AA$13:$AA$100,U19F!$B$13:$B$100,B78)</f>
        <v>0</v>
      </c>
      <c r="CB78" s="117">
        <f>SUMIFS(U22M!$AA$13:$AA$100,U22M!$B$13:$B$100,B78)</f>
        <v>0</v>
      </c>
      <c r="CC78" s="118">
        <f>SUMIFS(U22F!$AA$13:$AA$100,U22F!$B$13:$B$100,B78)</f>
        <v>0</v>
      </c>
      <c r="CD78" s="120">
        <f>SUMIFS(SENM!$AA$13:$AA$100,SENM!$B$13:$B$100,B78)</f>
        <v>0</v>
      </c>
      <c r="CE78" s="118">
        <f>SUMIFS(SENF!$AA$13:$AA$100,SENF!$B$13:$B$100,B78)</f>
        <v>0</v>
      </c>
      <c r="CF78" s="110">
        <f>SUMIFS(U17M!$AC$13:$AC$100,U17M!$B$13:$B$100,B78)</f>
        <v>0</v>
      </c>
      <c r="CG78" s="112">
        <f>SUMIFS(U17F!$AC$13:$AC$100,U17F!$B$13:$B$100,B78)</f>
        <v>0</v>
      </c>
      <c r="CH78" s="111">
        <f>SUMIFS(U19M!$AC$13:$AC$100,U19M!$B$13:$B$100,B78)</f>
        <v>0</v>
      </c>
      <c r="CI78" s="111">
        <f>SUMIFS(U19F!$AC$13:$AC$100,U19F!$B$13:$B$100,B78)</f>
        <v>0</v>
      </c>
      <c r="CJ78" s="168">
        <f>SUMIFS(U22M!$AC$13:$AC$100,U22M!$B$13:$B$100,B78)</f>
        <v>0</v>
      </c>
      <c r="CK78" s="119">
        <f>SUMIFS(U22F!$AC$13:$AC$100,U22F!$B$13:$B$100,B78)</f>
        <v>0</v>
      </c>
      <c r="CL78" s="115">
        <f>SUMIFS(SENM!$AC$13:$AC$100,SENM!$B$13:$B$100,B78)</f>
        <v>0</v>
      </c>
      <c r="CM78" s="119">
        <f>SUMIFS(SENF!$AC$13:$AC$100,SENF!$B$13:$B$100,B78)</f>
        <v>0</v>
      </c>
      <c r="CN78" s="116">
        <f>SUMIFS(U17M!$AE$13:$AE$100,U17M!$B$13:$B$100,B78)</f>
        <v>0</v>
      </c>
      <c r="CO78" s="117">
        <f>SUMIFS(U17F!$AE$13:$AE$100,U17F!$B$13:$B$100,B78)</f>
        <v>0</v>
      </c>
      <c r="CP78" s="117">
        <f>SUMIFS(U19M!$AE$13:$AE$100,U19M!$B$13:$B$100,B78)</f>
        <v>0</v>
      </c>
      <c r="CQ78" s="117">
        <f>SUMIFS(U19F!$AE$13:$AE$100,U19F!$B$13:$B$100,B78)</f>
        <v>0</v>
      </c>
      <c r="CR78" s="117">
        <f>SUMIFS(U22M!$AE$13:$AE$100,U22M!$B$13:$B$100,B78)</f>
        <v>0</v>
      </c>
      <c r="CS78" s="118">
        <f>SUMIFS(U22F!$AE$13:$AE$100,U22F!$B$13:$B$100,B78)</f>
        <v>0</v>
      </c>
      <c r="CT78" s="120">
        <f>SUMIFS(SENM!$AE$13:$AE$100,SENM!$B$13:$B$100,B78)</f>
        <v>0</v>
      </c>
      <c r="CU78" s="118">
        <f>SUMIFS(SENF!$AE$13:$AE$100,SENF!$B$13:$B$100,B78)</f>
        <v>0</v>
      </c>
      <c r="CV78" s="110">
        <f>SUMIFS(U17M!$AG$13:$AG$100,U17M!$B$13:$B$100,B78)</f>
        <v>0</v>
      </c>
      <c r="CW78" s="112">
        <f>SUMIFS(U17F!$AG$13:$AG$100,U17F!$B$13:$B$100,B78)</f>
        <v>0</v>
      </c>
      <c r="CX78" s="111">
        <f>SUMIFS(U19M!$AG$13:$AG$100,U19M!$B$13:$B$100,B78)</f>
        <v>0</v>
      </c>
      <c r="CY78" s="111">
        <f>SUMIFS(U19F!$AG$13:$AG$100,U19F!$B$13:$B$100,B78)</f>
        <v>0</v>
      </c>
      <c r="CZ78" s="111">
        <f>SUMIFS(U22M!$AG$13:$AG$100,U22M!$B$13:$B$100,B78)</f>
        <v>0</v>
      </c>
      <c r="DA78" s="119">
        <f>SUMIFS(U22F!$AG$13:$AG$100,U22F!$B$13:$B$100,B78)</f>
        <v>0</v>
      </c>
      <c r="DB78" s="115">
        <f>SUMIFS(SENM!$AG$13:$AG$100,SENM!$B$13:$B$100,B78)</f>
        <v>0</v>
      </c>
      <c r="DC78" s="119">
        <f>SUMIFS(SENF!$AG$13:$AG$100,SENF!$B$13:$B$100,B78)</f>
        <v>0</v>
      </c>
      <c r="DD78" s="116">
        <f>SUMIFS(U17M!$AI$13:$AI$100,U17M!$B$13:$B$100,B78)</f>
        <v>0</v>
      </c>
      <c r="DE78" s="117">
        <f>SUMIFS(U17F!$AI$13:$AI$100,U17F!$B$13:$B$100,B78)</f>
        <v>0</v>
      </c>
      <c r="DF78" s="117">
        <f>SUMIFS(U19M!$AI$13:$AI$100,U19M!$B$13:$B$100,B78)</f>
        <v>0</v>
      </c>
      <c r="DG78" s="117">
        <f>SUMIFS(U19F!$AI$13:$AI$100,U19F!$B$13:$B$100,B78)</f>
        <v>0</v>
      </c>
      <c r="DH78" s="117">
        <f>SUMIFS(U22M!$AI$13:$AI$100,U22M!$B$13:$B$100,B78)</f>
        <v>0</v>
      </c>
      <c r="DI78" s="118">
        <f>SUMIFS(U22F!$AI$13:$AI$100,U22F!$B$13:$B$100,B78)</f>
        <v>0</v>
      </c>
      <c r="DJ78" s="120">
        <f>SUMIFS(SENM!$AI$13:$AI$100,SENM!$B$13:$B$100,B78)</f>
        <v>0</v>
      </c>
      <c r="DK78" s="118">
        <f>SUMIFS(SENF!$AI$13:$AI$100,SENF!$B$13:$B$100,B78)</f>
        <v>0</v>
      </c>
      <c r="DL78" s="110">
        <f>SUMIFS(U17M!$AK$13:$AK$100,U17M!$B$13:$B$100,B78)</f>
        <v>0</v>
      </c>
      <c r="DM78" s="112">
        <f>SUMIFS(U17F!$AK$13:$AK$100,U17F!$B$13:$B$100,B78)</f>
        <v>0</v>
      </c>
      <c r="DN78" s="111">
        <f>SUMIFS(U19M!$AK$13:$AK$100,U19M!$B$13:$B$100,B78)</f>
        <v>0</v>
      </c>
      <c r="DO78" s="111">
        <f>SUMIFS(U19F!$AK$13:$AK$100,U19F!$B$13:$B$100,B78)</f>
        <v>0</v>
      </c>
      <c r="DP78" s="111">
        <f>SUMIFS(U22M!$AK$13:$AK$100,U22M!$B$13:$B$100,B78)</f>
        <v>0</v>
      </c>
      <c r="DQ78" s="119">
        <f>SUMIFS(U22F!$AK$13:$AK$100,U22F!$B$13:$B$100,B78)</f>
        <v>0</v>
      </c>
      <c r="DR78" s="115">
        <f>SUMIFS(SENM!$AK$13:$AK$100,SENM!$B$13:$B$100,B78)</f>
        <v>0</v>
      </c>
      <c r="DS78" s="119">
        <f>SUMIFS(SENF!$AK$13:$AK$100,SENF!$B$13:$B$100,B78)</f>
        <v>0</v>
      </c>
      <c r="DT78" s="116">
        <f>SUMIFS(U17M!$AM$13:$AM$100,U17M!$B$13:$B$100,B78)</f>
        <v>0</v>
      </c>
      <c r="DU78" s="117">
        <f>SUMIFS(U17F!$AM$13:$AM$100,U17F!$B$13:$B$100,B78)</f>
        <v>0</v>
      </c>
      <c r="DV78" s="117">
        <f>SUMIFS(U19M!$AM$13:$AM$100,U19M!$B$13:$B$100,B78)</f>
        <v>0</v>
      </c>
      <c r="DW78" s="117">
        <f>SUMIFS(U19F!$AM$13:$AM$100,U19F!$B$13:$B$100,B78)</f>
        <v>0</v>
      </c>
      <c r="DX78" s="117">
        <f>SUMIFS(U22M!$AM$13:$AM$100,U22M!$B$13:$B$100,B78)</f>
        <v>0</v>
      </c>
      <c r="DY78" s="118">
        <f>SUMIFS(U22F!$AM$13:$AM$100,U22F!$B$13:$B$100,B78)</f>
        <v>0</v>
      </c>
      <c r="DZ78" s="120">
        <f>SUMIFS(SENM!$AM$13:$AM$100,SENM!$B$13:$B$100,B78)</f>
        <v>0</v>
      </c>
      <c r="EA78" s="118">
        <f>SUMIFS(SENF!$AM$13:$AM$100,SENF!$B$13:$B$100,B78)</f>
        <v>0</v>
      </c>
      <c r="EB78" s="109">
        <f t="shared" si="11"/>
        <v>0</v>
      </c>
    </row>
    <row r="79" spans="1:132" ht="19" x14ac:dyDescent="0.2">
      <c r="A79" s="137">
        <f t="shared" si="12"/>
        <v>67</v>
      </c>
      <c r="B79" s="141"/>
      <c r="C79" s="109">
        <f t="shared" si="10"/>
        <v>0</v>
      </c>
      <c r="D79" s="110">
        <f>SUMIFS(U17M!$I$13:$I$100,U17M!$B$13:$B$100,B79)</f>
        <v>0</v>
      </c>
      <c r="E79" s="110">
        <f>SUMIFS(U17F!$I$13:$I$100,U17F!$B$13:$B$100,B79)</f>
        <v>0</v>
      </c>
      <c r="F79" s="111">
        <f>SUMIFS(U19M!$I$13:$I$100,U19M!$B$13:$B$100,B79)</f>
        <v>0</v>
      </c>
      <c r="G79" s="111">
        <f>SUMIFS(U19F!$I$13:$I$100,U19F!$B$13:$B$100,B79)</f>
        <v>0</v>
      </c>
      <c r="H79" s="112">
        <f>SUMIFS(U22M!$I$13:$I$100,U22M!$B$13:$B$100,B79)</f>
        <v>0</v>
      </c>
      <c r="I79" s="113">
        <f>SUMIFS(U22F!$I$13:$I$100,U22F!$B$13:$B$100,B79)</f>
        <v>0</v>
      </c>
      <c r="J79" s="114">
        <f>SUMIFS(SENM!$I$13:$I$100,SENM!$B$13:$B$100,B79)</f>
        <v>0</v>
      </c>
      <c r="K79" s="115">
        <f>SUMIFS(SENF!$I$13:$I$100,SENF!$B$13:$B$100,B79)</f>
        <v>0</v>
      </c>
      <c r="L79" s="116">
        <f>SUMIFS(U17M!$K$13:$K$100,U17M!$B$13:$B$100,B79)</f>
        <v>0</v>
      </c>
      <c r="M79" s="117">
        <f>SUMIFS(U17F!$K$13:$K$100,U17F!$B$13:$B$100,B79)</f>
        <v>0</v>
      </c>
      <c r="N79" s="117">
        <f>SUMIFS(U19M!$K$13:$K$100,U19M!$B$13:$B$100,B79)</f>
        <v>0</v>
      </c>
      <c r="O79" s="117">
        <f>SUMIFS(U19F!$K$13:$K$100,U19F!$B$13:$B$100,B79)</f>
        <v>0</v>
      </c>
      <c r="P79" s="117">
        <f>SUMIFS(U22M!$K$13:$K$100,U22M!$B$13:$B$100,B79)</f>
        <v>0</v>
      </c>
      <c r="Q79" s="118">
        <f>SUMIFS(U22F!$K$13:$K$100,U22F!$B$13:$B$100,B79)</f>
        <v>0</v>
      </c>
      <c r="R79" s="117">
        <f>SUMIFS(SENM!$K$13:$K$100,SENM!$B$13:$B$100,B79)</f>
        <v>0</v>
      </c>
      <c r="S79" s="118">
        <f>SUMIFS(SENF!$K$13:$K$100,SENF!$B$13:$B$100,B79)</f>
        <v>0</v>
      </c>
      <c r="T79" s="110">
        <f>SUMIFS(U17M!$M$13:$M$100,U17M!$B$13:$B$100,B79)</f>
        <v>0</v>
      </c>
      <c r="U79" s="112">
        <f>SUMIFS(U17F!$M$13:$M$100,U17F!$B$13:$B$100,B79)</f>
        <v>0</v>
      </c>
      <c r="V79" s="111">
        <f>SUMIFS(U19M!$M$13:$M$100,U19M!$B$13:$B$100,B79)</f>
        <v>0</v>
      </c>
      <c r="W79" s="111">
        <f>SUMIFS(U19F!$M$13:$M$100,U19F!$B$13:$B$100,B79)</f>
        <v>0</v>
      </c>
      <c r="X79" s="112">
        <f>SUMIFS(U22M!$M$13:$M$100,U22M!$B$13:$B$100,B79)</f>
        <v>0</v>
      </c>
      <c r="Y79" s="119">
        <f>SUMIFS(U22F!$M$13:$M$100,U22F!$B$13:$B$100,B79)</f>
        <v>0</v>
      </c>
      <c r="Z79" s="112">
        <f>SUMIFS(SENM!$M$13:$M$100,SENM!$B$13:$B$100,B79)</f>
        <v>0</v>
      </c>
      <c r="AA79" s="119">
        <f>SUMIFS(SENF!$M$13:$M$100,SENF!$B$13:$B$100,B79)</f>
        <v>0</v>
      </c>
      <c r="AB79" s="116">
        <f>SUMIFS(U17M!$O$13:$O$100,U17M!$B$13:$B$100,B79)</f>
        <v>0</v>
      </c>
      <c r="AC79" s="117">
        <f>SUMIFS(U17F!$O$13:$O$100,U17F!$B$13:$B$100,B79)</f>
        <v>0</v>
      </c>
      <c r="AD79" s="117">
        <f>SUMIFS(U19M!$O$13:$O$100,U19M!$B$13:$B$100,B79)</f>
        <v>0</v>
      </c>
      <c r="AE79" s="117">
        <f>SUMIFS(U19F!$O$13:$O$100,U19F!$B$13:$B$100,B79)</f>
        <v>0</v>
      </c>
      <c r="AF79" s="117">
        <f>SUMIFS(U22M!$O$13:$O$100,U22M!$B$13:$B$100,B79)</f>
        <v>0</v>
      </c>
      <c r="AG79" s="118">
        <f>SUMIFS(U22F!$O$13:$O$100,U22F!$B$13:$B$100,B79)</f>
        <v>0</v>
      </c>
      <c r="AH79" s="120">
        <f>SUMIFS(SENM!$O$13:$O$100,SENM!$B$13:$B$100,B79)</f>
        <v>0</v>
      </c>
      <c r="AI79" s="118">
        <f>SUMIFS(SENF!$O$13:$O$100,SENF!$B$13:$B$100,B79)</f>
        <v>0</v>
      </c>
      <c r="AJ79" s="110">
        <f>SUMIFS(U17M!$Q$13:$Q$100,U17M!$B$13:$B$100,B79)</f>
        <v>0</v>
      </c>
      <c r="AK79" s="112">
        <f>SUMIFS(U17F!$Q$13:$Q$100,U17F!$B$13:$B$100,B79)</f>
        <v>0</v>
      </c>
      <c r="AL79" s="111">
        <f>SUMIFS(U19M!$Q$13:$Q$100,U19M!$B$13:$B$100,B79)</f>
        <v>0</v>
      </c>
      <c r="AM79" s="111">
        <f>SUMIFS(U19F!$Q$13:$Q$100,U19F!$B$13:$B$100,B79)</f>
        <v>0</v>
      </c>
      <c r="AN79" s="111">
        <f>SUMIFS(U22M!$Q$13:$Q$100,U22M!$B$13:$B$100,B79)</f>
        <v>0</v>
      </c>
      <c r="AO79" s="119">
        <f>SUMIFS(U22F!$Q$13:$Q$100,U22F!$B$13:$B$100,B79)</f>
        <v>0</v>
      </c>
      <c r="AP79" s="115">
        <f>SUMIFS(SENM!$Q$13:$Q$100,SENM!$B$13:$B$100,B79)</f>
        <v>0</v>
      </c>
      <c r="AQ79" s="119">
        <f>SUMIFS(SENF!$Q$13:$Q$100,SENF!$B$13:$B$100,B79)</f>
        <v>0</v>
      </c>
      <c r="AR79" s="116">
        <f>SUMIFS(U17M!$S$13:$S$100,U17M!$B$13:$B$100,B79)</f>
        <v>0</v>
      </c>
      <c r="AS79" s="117">
        <f>SUMIFS(U17F!$S$13:$S$100,U17F!$B$13:$B$100,B79)</f>
        <v>0</v>
      </c>
      <c r="AT79" s="117">
        <f>SUMIFS(U19M!$S$13:$S$100,U19M!$B$13:$B$100,B79)</f>
        <v>0</v>
      </c>
      <c r="AU79" s="117">
        <f>SUMIFS(U19F!$S$13:$S$100,U19F!$B$13:$B$100,B79)</f>
        <v>0</v>
      </c>
      <c r="AV79" s="117">
        <f>SUMIFS(U22M!$S$13:$S$100,U22M!$B$13:$B$100,B79)</f>
        <v>0</v>
      </c>
      <c r="AW79" s="118">
        <f>SUMIFS(U22F!$S$13:$S$100,U22F!$B$13:$B$100,B79)</f>
        <v>0</v>
      </c>
      <c r="AX79" s="120">
        <f>SUMIFS(SENM!$S$13:$S$100,SENM!$B$13:$B$100,B79)</f>
        <v>0</v>
      </c>
      <c r="AY79" s="118">
        <f>SUMIFS(SENF!$S$13:$S$100,SENF!$B$13:$B$100,B79)</f>
        <v>0</v>
      </c>
      <c r="AZ79" s="110">
        <f>SUMIFS(U17M!$U$13:$U$100,U17M!$B$13:$B$100,B79)</f>
        <v>0</v>
      </c>
      <c r="BA79" s="112">
        <f>SUMIFS(U17F!$U$13:$U$100,U17F!$B$13:$B$100,B79)</f>
        <v>0</v>
      </c>
      <c r="BB79" s="111">
        <f>SUMIFS(U19M!$U$13:$U$100,U19M!$B$13:$B$100,B79)</f>
        <v>0</v>
      </c>
      <c r="BC79" s="111">
        <f>SUMIFS(U19F!$U$13:$U$100,U19F!$B$13:$B$100,B79)</f>
        <v>0</v>
      </c>
      <c r="BD79" s="111">
        <f>SUMIFS(U22M!$U$13:$U$100,U22M!$B$13:$B$100,B79)</f>
        <v>0</v>
      </c>
      <c r="BE79" s="119">
        <f>SUMIFS(U22F!$U$13:$U$100,U22F!$B$13:$B$100,B79)</f>
        <v>0</v>
      </c>
      <c r="BF79" s="115">
        <f>SUMIFS(SENM!$U$13:$U$100,SENM!$B$13:$B$100,B79)</f>
        <v>0</v>
      </c>
      <c r="BG79" s="119">
        <f>SUMIFS(SENF!$U$13:$U$100,SENF!$B$13:$B$100,B79)</f>
        <v>0</v>
      </c>
      <c r="BH79" s="116">
        <f>SUMIFS(U17M!$W$13:$W$100,U17M!$B$13:$B$100,B79)</f>
        <v>0</v>
      </c>
      <c r="BI79" s="117">
        <f>SUMIFS(U17F!$W$13:$W$100,U17F!$B$13:$B$100,B79)</f>
        <v>0</v>
      </c>
      <c r="BJ79" s="117">
        <f>SUMIFS(U19M!$W$13:$W$100,U19M!$B$13:$B$100,B79)</f>
        <v>0</v>
      </c>
      <c r="BK79" s="117">
        <f>SUMIFS(U19F!$W$13:$W$100,U19F!$B$13:$B$100,B79)</f>
        <v>0</v>
      </c>
      <c r="BL79" s="117">
        <f>SUMIFS(U22M!$W$13:$W$100,U22M!$B$13:$B$100,B79)</f>
        <v>0</v>
      </c>
      <c r="BM79" s="118">
        <f>SUMIFS(U22F!$W$13:$W$100,U22F!$B$13:$B$100,B79)</f>
        <v>0</v>
      </c>
      <c r="BN79" s="120">
        <f>SUMIFS(SENM!$W$13:$W$100,SENM!$B$13:$B$100,B79)</f>
        <v>0</v>
      </c>
      <c r="BO79" s="118">
        <f>SUMIFS(SENF!$W$13:$W$100,SENF!$B$13:$B$100,B79)</f>
        <v>0</v>
      </c>
      <c r="BP79" s="110">
        <f>SUMIFS(U17M!$Y$13:$Y$100,U17M!$B$13:$B$100,B79)</f>
        <v>0</v>
      </c>
      <c r="BQ79" s="112">
        <f>SUMIFS(U17F!$Y$13:$Y$100,U17F!$B$13:$B$100,B79)</f>
        <v>0</v>
      </c>
      <c r="BR79" s="111">
        <f>SUMIFS(U19M!$Y$13:$Y$100,U19M!$B$13:$B$100,B79)</f>
        <v>0</v>
      </c>
      <c r="BS79" s="111">
        <f>SUMIFS(U19F!$Y$13:$Y$100,U19F!$B$13:$B$100,B79)</f>
        <v>0</v>
      </c>
      <c r="BT79" s="111">
        <f>SUMIFS(U22M!$Y$13:$Y$100,U22M!$B$13:$B$100,B79)</f>
        <v>0</v>
      </c>
      <c r="BU79" s="119">
        <f>SUMIFS(U22F!$Y$13:$Y$100,U22F!$B$13:$B$100,B79)</f>
        <v>0</v>
      </c>
      <c r="BV79" s="115">
        <f>SUMIFS(SENM!$Y$13:$Y$100,SENM!$B$13:$B$100,B79)</f>
        <v>0</v>
      </c>
      <c r="BW79" s="119">
        <f>SUMIFS(SENF!$Y$13:$Y$100,SENF!$B$13:$B$100,B79)</f>
        <v>0</v>
      </c>
      <c r="BX79" s="116">
        <f>SUMIFS(U17M!$AA$13:$AA$100,U17M!$B$13:$B$100,B79)</f>
        <v>0</v>
      </c>
      <c r="BY79" s="117">
        <f>SUMIFS(U17F!$AA$13:$AA$100,U17F!$B$13:$B$100,B79)</f>
        <v>0</v>
      </c>
      <c r="BZ79" s="117">
        <f>SUMIFS(U19M!$AA$13:$AA$100,U19M!$B$13:$B$100,B79)</f>
        <v>0</v>
      </c>
      <c r="CA79" s="117">
        <f>SUMIFS(U19F!$AA$13:$AA$100,U19F!$B$13:$B$100,B79)</f>
        <v>0</v>
      </c>
      <c r="CB79" s="117">
        <f>SUMIFS(U22M!$AA$13:$AA$100,U22M!$B$13:$B$100,B79)</f>
        <v>0</v>
      </c>
      <c r="CC79" s="118">
        <f>SUMIFS(U22F!$AA$13:$AA$100,U22F!$B$13:$B$100,B79)</f>
        <v>0</v>
      </c>
      <c r="CD79" s="120">
        <f>SUMIFS(SENM!$AA$13:$AA$100,SENM!$B$13:$B$100,B79)</f>
        <v>0</v>
      </c>
      <c r="CE79" s="118">
        <f>SUMIFS(SENF!$AA$13:$AA$100,SENF!$B$13:$B$100,B79)</f>
        <v>0</v>
      </c>
      <c r="CF79" s="110">
        <f>SUMIFS(U17M!$AC$13:$AC$100,U17M!$B$13:$B$100,B79)</f>
        <v>0</v>
      </c>
      <c r="CG79" s="112">
        <f>SUMIFS(U17F!$AC$13:$AC$100,U17F!$B$13:$B$100,B79)</f>
        <v>0</v>
      </c>
      <c r="CH79" s="111">
        <f>SUMIFS(U19M!$AC$13:$AC$100,U19M!$B$13:$B$100,B79)</f>
        <v>0</v>
      </c>
      <c r="CI79" s="111">
        <f>SUMIFS(U19F!$AC$13:$AC$100,U19F!$B$13:$B$100,B79)</f>
        <v>0</v>
      </c>
      <c r="CJ79" s="168">
        <f>SUMIFS(U22M!$AC$13:$AC$100,U22M!$B$13:$B$100,B79)</f>
        <v>0</v>
      </c>
      <c r="CK79" s="119">
        <f>SUMIFS(U22F!$AC$13:$AC$100,U22F!$B$13:$B$100,B79)</f>
        <v>0</v>
      </c>
      <c r="CL79" s="115">
        <f>SUMIFS(SENM!$AC$13:$AC$100,SENM!$B$13:$B$100,B79)</f>
        <v>0</v>
      </c>
      <c r="CM79" s="119">
        <f>SUMIFS(SENF!$AC$13:$AC$100,SENF!$B$13:$B$100,B79)</f>
        <v>0</v>
      </c>
      <c r="CN79" s="116">
        <f>SUMIFS(U17M!$AE$13:$AE$100,U17M!$B$13:$B$100,B79)</f>
        <v>0</v>
      </c>
      <c r="CO79" s="117">
        <f>SUMIFS(U17F!$AE$13:$AE$100,U17F!$B$13:$B$100,B79)</f>
        <v>0</v>
      </c>
      <c r="CP79" s="117">
        <f>SUMIFS(U19M!$AE$13:$AE$100,U19M!$B$13:$B$100,B79)</f>
        <v>0</v>
      </c>
      <c r="CQ79" s="117">
        <f>SUMIFS(U19F!$AE$13:$AE$100,U19F!$B$13:$B$100,B79)</f>
        <v>0</v>
      </c>
      <c r="CR79" s="117">
        <f>SUMIFS(U22M!$AE$13:$AE$100,U22M!$B$13:$B$100,B79)</f>
        <v>0</v>
      </c>
      <c r="CS79" s="118">
        <f>SUMIFS(U22F!$AE$13:$AE$100,U22F!$B$13:$B$100,B79)</f>
        <v>0</v>
      </c>
      <c r="CT79" s="120">
        <f>SUMIFS(SENM!$AE$13:$AE$100,SENM!$B$13:$B$100,B79)</f>
        <v>0</v>
      </c>
      <c r="CU79" s="118">
        <f>SUMIFS(SENF!$AE$13:$AE$100,SENF!$B$13:$B$100,B79)</f>
        <v>0</v>
      </c>
      <c r="CV79" s="110">
        <f>SUMIFS(U17M!$AG$13:$AG$100,U17M!$B$13:$B$100,B79)</f>
        <v>0</v>
      </c>
      <c r="CW79" s="112">
        <f>SUMIFS(U17F!$AG$13:$AG$100,U17F!$B$13:$B$100,B79)</f>
        <v>0</v>
      </c>
      <c r="CX79" s="111">
        <f>SUMIFS(U19M!$AG$13:$AG$100,U19M!$B$13:$B$100,B79)</f>
        <v>0</v>
      </c>
      <c r="CY79" s="111">
        <f>SUMIFS(U19F!$AG$13:$AG$100,U19F!$B$13:$B$100,B79)</f>
        <v>0</v>
      </c>
      <c r="CZ79" s="111">
        <f>SUMIFS(U22M!$AG$13:$AG$100,U22M!$B$13:$B$100,B79)</f>
        <v>0</v>
      </c>
      <c r="DA79" s="119">
        <f>SUMIFS(U22F!$AG$13:$AG$100,U22F!$B$13:$B$100,B79)</f>
        <v>0</v>
      </c>
      <c r="DB79" s="115">
        <f>SUMIFS(SENM!$AG$13:$AG$100,SENM!$B$13:$B$100,B79)</f>
        <v>0</v>
      </c>
      <c r="DC79" s="119">
        <f>SUMIFS(SENF!$AG$13:$AG$100,SENF!$B$13:$B$100,B79)</f>
        <v>0</v>
      </c>
      <c r="DD79" s="116">
        <f>SUMIFS(U17M!$AI$13:$AI$100,U17M!$B$13:$B$100,B79)</f>
        <v>0</v>
      </c>
      <c r="DE79" s="117">
        <f>SUMIFS(U17F!$AI$13:$AI$100,U17F!$B$13:$B$100,B79)</f>
        <v>0</v>
      </c>
      <c r="DF79" s="117">
        <f>SUMIFS(U19M!$AI$13:$AI$100,U19M!$B$13:$B$100,B79)</f>
        <v>0</v>
      </c>
      <c r="DG79" s="117">
        <f>SUMIFS(U19F!$AI$13:$AI$100,U19F!$B$13:$B$100,B79)</f>
        <v>0</v>
      </c>
      <c r="DH79" s="117">
        <f>SUMIFS(U22M!$AI$13:$AI$100,U22M!$B$13:$B$100,B79)</f>
        <v>0</v>
      </c>
      <c r="DI79" s="118">
        <f>SUMIFS(U22F!$AI$13:$AI$100,U22F!$B$13:$B$100,B79)</f>
        <v>0</v>
      </c>
      <c r="DJ79" s="120">
        <f>SUMIFS(SENM!$AI$13:$AI$100,SENM!$B$13:$B$100,B79)</f>
        <v>0</v>
      </c>
      <c r="DK79" s="118">
        <f>SUMIFS(SENF!$AI$13:$AI$100,SENF!$B$13:$B$100,B79)</f>
        <v>0</v>
      </c>
      <c r="DL79" s="110">
        <f>SUMIFS(U17M!$AK$13:$AK$100,U17M!$B$13:$B$100,B79)</f>
        <v>0</v>
      </c>
      <c r="DM79" s="112">
        <f>SUMIFS(U17F!$AK$13:$AK$100,U17F!$B$13:$B$100,B79)</f>
        <v>0</v>
      </c>
      <c r="DN79" s="111">
        <f>SUMIFS(U19M!$AK$13:$AK$100,U19M!$B$13:$B$100,B79)</f>
        <v>0</v>
      </c>
      <c r="DO79" s="111">
        <f>SUMIFS(U19F!$AK$13:$AK$100,U19F!$B$13:$B$100,B79)</f>
        <v>0</v>
      </c>
      <c r="DP79" s="111">
        <f>SUMIFS(U22M!$AK$13:$AK$100,U22M!$B$13:$B$100,B79)</f>
        <v>0</v>
      </c>
      <c r="DQ79" s="119">
        <f>SUMIFS(U22F!$AK$13:$AK$100,U22F!$B$13:$B$100,B79)</f>
        <v>0</v>
      </c>
      <c r="DR79" s="115">
        <f>SUMIFS(SENM!$AK$13:$AK$100,SENM!$B$13:$B$100,B79)</f>
        <v>0</v>
      </c>
      <c r="DS79" s="119">
        <f>SUMIFS(SENF!$AK$13:$AK$100,SENF!$B$13:$B$100,B79)</f>
        <v>0</v>
      </c>
      <c r="DT79" s="116">
        <f>SUMIFS(U17M!$AM$13:$AM$100,U17M!$B$13:$B$100,B79)</f>
        <v>0</v>
      </c>
      <c r="DU79" s="117">
        <f>SUMIFS(U17F!$AM$13:$AM$100,U17F!$B$13:$B$100,B79)</f>
        <v>0</v>
      </c>
      <c r="DV79" s="117">
        <f>SUMIFS(U19M!$AM$13:$AM$100,U19M!$B$13:$B$100,B79)</f>
        <v>0</v>
      </c>
      <c r="DW79" s="117">
        <f>SUMIFS(U19F!$AM$13:$AM$100,U19F!$B$13:$B$100,B79)</f>
        <v>0</v>
      </c>
      <c r="DX79" s="117">
        <f>SUMIFS(U22M!$AM$13:$AM$100,U22M!$B$13:$B$100,B79)</f>
        <v>0</v>
      </c>
      <c r="DY79" s="118">
        <f>SUMIFS(U22F!$AM$13:$AM$100,U22F!$B$13:$B$100,B79)</f>
        <v>0</v>
      </c>
      <c r="DZ79" s="120">
        <f>SUMIFS(SENM!$AM$13:$AM$100,SENM!$B$13:$B$100,B79)</f>
        <v>0</v>
      </c>
      <c r="EA79" s="118">
        <f>SUMIFS(SENF!$AM$13:$AM$100,SENF!$B$13:$B$100,B79)</f>
        <v>0</v>
      </c>
      <c r="EB79" s="109">
        <f t="shared" si="11"/>
        <v>0</v>
      </c>
    </row>
    <row r="80" spans="1:132" ht="19" x14ac:dyDescent="0.2">
      <c r="A80" s="137">
        <f t="shared" si="12"/>
        <v>68</v>
      </c>
      <c r="B80" s="141"/>
      <c r="C80" s="109">
        <f t="shared" si="10"/>
        <v>0</v>
      </c>
      <c r="D80" s="110">
        <f>SUMIFS(U17M!$I$13:$I$100,U17M!$B$13:$B$100,B80)</f>
        <v>0</v>
      </c>
      <c r="E80" s="110">
        <f>SUMIFS(U17F!$I$13:$I$100,U17F!$B$13:$B$100,B80)</f>
        <v>0</v>
      </c>
      <c r="F80" s="111">
        <f>SUMIFS(U19M!$I$13:$I$100,U19M!$B$13:$B$100,B80)</f>
        <v>0</v>
      </c>
      <c r="G80" s="111">
        <f>SUMIFS(U19F!$I$13:$I$100,U19F!$B$13:$B$100,B80)</f>
        <v>0</v>
      </c>
      <c r="H80" s="112">
        <f>SUMIFS(U22M!$I$13:$I$100,U22M!$B$13:$B$100,B80)</f>
        <v>0</v>
      </c>
      <c r="I80" s="113">
        <f>SUMIFS(U22F!$I$13:$I$100,U22F!$B$13:$B$100,B80)</f>
        <v>0</v>
      </c>
      <c r="J80" s="114">
        <f>SUMIFS(SENM!$I$13:$I$100,SENM!$B$13:$B$100,B80)</f>
        <v>0</v>
      </c>
      <c r="K80" s="115">
        <f>SUMIFS(SENF!$I$13:$I$100,SENF!$B$13:$B$100,B80)</f>
        <v>0</v>
      </c>
      <c r="L80" s="116">
        <f>SUMIFS(U17M!$K$13:$K$100,U17M!$B$13:$B$100,B80)</f>
        <v>0</v>
      </c>
      <c r="M80" s="117">
        <f>SUMIFS(U17F!$K$13:$K$100,U17F!$B$13:$B$100,B80)</f>
        <v>0</v>
      </c>
      <c r="N80" s="117">
        <f>SUMIFS(U19M!$K$13:$K$100,U19M!$B$13:$B$100,B80)</f>
        <v>0</v>
      </c>
      <c r="O80" s="117">
        <f>SUMIFS(U19F!$K$13:$K$100,U19F!$B$13:$B$100,B80)</f>
        <v>0</v>
      </c>
      <c r="P80" s="117">
        <f>SUMIFS(U22M!$K$13:$K$100,U22M!$B$13:$B$100,B80)</f>
        <v>0</v>
      </c>
      <c r="Q80" s="118">
        <f>SUMIFS(U22F!$K$13:$K$100,U22F!$B$13:$B$100,B80)</f>
        <v>0</v>
      </c>
      <c r="R80" s="117">
        <f>SUMIFS(SENM!$K$13:$K$100,SENM!$B$13:$B$100,B80)</f>
        <v>0</v>
      </c>
      <c r="S80" s="118">
        <f>SUMIFS(SENF!$K$13:$K$100,SENF!$B$13:$B$100,B80)</f>
        <v>0</v>
      </c>
      <c r="T80" s="110">
        <f>SUMIFS(U17M!$M$13:$M$100,U17M!$B$13:$B$100,B80)</f>
        <v>0</v>
      </c>
      <c r="U80" s="112">
        <f>SUMIFS(U17F!$M$13:$M$100,U17F!$B$13:$B$100,B80)</f>
        <v>0</v>
      </c>
      <c r="V80" s="111">
        <f>SUMIFS(U19M!$M$13:$M$100,U19M!$B$13:$B$100,B80)</f>
        <v>0</v>
      </c>
      <c r="W80" s="111">
        <f>SUMIFS(U19F!$M$13:$M$100,U19F!$B$13:$B$100,B80)</f>
        <v>0</v>
      </c>
      <c r="X80" s="112">
        <f>SUMIFS(U22M!$M$13:$M$100,U22M!$B$13:$B$100,B80)</f>
        <v>0</v>
      </c>
      <c r="Y80" s="119">
        <f>SUMIFS(U22F!$M$13:$M$100,U22F!$B$13:$B$100,B80)</f>
        <v>0</v>
      </c>
      <c r="Z80" s="112">
        <f>SUMIFS(SENM!$M$13:$M$100,SENM!$B$13:$B$100,B80)</f>
        <v>0</v>
      </c>
      <c r="AA80" s="119">
        <f>SUMIFS(SENF!$M$13:$M$100,SENF!$B$13:$B$100,B80)</f>
        <v>0</v>
      </c>
      <c r="AB80" s="116">
        <f>SUMIFS(U17M!$O$13:$O$100,U17M!$B$13:$B$100,B80)</f>
        <v>0</v>
      </c>
      <c r="AC80" s="117">
        <f>SUMIFS(U17F!$O$13:$O$100,U17F!$B$13:$B$100,B80)</f>
        <v>0</v>
      </c>
      <c r="AD80" s="117">
        <f>SUMIFS(U19M!$O$13:$O$100,U19M!$B$13:$B$100,B80)</f>
        <v>0</v>
      </c>
      <c r="AE80" s="117">
        <f>SUMIFS(U19F!$O$13:$O$100,U19F!$B$13:$B$100,B80)</f>
        <v>0</v>
      </c>
      <c r="AF80" s="117">
        <f>SUMIFS(U22M!$O$13:$O$100,U22M!$B$13:$B$100,B80)</f>
        <v>0</v>
      </c>
      <c r="AG80" s="118">
        <f>SUMIFS(U22F!$O$13:$O$100,U22F!$B$13:$B$100,B80)</f>
        <v>0</v>
      </c>
      <c r="AH80" s="120">
        <f>SUMIFS(SENM!$O$13:$O$100,SENM!$B$13:$B$100,B80)</f>
        <v>0</v>
      </c>
      <c r="AI80" s="118">
        <f>SUMIFS(SENF!$O$13:$O$100,SENF!$B$13:$B$100,B80)</f>
        <v>0</v>
      </c>
      <c r="AJ80" s="110">
        <f>SUMIFS(U17M!$Q$13:$Q$100,U17M!$B$13:$B$100,B80)</f>
        <v>0</v>
      </c>
      <c r="AK80" s="112">
        <f>SUMIFS(U17F!$Q$13:$Q$100,U17F!$B$13:$B$100,B80)</f>
        <v>0</v>
      </c>
      <c r="AL80" s="111">
        <f>SUMIFS(U19M!$Q$13:$Q$100,U19M!$B$13:$B$100,B80)</f>
        <v>0</v>
      </c>
      <c r="AM80" s="111">
        <f>SUMIFS(U19F!$Q$13:$Q$100,U19F!$B$13:$B$100,B80)</f>
        <v>0</v>
      </c>
      <c r="AN80" s="111">
        <f>SUMIFS(U22M!$Q$13:$Q$100,U22M!$B$13:$B$100,B80)</f>
        <v>0</v>
      </c>
      <c r="AO80" s="119">
        <f>SUMIFS(U22F!$Q$13:$Q$100,U22F!$B$13:$B$100,B80)</f>
        <v>0</v>
      </c>
      <c r="AP80" s="115">
        <f>SUMIFS(SENM!$Q$13:$Q$100,SENM!$B$13:$B$100,B80)</f>
        <v>0</v>
      </c>
      <c r="AQ80" s="119">
        <f>SUMIFS(SENF!$Q$13:$Q$100,SENF!$B$13:$B$100,B80)</f>
        <v>0</v>
      </c>
      <c r="AR80" s="116">
        <f>SUMIFS(U17M!$S$13:$S$100,U17M!$B$13:$B$100,B80)</f>
        <v>0</v>
      </c>
      <c r="AS80" s="117">
        <f>SUMIFS(U17F!$S$13:$S$100,U17F!$B$13:$B$100,B80)</f>
        <v>0</v>
      </c>
      <c r="AT80" s="117">
        <f>SUMIFS(U19M!$S$13:$S$100,U19M!$B$13:$B$100,B80)</f>
        <v>0</v>
      </c>
      <c r="AU80" s="117">
        <f>SUMIFS(U19F!$S$13:$S$100,U19F!$B$13:$B$100,B80)</f>
        <v>0</v>
      </c>
      <c r="AV80" s="117">
        <f>SUMIFS(U22M!$S$13:$S$100,U22M!$B$13:$B$100,B80)</f>
        <v>0</v>
      </c>
      <c r="AW80" s="118">
        <f>SUMIFS(U22F!$S$13:$S$100,U22F!$B$13:$B$100,B80)</f>
        <v>0</v>
      </c>
      <c r="AX80" s="120">
        <f>SUMIFS(SENM!$S$13:$S$100,SENM!$B$13:$B$100,B80)</f>
        <v>0</v>
      </c>
      <c r="AY80" s="118">
        <f>SUMIFS(SENF!$S$13:$S$100,SENF!$B$13:$B$100,B80)</f>
        <v>0</v>
      </c>
      <c r="AZ80" s="110">
        <f>SUMIFS(U17M!$U$13:$U$100,U17M!$B$13:$B$100,B80)</f>
        <v>0</v>
      </c>
      <c r="BA80" s="112">
        <f>SUMIFS(U17F!$U$13:$U$100,U17F!$B$13:$B$100,B80)</f>
        <v>0</v>
      </c>
      <c r="BB80" s="111">
        <f>SUMIFS(U19M!$U$13:$U$100,U19M!$B$13:$B$100,B80)</f>
        <v>0</v>
      </c>
      <c r="BC80" s="111">
        <f>SUMIFS(U19F!$U$13:$U$100,U19F!$B$13:$B$100,B80)</f>
        <v>0</v>
      </c>
      <c r="BD80" s="111">
        <f>SUMIFS(U22M!$U$13:$U$100,U22M!$B$13:$B$100,B80)</f>
        <v>0</v>
      </c>
      <c r="BE80" s="119">
        <f>SUMIFS(U22F!$U$13:$U$100,U22F!$B$13:$B$100,B80)</f>
        <v>0</v>
      </c>
      <c r="BF80" s="115">
        <f>SUMIFS(SENM!$U$13:$U$100,SENM!$B$13:$B$100,B80)</f>
        <v>0</v>
      </c>
      <c r="BG80" s="119">
        <f>SUMIFS(SENF!$U$13:$U$100,SENF!$B$13:$B$100,B80)</f>
        <v>0</v>
      </c>
      <c r="BH80" s="116">
        <f>SUMIFS(U17M!$W$13:$W$100,U17M!$B$13:$B$100,B80)</f>
        <v>0</v>
      </c>
      <c r="BI80" s="117">
        <f>SUMIFS(U17F!$W$13:$W$100,U17F!$B$13:$B$100,B80)</f>
        <v>0</v>
      </c>
      <c r="BJ80" s="117">
        <f>SUMIFS(U19M!$W$13:$W$100,U19M!$B$13:$B$100,B80)</f>
        <v>0</v>
      </c>
      <c r="BK80" s="117">
        <f>SUMIFS(U19F!$W$13:$W$100,U19F!$B$13:$B$100,B80)</f>
        <v>0</v>
      </c>
      <c r="BL80" s="117">
        <f>SUMIFS(U22M!$W$13:$W$100,U22M!$B$13:$B$100,B80)</f>
        <v>0</v>
      </c>
      <c r="BM80" s="118">
        <f>SUMIFS(U22F!$W$13:$W$100,U22F!$B$13:$B$100,B80)</f>
        <v>0</v>
      </c>
      <c r="BN80" s="120">
        <f>SUMIFS(SENM!$W$13:$W$100,SENM!$B$13:$B$100,B80)</f>
        <v>0</v>
      </c>
      <c r="BO80" s="118">
        <f>SUMIFS(SENF!$W$13:$W$100,SENF!$B$13:$B$100,B80)</f>
        <v>0</v>
      </c>
      <c r="BP80" s="110">
        <f>SUMIFS(U17M!$Y$13:$Y$100,U17M!$B$13:$B$100,B80)</f>
        <v>0</v>
      </c>
      <c r="BQ80" s="112">
        <f>SUMIFS(U17F!$Y$13:$Y$100,U17F!$B$13:$B$100,B80)</f>
        <v>0</v>
      </c>
      <c r="BR80" s="111">
        <f>SUMIFS(U19M!$Y$13:$Y$100,U19M!$B$13:$B$100,B80)</f>
        <v>0</v>
      </c>
      <c r="BS80" s="111">
        <f>SUMIFS(U19F!$Y$13:$Y$100,U19F!$B$13:$B$100,B80)</f>
        <v>0</v>
      </c>
      <c r="BT80" s="111">
        <f>SUMIFS(U22M!$Y$13:$Y$100,U22M!$B$13:$B$100,B80)</f>
        <v>0</v>
      </c>
      <c r="BU80" s="119">
        <f>SUMIFS(U22F!$Y$13:$Y$100,U22F!$B$13:$B$100,B80)</f>
        <v>0</v>
      </c>
      <c r="BV80" s="115">
        <f>SUMIFS(SENM!$Y$13:$Y$100,SENM!$B$13:$B$100,B80)</f>
        <v>0</v>
      </c>
      <c r="BW80" s="119">
        <f>SUMIFS(SENF!$Y$13:$Y$100,SENF!$B$13:$B$100,B80)</f>
        <v>0</v>
      </c>
      <c r="BX80" s="116">
        <f>SUMIFS(U17M!$AA$13:$AA$100,U17M!$B$13:$B$100,B80)</f>
        <v>0</v>
      </c>
      <c r="BY80" s="117">
        <f>SUMIFS(U17F!$AA$13:$AA$100,U17F!$B$13:$B$100,B80)</f>
        <v>0</v>
      </c>
      <c r="BZ80" s="117">
        <f>SUMIFS(U19M!$AA$13:$AA$100,U19M!$B$13:$B$100,B80)</f>
        <v>0</v>
      </c>
      <c r="CA80" s="117">
        <f>SUMIFS(U19F!$AA$13:$AA$100,U19F!$B$13:$B$100,B80)</f>
        <v>0</v>
      </c>
      <c r="CB80" s="117">
        <f>SUMIFS(U22M!$AA$13:$AA$100,U22M!$B$13:$B$100,B80)</f>
        <v>0</v>
      </c>
      <c r="CC80" s="118">
        <f>SUMIFS(U22F!$AA$13:$AA$100,U22F!$B$13:$B$100,B80)</f>
        <v>0</v>
      </c>
      <c r="CD80" s="120">
        <f>SUMIFS(SENM!$AA$13:$AA$100,SENM!$B$13:$B$100,B80)</f>
        <v>0</v>
      </c>
      <c r="CE80" s="118">
        <f>SUMIFS(SENF!$AA$13:$AA$100,SENF!$B$13:$B$100,B80)</f>
        <v>0</v>
      </c>
      <c r="CF80" s="110">
        <f>SUMIFS(U17M!$AC$13:$AC$100,U17M!$B$13:$B$100,B80)</f>
        <v>0</v>
      </c>
      <c r="CG80" s="112">
        <f>SUMIFS(U17F!$AC$13:$AC$100,U17F!$B$13:$B$100,B80)</f>
        <v>0</v>
      </c>
      <c r="CH80" s="111">
        <f>SUMIFS(U19M!$AC$13:$AC$100,U19M!$B$13:$B$100,B80)</f>
        <v>0</v>
      </c>
      <c r="CI80" s="111">
        <f>SUMIFS(U19F!$AC$13:$AC$100,U19F!$B$13:$B$100,B80)</f>
        <v>0</v>
      </c>
      <c r="CJ80" s="168">
        <f>SUMIFS(U22M!$AC$13:$AC$100,U22M!$B$13:$B$100,B80)</f>
        <v>0</v>
      </c>
      <c r="CK80" s="119">
        <f>SUMIFS(U22F!$AC$13:$AC$100,U22F!$B$13:$B$100,B80)</f>
        <v>0</v>
      </c>
      <c r="CL80" s="115">
        <f>SUMIFS(SENM!$AC$13:$AC$100,SENM!$B$13:$B$100,B80)</f>
        <v>0</v>
      </c>
      <c r="CM80" s="119">
        <f>SUMIFS(SENF!$AC$13:$AC$100,SENF!$B$13:$B$100,B80)</f>
        <v>0</v>
      </c>
      <c r="CN80" s="116">
        <f>SUMIFS(U17M!$AE$13:$AE$100,U17M!$B$13:$B$100,B80)</f>
        <v>0</v>
      </c>
      <c r="CO80" s="117">
        <f>SUMIFS(U17F!$AE$13:$AE$100,U17F!$B$13:$B$100,B80)</f>
        <v>0</v>
      </c>
      <c r="CP80" s="117">
        <f>SUMIFS(U19M!$AE$13:$AE$100,U19M!$B$13:$B$100,B80)</f>
        <v>0</v>
      </c>
      <c r="CQ80" s="117">
        <f>SUMIFS(U19F!$AE$13:$AE$100,U19F!$B$13:$B$100,B80)</f>
        <v>0</v>
      </c>
      <c r="CR80" s="117">
        <f>SUMIFS(U22M!$AE$13:$AE$100,U22M!$B$13:$B$100,B80)</f>
        <v>0</v>
      </c>
      <c r="CS80" s="118">
        <f>SUMIFS(U22F!$AE$13:$AE$100,U22F!$B$13:$B$100,B80)</f>
        <v>0</v>
      </c>
      <c r="CT80" s="120">
        <f>SUMIFS(SENM!$AE$13:$AE$100,SENM!$B$13:$B$100,B80)</f>
        <v>0</v>
      </c>
      <c r="CU80" s="118">
        <f>SUMIFS(SENF!$AE$13:$AE$100,SENF!$B$13:$B$100,B80)</f>
        <v>0</v>
      </c>
      <c r="CV80" s="110">
        <f>SUMIFS(U17M!$AG$13:$AG$100,U17M!$B$13:$B$100,B80)</f>
        <v>0</v>
      </c>
      <c r="CW80" s="112">
        <f>SUMIFS(U17F!$AG$13:$AG$100,U17F!$B$13:$B$100,B80)</f>
        <v>0</v>
      </c>
      <c r="CX80" s="111">
        <f>SUMIFS(U19M!$AG$13:$AG$100,U19M!$B$13:$B$100,B80)</f>
        <v>0</v>
      </c>
      <c r="CY80" s="111">
        <f>SUMIFS(U19F!$AG$13:$AG$100,U19F!$B$13:$B$100,B80)</f>
        <v>0</v>
      </c>
      <c r="CZ80" s="111">
        <f>SUMIFS(U22M!$AG$13:$AG$100,U22M!$B$13:$B$100,B80)</f>
        <v>0</v>
      </c>
      <c r="DA80" s="119">
        <f>SUMIFS(U22F!$AG$13:$AG$100,U22F!$B$13:$B$100,B80)</f>
        <v>0</v>
      </c>
      <c r="DB80" s="115">
        <f>SUMIFS(SENM!$AG$13:$AG$100,SENM!$B$13:$B$100,B80)</f>
        <v>0</v>
      </c>
      <c r="DC80" s="119">
        <f>SUMIFS(SENF!$AG$13:$AG$100,SENF!$B$13:$B$100,B80)</f>
        <v>0</v>
      </c>
      <c r="DD80" s="116">
        <f>SUMIFS(U17M!$AI$13:$AI$100,U17M!$B$13:$B$100,B80)</f>
        <v>0</v>
      </c>
      <c r="DE80" s="117">
        <f>SUMIFS(U17F!$AI$13:$AI$100,U17F!$B$13:$B$100,B80)</f>
        <v>0</v>
      </c>
      <c r="DF80" s="117">
        <f>SUMIFS(U19M!$AI$13:$AI$100,U19M!$B$13:$B$100,B80)</f>
        <v>0</v>
      </c>
      <c r="DG80" s="117">
        <f>SUMIFS(U19F!$AI$13:$AI$100,U19F!$B$13:$B$100,B80)</f>
        <v>0</v>
      </c>
      <c r="DH80" s="117">
        <f>SUMIFS(U22M!$AI$13:$AI$100,U22M!$B$13:$B$100,B80)</f>
        <v>0</v>
      </c>
      <c r="DI80" s="118">
        <f>SUMIFS(U22F!$AI$13:$AI$100,U22F!$B$13:$B$100,B80)</f>
        <v>0</v>
      </c>
      <c r="DJ80" s="120">
        <f>SUMIFS(SENM!$AI$13:$AI$100,SENM!$B$13:$B$100,B80)</f>
        <v>0</v>
      </c>
      <c r="DK80" s="118">
        <f>SUMIFS(SENF!$AI$13:$AI$100,SENF!$B$13:$B$100,B80)</f>
        <v>0</v>
      </c>
      <c r="DL80" s="110">
        <f>SUMIFS(U17M!$AK$13:$AK$100,U17M!$B$13:$B$100,B80)</f>
        <v>0</v>
      </c>
      <c r="DM80" s="112">
        <f>SUMIFS(U17F!$AK$13:$AK$100,U17F!$B$13:$B$100,B80)</f>
        <v>0</v>
      </c>
      <c r="DN80" s="111">
        <f>SUMIFS(U19M!$AK$13:$AK$100,U19M!$B$13:$B$100,B80)</f>
        <v>0</v>
      </c>
      <c r="DO80" s="111">
        <f>SUMIFS(U19F!$AK$13:$AK$100,U19F!$B$13:$B$100,B80)</f>
        <v>0</v>
      </c>
      <c r="DP80" s="111">
        <f>SUMIFS(U22M!$AK$13:$AK$100,U22M!$B$13:$B$100,B80)</f>
        <v>0</v>
      </c>
      <c r="DQ80" s="119">
        <f>SUMIFS(U22F!$AK$13:$AK$100,U22F!$B$13:$B$100,B80)</f>
        <v>0</v>
      </c>
      <c r="DR80" s="115">
        <f>SUMIFS(SENM!$AK$13:$AK$100,SENM!$B$13:$B$100,B80)</f>
        <v>0</v>
      </c>
      <c r="DS80" s="119">
        <f>SUMIFS(SENF!$AK$13:$AK$100,SENF!$B$13:$B$100,B80)</f>
        <v>0</v>
      </c>
      <c r="DT80" s="116">
        <f>SUMIFS(U17M!$AM$13:$AM$100,U17M!$B$13:$B$100,B80)</f>
        <v>0</v>
      </c>
      <c r="DU80" s="117">
        <f>SUMIFS(U17F!$AM$13:$AM$100,U17F!$B$13:$B$100,B80)</f>
        <v>0</v>
      </c>
      <c r="DV80" s="117">
        <f>SUMIFS(U19M!$AM$13:$AM$100,U19M!$B$13:$B$100,B80)</f>
        <v>0</v>
      </c>
      <c r="DW80" s="117">
        <f>SUMIFS(U19F!$AM$13:$AM$100,U19F!$B$13:$B$100,B80)</f>
        <v>0</v>
      </c>
      <c r="DX80" s="117">
        <f>SUMIFS(U22M!$AM$13:$AM$100,U22M!$B$13:$B$100,B80)</f>
        <v>0</v>
      </c>
      <c r="DY80" s="118">
        <f>SUMIFS(U22F!$AM$13:$AM$100,U22F!$B$13:$B$100,B80)</f>
        <v>0</v>
      </c>
      <c r="DZ80" s="120">
        <f>SUMIFS(SENM!$AM$13:$AM$100,SENM!$B$13:$B$100,B80)</f>
        <v>0</v>
      </c>
      <c r="EA80" s="118">
        <f>SUMIFS(SENF!$AM$13:$AM$100,SENF!$B$13:$B$100,B80)</f>
        <v>0</v>
      </c>
      <c r="EB80" s="109">
        <f t="shared" si="11"/>
        <v>0</v>
      </c>
    </row>
    <row r="81" spans="1:132" ht="19" x14ac:dyDescent="0.2">
      <c r="A81" s="137">
        <f t="shared" si="12"/>
        <v>69</v>
      </c>
      <c r="B81" s="141"/>
      <c r="C81" s="109">
        <f t="shared" si="10"/>
        <v>0</v>
      </c>
      <c r="D81" s="110">
        <f>SUMIFS(U17M!$I$13:$I$100,U17M!$B$13:$B$100,B81)</f>
        <v>0</v>
      </c>
      <c r="E81" s="110">
        <f>SUMIFS(U17F!$I$13:$I$100,U17F!$B$13:$B$100,B81)</f>
        <v>0</v>
      </c>
      <c r="F81" s="111">
        <f>SUMIFS(U19M!$I$13:$I$100,U19M!$B$13:$B$100,B81)</f>
        <v>0</v>
      </c>
      <c r="G81" s="111">
        <f>SUMIFS(U19F!$I$13:$I$100,U19F!$B$13:$B$100,B81)</f>
        <v>0</v>
      </c>
      <c r="H81" s="112">
        <f>SUMIFS(U22M!$I$13:$I$100,U22M!$B$13:$B$100,B81)</f>
        <v>0</v>
      </c>
      <c r="I81" s="113">
        <f>SUMIFS(U22F!$I$13:$I$100,U22F!$B$13:$B$100,B81)</f>
        <v>0</v>
      </c>
      <c r="J81" s="114">
        <f>SUMIFS(SENM!$I$13:$I$100,SENM!$B$13:$B$100,B81)</f>
        <v>0</v>
      </c>
      <c r="K81" s="115">
        <f>SUMIFS(SENF!$I$13:$I$100,SENF!$B$13:$B$100,B81)</f>
        <v>0</v>
      </c>
      <c r="L81" s="116">
        <f>SUMIFS(U17M!$K$13:$K$100,U17M!$B$13:$B$100,B81)</f>
        <v>0</v>
      </c>
      <c r="M81" s="117">
        <f>SUMIFS(U17F!$K$13:$K$100,U17F!$B$13:$B$100,B81)</f>
        <v>0</v>
      </c>
      <c r="N81" s="117">
        <f>SUMIFS(U19M!$K$13:$K$100,U19M!$B$13:$B$100,B81)</f>
        <v>0</v>
      </c>
      <c r="O81" s="117">
        <f>SUMIFS(U19F!$K$13:$K$100,U19F!$B$13:$B$100,B81)</f>
        <v>0</v>
      </c>
      <c r="P81" s="117">
        <f>SUMIFS(U22M!$K$13:$K$100,U22M!$B$13:$B$100,B81)</f>
        <v>0</v>
      </c>
      <c r="Q81" s="118">
        <f>SUMIFS(U22F!$K$13:$K$100,U22F!$B$13:$B$100,B81)</f>
        <v>0</v>
      </c>
      <c r="R81" s="117">
        <f>SUMIFS(SENM!$K$13:$K$100,SENM!$B$13:$B$100,B81)</f>
        <v>0</v>
      </c>
      <c r="S81" s="118">
        <f>SUMIFS(SENF!$K$13:$K$100,SENF!$B$13:$B$100,B81)</f>
        <v>0</v>
      </c>
      <c r="T81" s="110">
        <f>SUMIFS(U17M!$M$13:$M$100,U17M!$B$13:$B$100,B81)</f>
        <v>0</v>
      </c>
      <c r="U81" s="112">
        <f>SUMIFS(U17F!$M$13:$M$100,U17F!$B$13:$B$100,B81)</f>
        <v>0</v>
      </c>
      <c r="V81" s="111">
        <f>SUMIFS(U19M!$M$13:$M$100,U19M!$B$13:$B$100,B81)</f>
        <v>0</v>
      </c>
      <c r="W81" s="111">
        <f>SUMIFS(U19F!$M$13:$M$100,U19F!$B$13:$B$100,B81)</f>
        <v>0</v>
      </c>
      <c r="X81" s="112">
        <f>SUMIFS(U22M!$M$13:$M$100,U22M!$B$13:$B$100,B81)</f>
        <v>0</v>
      </c>
      <c r="Y81" s="119">
        <f>SUMIFS(U22F!$M$13:$M$100,U22F!$B$13:$B$100,B81)</f>
        <v>0</v>
      </c>
      <c r="Z81" s="112">
        <f>SUMIFS(SENM!$M$13:$M$100,SENM!$B$13:$B$100,B81)</f>
        <v>0</v>
      </c>
      <c r="AA81" s="119">
        <f>SUMIFS(SENF!$M$13:$M$100,SENF!$B$13:$B$100,B81)</f>
        <v>0</v>
      </c>
      <c r="AB81" s="116">
        <f>SUMIFS(U17M!$O$13:$O$100,U17M!$B$13:$B$100,B81)</f>
        <v>0</v>
      </c>
      <c r="AC81" s="117">
        <f>SUMIFS(U17F!$O$13:$O$100,U17F!$B$13:$B$100,B81)</f>
        <v>0</v>
      </c>
      <c r="AD81" s="117">
        <f>SUMIFS(U19M!$O$13:$O$100,U19M!$B$13:$B$100,B81)</f>
        <v>0</v>
      </c>
      <c r="AE81" s="117">
        <f>SUMIFS(U19F!$O$13:$O$100,U19F!$B$13:$B$100,B81)</f>
        <v>0</v>
      </c>
      <c r="AF81" s="117">
        <f>SUMIFS(U22M!$O$13:$O$100,U22M!$B$13:$B$100,B81)</f>
        <v>0</v>
      </c>
      <c r="AG81" s="118">
        <f>SUMIFS(U22F!$O$13:$O$100,U22F!$B$13:$B$100,B81)</f>
        <v>0</v>
      </c>
      <c r="AH81" s="120">
        <f>SUMIFS(SENM!$O$13:$O$100,SENM!$B$13:$B$100,B81)</f>
        <v>0</v>
      </c>
      <c r="AI81" s="118">
        <f>SUMIFS(SENF!$O$13:$O$100,SENF!$B$13:$B$100,B81)</f>
        <v>0</v>
      </c>
      <c r="AJ81" s="110">
        <f>SUMIFS(U17M!$Q$13:$Q$100,U17M!$B$13:$B$100,B81)</f>
        <v>0</v>
      </c>
      <c r="AK81" s="112">
        <f>SUMIFS(U17F!$Q$13:$Q$100,U17F!$B$13:$B$100,B81)</f>
        <v>0</v>
      </c>
      <c r="AL81" s="111">
        <f>SUMIFS(U19M!$Q$13:$Q$100,U19M!$B$13:$B$100,B81)</f>
        <v>0</v>
      </c>
      <c r="AM81" s="111">
        <f>SUMIFS(U19F!$Q$13:$Q$100,U19F!$B$13:$B$100,B81)</f>
        <v>0</v>
      </c>
      <c r="AN81" s="111">
        <f>SUMIFS(U22M!$Q$13:$Q$100,U22M!$B$13:$B$100,B81)</f>
        <v>0</v>
      </c>
      <c r="AO81" s="119">
        <f>SUMIFS(U22F!$Q$13:$Q$100,U22F!$B$13:$B$100,B81)</f>
        <v>0</v>
      </c>
      <c r="AP81" s="115">
        <f>SUMIFS(SENM!$Q$13:$Q$100,SENM!$B$13:$B$100,B81)</f>
        <v>0</v>
      </c>
      <c r="AQ81" s="119">
        <f>SUMIFS(SENF!$Q$13:$Q$100,SENF!$B$13:$B$100,B81)</f>
        <v>0</v>
      </c>
      <c r="AR81" s="116">
        <f>SUMIFS(U17M!$S$13:$S$100,U17M!$B$13:$B$100,B81)</f>
        <v>0</v>
      </c>
      <c r="AS81" s="117">
        <f>SUMIFS(U17F!$S$13:$S$100,U17F!$B$13:$B$100,B81)</f>
        <v>0</v>
      </c>
      <c r="AT81" s="117">
        <f>SUMIFS(U19M!$S$13:$S$100,U19M!$B$13:$B$100,B81)</f>
        <v>0</v>
      </c>
      <c r="AU81" s="117">
        <f>SUMIFS(U19F!$S$13:$S$100,U19F!$B$13:$B$100,B81)</f>
        <v>0</v>
      </c>
      <c r="AV81" s="117">
        <f>SUMIFS(U22M!$S$13:$S$100,U22M!$B$13:$B$100,B81)</f>
        <v>0</v>
      </c>
      <c r="AW81" s="118">
        <f>SUMIFS(U22F!$S$13:$S$100,U22F!$B$13:$B$100,B81)</f>
        <v>0</v>
      </c>
      <c r="AX81" s="120">
        <f>SUMIFS(SENM!$S$13:$S$100,SENM!$B$13:$B$100,B81)</f>
        <v>0</v>
      </c>
      <c r="AY81" s="118">
        <f>SUMIFS(SENF!$S$13:$S$100,SENF!$B$13:$B$100,B81)</f>
        <v>0</v>
      </c>
      <c r="AZ81" s="110">
        <f>SUMIFS(U17M!$U$13:$U$100,U17M!$B$13:$B$100,B81)</f>
        <v>0</v>
      </c>
      <c r="BA81" s="112">
        <f>SUMIFS(U17F!$U$13:$U$100,U17F!$B$13:$B$100,B81)</f>
        <v>0</v>
      </c>
      <c r="BB81" s="111">
        <f>SUMIFS(U19M!$U$13:$U$100,U19M!$B$13:$B$100,B81)</f>
        <v>0</v>
      </c>
      <c r="BC81" s="111">
        <f>SUMIFS(U19F!$U$13:$U$100,U19F!$B$13:$B$100,B81)</f>
        <v>0</v>
      </c>
      <c r="BD81" s="111">
        <f>SUMIFS(U22M!$U$13:$U$100,U22M!$B$13:$B$100,B81)</f>
        <v>0</v>
      </c>
      <c r="BE81" s="119">
        <f>SUMIFS(U22F!$U$13:$U$100,U22F!$B$13:$B$100,B81)</f>
        <v>0</v>
      </c>
      <c r="BF81" s="115">
        <f>SUMIFS(SENM!$U$13:$U$100,SENM!$B$13:$B$100,B81)</f>
        <v>0</v>
      </c>
      <c r="BG81" s="119">
        <f>SUMIFS(SENF!$U$13:$U$100,SENF!$B$13:$B$100,B81)</f>
        <v>0</v>
      </c>
      <c r="BH81" s="116">
        <f>SUMIFS(U17M!$W$13:$W$100,U17M!$B$13:$B$100,B81)</f>
        <v>0</v>
      </c>
      <c r="BI81" s="117">
        <f>SUMIFS(U17F!$W$13:$W$100,U17F!$B$13:$B$100,B81)</f>
        <v>0</v>
      </c>
      <c r="BJ81" s="117">
        <f>SUMIFS(U19M!$W$13:$W$100,U19M!$B$13:$B$100,B81)</f>
        <v>0</v>
      </c>
      <c r="BK81" s="117">
        <f>SUMIFS(U19F!$W$13:$W$100,U19F!$B$13:$B$100,B81)</f>
        <v>0</v>
      </c>
      <c r="BL81" s="117">
        <f>SUMIFS(U22M!$W$13:$W$100,U22M!$B$13:$B$100,B81)</f>
        <v>0</v>
      </c>
      <c r="BM81" s="118">
        <f>SUMIFS(U22F!$W$13:$W$100,U22F!$B$13:$B$100,B81)</f>
        <v>0</v>
      </c>
      <c r="BN81" s="120">
        <f>SUMIFS(SENM!$W$13:$W$100,SENM!$B$13:$B$100,B81)</f>
        <v>0</v>
      </c>
      <c r="BO81" s="118">
        <f>SUMIFS(SENF!$W$13:$W$100,SENF!$B$13:$B$100,B81)</f>
        <v>0</v>
      </c>
      <c r="BP81" s="110">
        <f>SUMIFS(U17M!$Y$13:$Y$100,U17M!$B$13:$B$100,B81)</f>
        <v>0</v>
      </c>
      <c r="BQ81" s="112">
        <f>SUMIFS(U17F!$Y$13:$Y$100,U17F!$B$13:$B$100,B81)</f>
        <v>0</v>
      </c>
      <c r="BR81" s="111">
        <f>SUMIFS(U19M!$Y$13:$Y$100,U19M!$B$13:$B$100,B81)</f>
        <v>0</v>
      </c>
      <c r="BS81" s="111">
        <f>SUMIFS(U19F!$Y$13:$Y$100,U19F!$B$13:$B$100,B81)</f>
        <v>0</v>
      </c>
      <c r="BT81" s="111">
        <f>SUMIFS(U22M!$Y$13:$Y$100,U22M!$B$13:$B$100,B81)</f>
        <v>0</v>
      </c>
      <c r="BU81" s="119">
        <f>SUMIFS(U22F!$Y$13:$Y$100,U22F!$B$13:$B$100,B81)</f>
        <v>0</v>
      </c>
      <c r="BV81" s="115">
        <f>SUMIFS(SENM!$Y$13:$Y$100,SENM!$B$13:$B$100,B81)</f>
        <v>0</v>
      </c>
      <c r="BW81" s="119">
        <f>SUMIFS(SENF!$Y$13:$Y$100,SENF!$B$13:$B$100,B81)</f>
        <v>0</v>
      </c>
      <c r="BX81" s="116">
        <f>SUMIFS(U17M!$AA$13:$AA$100,U17M!$B$13:$B$100,B81)</f>
        <v>0</v>
      </c>
      <c r="BY81" s="117">
        <f>SUMIFS(U17F!$AA$13:$AA$100,U17F!$B$13:$B$100,B81)</f>
        <v>0</v>
      </c>
      <c r="BZ81" s="117">
        <f>SUMIFS(U19M!$AA$13:$AA$100,U19M!$B$13:$B$100,B81)</f>
        <v>0</v>
      </c>
      <c r="CA81" s="117">
        <f>SUMIFS(U19F!$AA$13:$AA$100,U19F!$B$13:$B$100,B81)</f>
        <v>0</v>
      </c>
      <c r="CB81" s="117">
        <f>SUMIFS(U22M!$AA$13:$AA$100,U22M!$B$13:$B$100,B81)</f>
        <v>0</v>
      </c>
      <c r="CC81" s="118">
        <f>SUMIFS(U22F!$AA$13:$AA$100,U22F!$B$13:$B$100,B81)</f>
        <v>0</v>
      </c>
      <c r="CD81" s="120">
        <f>SUMIFS(SENM!$AA$13:$AA$100,SENM!$B$13:$B$100,B81)</f>
        <v>0</v>
      </c>
      <c r="CE81" s="118">
        <f>SUMIFS(SENF!$AA$13:$AA$100,SENF!$B$13:$B$100,B81)</f>
        <v>0</v>
      </c>
      <c r="CF81" s="110">
        <f>SUMIFS(U17M!$AC$13:$AC$100,U17M!$B$13:$B$100,B81)</f>
        <v>0</v>
      </c>
      <c r="CG81" s="112">
        <f>SUMIFS(U17F!$AC$13:$AC$100,U17F!$B$13:$B$100,B81)</f>
        <v>0</v>
      </c>
      <c r="CH81" s="111">
        <f>SUMIFS(U19M!$AC$13:$AC$100,U19M!$B$13:$B$100,B81)</f>
        <v>0</v>
      </c>
      <c r="CI81" s="111">
        <f>SUMIFS(U19F!$AC$13:$AC$100,U19F!$B$13:$B$100,B81)</f>
        <v>0</v>
      </c>
      <c r="CJ81" s="168">
        <f>SUMIFS(U22M!$AC$13:$AC$100,U22M!$B$13:$B$100,B81)</f>
        <v>0</v>
      </c>
      <c r="CK81" s="119">
        <f>SUMIFS(U22F!$AC$13:$AC$100,U22F!$B$13:$B$100,B81)</f>
        <v>0</v>
      </c>
      <c r="CL81" s="115">
        <f>SUMIFS(SENM!$AC$13:$AC$100,SENM!$B$13:$B$100,B81)</f>
        <v>0</v>
      </c>
      <c r="CM81" s="119">
        <f>SUMIFS(SENF!$AC$13:$AC$100,SENF!$B$13:$B$100,B81)</f>
        <v>0</v>
      </c>
      <c r="CN81" s="116">
        <f>SUMIFS(U17M!$AE$13:$AE$100,U17M!$B$13:$B$100,B81)</f>
        <v>0</v>
      </c>
      <c r="CO81" s="117">
        <f>SUMIFS(U17F!$AE$13:$AE$100,U17F!$B$13:$B$100,B81)</f>
        <v>0</v>
      </c>
      <c r="CP81" s="117">
        <f>SUMIFS(U19M!$AE$13:$AE$100,U19M!$B$13:$B$100,B81)</f>
        <v>0</v>
      </c>
      <c r="CQ81" s="117">
        <f>SUMIFS(U19F!$AE$13:$AE$100,U19F!$B$13:$B$100,B81)</f>
        <v>0</v>
      </c>
      <c r="CR81" s="117">
        <f>SUMIFS(U22M!$AE$13:$AE$100,U22M!$B$13:$B$100,B81)</f>
        <v>0</v>
      </c>
      <c r="CS81" s="118">
        <f>SUMIFS(U22F!$AE$13:$AE$100,U22F!$B$13:$B$100,B81)</f>
        <v>0</v>
      </c>
      <c r="CT81" s="120">
        <f>SUMIFS(SENM!$AE$13:$AE$100,SENM!$B$13:$B$100,B81)</f>
        <v>0</v>
      </c>
      <c r="CU81" s="118">
        <f>SUMIFS(SENF!$AE$13:$AE$100,SENF!$B$13:$B$100,B81)</f>
        <v>0</v>
      </c>
      <c r="CV81" s="110">
        <f>SUMIFS(U17M!$AG$13:$AG$100,U17M!$B$13:$B$100,B81)</f>
        <v>0</v>
      </c>
      <c r="CW81" s="112">
        <f>SUMIFS(U17F!$AG$13:$AG$100,U17F!$B$13:$B$100,B81)</f>
        <v>0</v>
      </c>
      <c r="CX81" s="111">
        <f>SUMIFS(U19M!$AG$13:$AG$100,U19M!$B$13:$B$100,B81)</f>
        <v>0</v>
      </c>
      <c r="CY81" s="111">
        <f>SUMIFS(U19F!$AG$13:$AG$100,U19F!$B$13:$B$100,B81)</f>
        <v>0</v>
      </c>
      <c r="CZ81" s="111">
        <f>SUMIFS(U22M!$AG$13:$AG$100,U22M!$B$13:$B$100,B81)</f>
        <v>0</v>
      </c>
      <c r="DA81" s="119">
        <f>SUMIFS(U22F!$AG$13:$AG$100,U22F!$B$13:$B$100,B81)</f>
        <v>0</v>
      </c>
      <c r="DB81" s="115">
        <f>SUMIFS(SENM!$AG$13:$AG$100,SENM!$B$13:$B$100,B81)</f>
        <v>0</v>
      </c>
      <c r="DC81" s="119">
        <f>SUMIFS(SENF!$AG$13:$AG$100,SENF!$B$13:$B$100,B81)</f>
        <v>0</v>
      </c>
      <c r="DD81" s="116">
        <f>SUMIFS(U17M!$AI$13:$AI$100,U17M!$B$13:$B$100,B81)</f>
        <v>0</v>
      </c>
      <c r="DE81" s="117">
        <f>SUMIFS(U17F!$AI$13:$AI$100,U17F!$B$13:$B$100,B81)</f>
        <v>0</v>
      </c>
      <c r="DF81" s="117">
        <f>SUMIFS(U19M!$AI$13:$AI$100,U19M!$B$13:$B$100,B81)</f>
        <v>0</v>
      </c>
      <c r="DG81" s="117">
        <f>SUMIFS(U19F!$AI$13:$AI$100,U19F!$B$13:$B$100,B81)</f>
        <v>0</v>
      </c>
      <c r="DH81" s="117">
        <f>SUMIFS(U22M!$AI$13:$AI$100,U22M!$B$13:$B$100,B81)</f>
        <v>0</v>
      </c>
      <c r="DI81" s="118">
        <f>SUMIFS(U22F!$AI$13:$AI$100,U22F!$B$13:$B$100,B81)</f>
        <v>0</v>
      </c>
      <c r="DJ81" s="120">
        <f>SUMIFS(SENM!$AI$13:$AI$100,SENM!$B$13:$B$100,B81)</f>
        <v>0</v>
      </c>
      <c r="DK81" s="118">
        <f>SUMIFS(SENF!$AI$13:$AI$100,SENF!$B$13:$B$100,B81)</f>
        <v>0</v>
      </c>
      <c r="DL81" s="110">
        <f>SUMIFS(U17M!$AK$13:$AK$100,U17M!$B$13:$B$100,B81)</f>
        <v>0</v>
      </c>
      <c r="DM81" s="112">
        <f>SUMIFS(U17F!$AK$13:$AK$100,U17F!$B$13:$B$100,B81)</f>
        <v>0</v>
      </c>
      <c r="DN81" s="111">
        <f>SUMIFS(U19M!$AK$13:$AK$100,U19M!$B$13:$B$100,B81)</f>
        <v>0</v>
      </c>
      <c r="DO81" s="111">
        <f>SUMIFS(U19F!$AK$13:$AK$100,U19F!$B$13:$B$100,B81)</f>
        <v>0</v>
      </c>
      <c r="DP81" s="111">
        <f>SUMIFS(U22M!$AK$13:$AK$100,U22M!$B$13:$B$100,B81)</f>
        <v>0</v>
      </c>
      <c r="DQ81" s="119">
        <f>SUMIFS(U22F!$AK$13:$AK$100,U22F!$B$13:$B$100,B81)</f>
        <v>0</v>
      </c>
      <c r="DR81" s="115">
        <f>SUMIFS(SENM!$AK$13:$AK$100,SENM!$B$13:$B$100,B81)</f>
        <v>0</v>
      </c>
      <c r="DS81" s="119">
        <f>SUMIFS(SENF!$AK$13:$AK$100,SENF!$B$13:$B$100,B81)</f>
        <v>0</v>
      </c>
      <c r="DT81" s="116">
        <f>SUMIFS(U17M!$AM$13:$AM$100,U17M!$B$13:$B$100,B81)</f>
        <v>0</v>
      </c>
      <c r="DU81" s="117">
        <f>SUMIFS(U17F!$AM$13:$AM$100,U17F!$B$13:$B$100,B81)</f>
        <v>0</v>
      </c>
      <c r="DV81" s="117">
        <f>SUMIFS(U19M!$AM$13:$AM$100,U19M!$B$13:$B$100,B81)</f>
        <v>0</v>
      </c>
      <c r="DW81" s="117">
        <f>SUMIFS(U19F!$AM$13:$AM$100,U19F!$B$13:$B$100,B81)</f>
        <v>0</v>
      </c>
      <c r="DX81" s="117">
        <f>SUMIFS(U22M!$AM$13:$AM$100,U22M!$B$13:$B$100,B81)</f>
        <v>0</v>
      </c>
      <c r="DY81" s="118">
        <f>SUMIFS(U22F!$AM$13:$AM$100,U22F!$B$13:$B$100,B81)</f>
        <v>0</v>
      </c>
      <c r="DZ81" s="120">
        <f>SUMIFS(SENM!$AM$13:$AM$100,SENM!$B$13:$B$100,B81)</f>
        <v>0</v>
      </c>
      <c r="EA81" s="118">
        <f>SUMIFS(SENF!$AM$13:$AM$100,SENF!$B$13:$B$100,B81)</f>
        <v>0</v>
      </c>
      <c r="EB81" s="109">
        <f t="shared" si="11"/>
        <v>0</v>
      </c>
    </row>
    <row r="82" spans="1:132" ht="19" x14ac:dyDescent="0.2">
      <c r="A82" s="137">
        <f t="shared" si="12"/>
        <v>70</v>
      </c>
      <c r="B82" s="141"/>
      <c r="C82" s="109">
        <f t="shared" si="10"/>
        <v>0</v>
      </c>
      <c r="D82" s="110">
        <f>SUMIFS(U17M!$I$13:$I$100,U17M!$B$13:$B$100,B82)</f>
        <v>0</v>
      </c>
      <c r="E82" s="110">
        <f>SUMIFS(U17F!$I$13:$I$100,U17F!$B$13:$B$100,B82)</f>
        <v>0</v>
      </c>
      <c r="F82" s="111">
        <f>SUMIFS(U19M!$I$13:$I$100,U19M!$B$13:$B$100,B82)</f>
        <v>0</v>
      </c>
      <c r="G82" s="111">
        <f>SUMIFS(U19F!$I$13:$I$100,U19F!$B$13:$B$100,B82)</f>
        <v>0</v>
      </c>
      <c r="H82" s="112">
        <f>SUMIFS(U22M!$I$13:$I$100,U22M!$B$13:$B$100,B82)</f>
        <v>0</v>
      </c>
      <c r="I82" s="113">
        <f>SUMIFS(U22F!$I$13:$I$100,U22F!$B$13:$B$100,B82)</f>
        <v>0</v>
      </c>
      <c r="J82" s="114">
        <f>SUMIFS(SENM!$I$13:$I$100,SENM!$B$13:$B$100,B82)</f>
        <v>0</v>
      </c>
      <c r="K82" s="115">
        <f>SUMIFS(SENF!$I$13:$I$100,SENF!$B$13:$B$100,B82)</f>
        <v>0</v>
      </c>
      <c r="L82" s="116">
        <f>SUMIFS(U17M!$K$13:$K$100,U17M!$B$13:$B$100,B82)</f>
        <v>0</v>
      </c>
      <c r="M82" s="117">
        <f>SUMIFS(U17F!$K$13:$K$100,U17F!$B$13:$B$100,B82)</f>
        <v>0</v>
      </c>
      <c r="N82" s="117">
        <f>SUMIFS(U19M!$K$13:$K$100,U19M!$B$13:$B$100,B82)</f>
        <v>0</v>
      </c>
      <c r="O82" s="117">
        <f>SUMIFS(U19F!$K$13:$K$100,U19F!$B$13:$B$100,B82)</f>
        <v>0</v>
      </c>
      <c r="P82" s="117">
        <f>SUMIFS(U22M!$K$13:$K$100,U22M!$B$13:$B$100,B82)</f>
        <v>0</v>
      </c>
      <c r="Q82" s="118">
        <f>SUMIFS(U22F!$K$13:$K$100,U22F!$B$13:$B$100,B82)</f>
        <v>0</v>
      </c>
      <c r="R82" s="117">
        <f>SUMIFS(SENM!$K$13:$K$100,SENM!$B$13:$B$100,B82)</f>
        <v>0</v>
      </c>
      <c r="S82" s="118">
        <f>SUMIFS(SENF!$K$13:$K$100,SENF!$B$13:$B$100,B82)</f>
        <v>0</v>
      </c>
      <c r="T82" s="110">
        <f>SUMIFS(U17M!$M$13:$M$100,U17M!$B$13:$B$100,B82)</f>
        <v>0</v>
      </c>
      <c r="U82" s="112">
        <f>SUMIFS(U17F!$M$13:$M$100,U17F!$B$13:$B$100,B82)</f>
        <v>0</v>
      </c>
      <c r="V82" s="111">
        <f>SUMIFS(U19M!$M$13:$M$100,U19M!$B$13:$B$100,B82)</f>
        <v>0</v>
      </c>
      <c r="W82" s="111">
        <f>SUMIFS(U19F!$M$13:$M$100,U19F!$B$13:$B$100,B82)</f>
        <v>0</v>
      </c>
      <c r="X82" s="112">
        <f>SUMIFS(U22M!$M$13:$M$100,U22M!$B$13:$B$100,B82)</f>
        <v>0</v>
      </c>
      <c r="Y82" s="119">
        <f>SUMIFS(U22F!$M$13:$M$100,U22F!$B$13:$B$100,B82)</f>
        <v>0</v>
      </c>
      <c r="Z82" s="112">
        <f>SUMIFS(SENM!$M$13:$M$100,SENM!$B$13:$B$100,B82)</f>
        <v>0</v>
      </c>
      <c r="AA82" s="119">
        <f>SUMIFS(SENF!$M$13:$M$100,SENF!$B$13:$B$100,B82)</f>
        <v>0</v>
      </c>
      <c r="AB82" s="116">
        <f>SUMIFS(U17M!$O$13:$O$100,U17M!$B$13:$B$100,B82)</f>
        <v>0</v>
      </c>
      <c r="AC82" s="117">
        <f>SUMIFS(U17F!$O$13:$O$100,U17F!$B$13:$B$100,B82)</f>
        <v>0</v>
      </c>
      <c r="AD82" s="117">
        <f>SUMIFS(U19M!$O$13:$O$100,U19M!$B$13:$B$100,B82)</f>
        <v>0</v>
      </c>
      <c r="AE82" s="117">
        <f>SUMIFS(U19F!$O$13:$O$100,U19F!$B$13:$B$100,B82)</f>
        <v>0</v>
      </c>
      <c r="AF82" s="117">
        <f>SUMIFS(U22M!$O$13:$O$100,U22M!$B$13:$B$100,B82)</f>
        <v>0</v>
      </c>
      <c r="AG82" s="118">
        <f>SUMIFS(U22F!$O$13:$O$100,U22F!$B$13:$B$100,B82)</f>
        <v>0</v>
      </c>
      <c r="AH82" s="120">
        <f>SUMIFS(SENM!$O$13:$O$100,SENM!$B$13:$B$100,B82)</f>
        <v>0</v>
      </c>
      <c r="AI82" s="118">
        <f>SUMIFS(SENF!$O$13:$O$100,SENF!$B$13:$B$100,B82)</f>
        <v>0</v>
      </c>
      <c r="AJ82" s="110">
        <f>SUMIFS(U17M!$Q$13:$Q$100,U17M!$B$13:$B$100,B82)</f>
        <v>0</v>
      </c>
      <c r="AK82" s="112">
        <f>SUMIFS(U17F!$Q$13:$Q$100,U17F!$B$13:$B$100,B82)</f>
        <v>0</v>
      </c>
      <c r="AL82" s="111">
        <f>SUMIFS(U19M!$Q$13:$Q$100,U19M!$B$13:$B$100,B82)</f>
        <v>0</v>
      </c>
      <c r="AM82" s="111">
        <f>SUMIFS(U19F!$Q$13:$Q$100,U19F!$B$13:$B$100,B82)</f>
        <v>0</v>
      </c>
      <c r="AN82" s="111">
        <f>SUMIFS(U22M!$Q$13:$Q$100,U22M!$B$13:$B$100,B82)</f>
        <v>0</v>
      </c>
      <c r="AO82" s="119">
        <f>SUMIFS(U22F!$Q$13:$Q$100,U22F!$B$13:$B$100,B82)</f>
        <v>0</v>
      </c>
      <c r="AP82" s="115">
        <f>SUMIFS(SENM!$Q$13:$Q$100,SENM!$B$13:$B$100,B82)</f>
        <v>0</v>
      </c>
      <c r="AQ82" s="119">
        <f>SUMIFS(SENF!$Q$13:$Q$100,SENF!$B$13:$B$100,B82)</f>
        <v>0</v>
      </c>
      <c r="AR82" s="116">
        <f>SUMIFS(U17M!$S$13:$S$100,U17M!$B$13:$B$100,B82)</f>
        <v>0</v>
      </c>
      <c r="AS82" s="117">
        <f>SUMIFS(U17F!$S$13:$S$100,U17F!$B$13:$B$100,B82)</f>
        <v>0</v>
      </c>
      <c r="AT82" s="117">
        <f>SUMIFS(U19M!$S$13:$S$100,U19M!$B$13:$B$100,B82)</f>
        <v>0</v>
      </c>
      <c r="AU82" s="117">
        <f>SUMIFS(U19F!$S$13:$S$100,U19F!$B$13:$B$100,B82)</f>
        <v>0</v>
      </c>
      <c r="AV82" s="117">
        <f>SUMIFS(U22M!$S$13:$S$100,U22M!$B$13:$B$100,B82)</f>
        <v>0</v>
      </c>
      <c r="AW82" s="118">
        <f>SUMIFS(U22F!$S$13:$S$100,U22F!$B$13:$B$100,B82)</f>
        <v>0</v>
      </c>
      <c r="AX82" s="120">
        <f>SUMIFS(SENM!$S$13:$S$100,SENM!$B$13:$B$100,B82)</f>
        <v>0</v>
      </c>
      <c r="AY82" s="118">
        <f>SUMIFS(SENF!$S$13:$S$100,SENF!$B$13:$B$100,B82)</f>
        <v>0</v>
      </c>
      <c r="AZ82" s="110">
        <f>SUMIFS(U17M!$U$13:$U$100,U17M!$B$13:$B$100,B82)</f>
        <v>0</v>
      </c>
      <c r="BA82" s="112">
        <f>SUMIFS(U17F!$U$13:$U$100,U17F!$B$13:$B$100,B82)</f>
        <v>0</v>
      </c>
      <c r="BB82" s="111">
        <f>SUMIFS(U19M!$U$13:$U$100,U19M!$B$13:$B$100,B82)</f>
        <v>0</v>
      </c>
      <c r="BC82" s="111">
        <f>SUMIFS(U19F!$U$13:$U$100,U19F!$B$13:$B$100,B82)</f>
        <v>0</v>
      </c>
      <c r="BD82" s="111">
        <f>SUMIFS(U22M!$U$13:$U$100,U22M!$B$13:$B$100,B82)</f>
        <v>0</v>
      </c>
      <c r="BE82" s="119">
        <f>SUMIFS(U22F!$U$13:$U$100,U22F!$B$13:$B$100,B82)</f>
        <v>0</v>
      </c>
      <c r="BF82" s="115">
        <f>SUMIFS(SENM!$U$13:$U$100,SENM!$B$13:$B$100,B82)</f>
        <v>0</v>
      </c>
      <c r="BG82" s="119">
        <f>SUMIFS(SENF!$U$13:$U$100,SENF!$B$13:$B$100,B82)</f>
        <v>0</v>
      </c>
      <c r="BH82" s="116">
        <f>SUMIFS(U17M!$W$13:$W$100,U17M!$B$13:$B$100,B82)</f>
        <v>0</v>
      </c>
      <c r="BI82" s="117">
        <f>SUMIFS(U17F!$W$13:$W$100,U17F!$B$13:$B$100,B82)</f>
        <v>0</v>
      </c>
      <c r="BJ82" s="117">
        <f>SUMIFS(U19M!$W$13:$W$100,U19M!$B$13:$B$100,B82)</f>
        <v>0</v>
      </c>
      <c r="BK82" s="117">
        <f>SUMIFS(U19F!$W$13:$W$100,U19F!$B$13:$B$100,B82)</f>
        <v>0</v>
      </c>
      <c r="BL82" s="117">
        <f>SUMIFS(U22M!$W$13:$W$100,U22M!$B$13:$B$100,B82)</f>
        <v>0</v>
      </c>
      <c r="BM82" s="118">
        <f>SUMIFS(U22F!$W$13:$W$100,U22F!$B$13:$B$100,B82)</f>
        <v>0</v>
      </c>
      <c r="BN82" s="120">
        <f>SUMIFS(SENM!$W$13:$W$100,SENM!$B$13:$B$100,B82)</f>
        <v>0</v>
      </c>
      <c r="BO82" s="118">
        <f>SUMIFS(SENF!$W$13:$W$100,SENF!$B$13:$B$100,B82)</f>
        <v>0</v>
      </c>
      <c r="BP82" s="110">
        <f>SUMIFS(U17M!$Y$13:$Y$100,U17M!$B$13:$B$100,B82)</f>
        <v>0</v>
      </c>
      <c r="BQ82" s="112">
        <f>SUMIFS(U17F!$Y$13:$Y$100,U17F!$B$13:$B$100,B82)</f>
        <v>0</v>
      </c>
      <c r="BR82" s="111">
        <f>SUMIFS(U19M!$Y$13:$Y$100,U19M!$B$13:$B$100,B82)</f>
        <v>0</v>
      </c>
      <c r="BS82" s="111">
        <f>SUMIFS(U19F!$Y$13:$Y$100,U19F!$B$13:$B$100,B82)</f>
        <v>0</v>
      </c>
      <c r="BT82" s="111">
        <f>SUMIFS(U22M!$Y$13:$Y$100,U22M!$B$13:$B$100,B82)</f>
        <v>0</v>
      </c>
      <c r="BU82" s="119">
        <f>SUMIFS(U22F!$Y$13:$Y$100,U22F!$B$13:$B$100,B82)</f>
        <v>0</v>
      </c>
      <c r="BV82" s="115">
        <f>SUMIFS(SENM!$Y$13:$Y$100,SENM!$B$13:$B$100,B82)</f>
        <v>0</v>
      </c>
      <c r="BW82" s="119">
        <f>SUMIFS(SENF!$Y$13:$Y$100,SENF!$B$13:$B$100,B82)</f>
        <v>0</v>
      </c>
      <c r="BX82" s="116">
        <f>SUMIFS(U17M!$AA$13:$AA$100,U17M!$B$13:$B$100,B82)</f>
        <v>0</v>
      </c>
      <c r="BY82" s="117">
        <f>SUMIFS(U17F!$AA$13:$AA$100,U17F!$B$13:$B$100,B82)</f>
        <v>0</v>
      </c>
      <c r="BZ82" s="117">
        <f>SUMIFS(U19M!$AA$13:$AA$100,U19M!$B$13:$B$100,B82)</f>
        <v>0</v>
      </c>
      <c r="CA82" s="117">
        <f>SUMIFS(U19F!$AA$13:$AA$100,U19F!$B$13:$B$100,B82)</f>
        <v>0</v>
      </c>
      <c r="CB82" s="117">
        <f>SUMIFS(U22M!$AA$13:$AA$100,U22M!$B$13:$B$100,B82)</f>
        <v>0</v>
      </c>
      <c r="CC82" s="118">
        <f>SUMIFS(U22F!$AA$13:$AA$100,U22F!$B$13:$B$100,B82)</f>
        <v>0</v>
      </c>
      <c r="CD82" s="120">
        <f>SUMIFS(SENM!$AA$13:$AA$100,SENM!$B$13:$B$100,B82)</f>
        <v>0</v>
      </c>
      <c r="CE82" s="118">
        <f>SUMIFS(SENF!$AA$13:$AA$100,SENF!$B$13:$B$100,B82)</f>
        <v>0</v>
      </c>
      <c r="CF82" s="110">
        <f>SUMIFS(U17M!$AC$13:$AC$100,U17M!$B$13:$B$100,B82)</f>
        <v>0</v>
      </c>
      <c r="CG82" s="112">
        <f>SUMIFS(U17F!$AC$13:$AC$100,U17F!$B$13:$B$100,B82)</f>
        <v>0</v>
      </c>
      <c r="CH82" s="111">
        <f>SUMIFS(U19M!$AC$13:$AC$100,U19M!$B$13:$B$100,B82)</f>
        <v>0</v>
      </c>
      <c r="CI82" s="111">
        <f>SUMIFS(U19F!$AC$13:$AC$100,U19F!$B$13:$B$100,B82)</f>
        <v>0</v>
      </c>
      <c r="CJ82" s="168">
        <f>SUMIFS(U22M!$AC$13:$AC$100,U22M!$B$13:$B$100,B82)</f>
        <v>0</v>
      </c>
      <c r="CK82" s="119">
        <f>SUMIFS(U22F!$AC$13:$AC$100,U22F!$B$13:$B$100,B82)</f>
        <v>0</v>
      </c>
      <c r="CL82" s="115">
        <f>SUMIFS(SENM!$AC$13:$AC$100,SENM!$B$13:$B$100,B82)</f>
        <v>0</v>
      </c>
      <c r="CM82" s="119">
        <f>SUMIFS(SENF!$AC$13:$AC$100,SENF!$B$13:$B$100,B82)</f>
        <v>0</v>
      </c>
      <c r="CN82" s="116">
        <f>SUMIFS(U17M!$AE$13:$AE$100,U17M!$B$13:$B$100,B82)</f>
        <v>0</v>
      </c>
      <c r="CO82" s="117">
        <f>SUMIFS(U17F!$AE$13:$AE$100,U17F!$B$13:$B$100,B82)</f>
        <v>0</v>
      </c>
      <c r="CP82" s="117">
        <f>SUMIFS(U19M!$AE$13:$AE$100,U19M!$B$13:$B$100,B82)</f>
        <v>0</v>
      </c>
      <c r="CQ82" s="117">
        <f>SUMIFS(U19F!$AE$13:$AE$100,U19F!$B$13:$B$100,B82)</f>
        <v>0</v>
      </c>
      <c r="CR82" s="117">
        <f>SUMIFS(U22M!$AE$13:$AE$100,U22M!$B$13:$B$100,B82)</f>
        <v>0</v>
      </c>
      <c r="CS82" s="118">
        <f>SUMIFS(U22F!$AE$13:$AE$100,U22F!$B$13:$B$100,B82)</f>
        <v>0</v>
      </c>
      <c r="CT82" s="120">
        <f>SUMIFS(SENM!$AE$13:$AE$100,SENM!$B$13:$B$100,B82)</f>
        <v>0</v>
      </c>
      <c r="CU82" s="118">
        <f>SUMIFS(SENF!$AE$13:$AE$100,SENF!$B$13:$B$100,B82)</f>
        <v>0</v>
      </c>
      <c r="CV82" s="110">
        <f>SUMIFS(U17M!$AG$13:$AG$100,U17M!$B$13:$B$100,B82)</f>
        <v>0</v>
      </c>
      <c r="CW82" s="112">
        <f>SUMIFS(U17F!$AG$13:$AG$100,U17F!$B$13:$B$100,B82)</f>
        <v>0</v>
      </c>
      <c r="CX82" s="111">
        <f>SUMIFS(U19M!$AG$13:$AG$100,U19M!$B$13:$B$100,B82)</f>
        <v>0</v>
      </c>
      <c r="CY82" s="111">
        <f>SUMIFS(U19F!$AG$13:$AG$100,U19F!$B$13:$B$100,B82)</f>
        <v>0</v>
      </c>
      <c r="CZ82" s="111">
        <f>SUMIFS(U22M!$AG$13:$AG$100,U22M!$B$13:$B$100,B82)</f>
        <v>0</v>
      </c>
      <c r="DA82" s="119">
        <f>SUMIFS(U22F!$AG$13:$AG$100,U22F!$B$13:$B$100,B82)</f>
        <v>0</v>
      </c>
      <c r="DB82" s="115">
        <f>SUMIFS(SENM!$AG$13:$AG$100,SENM!$B$13:$B$100,B82)</f>
        <v>0</v>
      </c>
      <c r="DC82" s="119">
        <f>SUMIFS(SENF!$AG$13:$AG$100,SENF!$B$13:$B$100,B82)</f>
        <v>0</v>
      </c>
      <c r="DD82" s="116">
        <f>SUMIFS(U17M!$AI$13:$AI$100,U17M!$B$13:$B$100,B82)</f>
        <v>0</v>
      </c>
      <c r="DE82" s="117">
        <f>SUMIFS(U17F!$AI$13:$AI$100,U17F!$B$13:$B$100,B82)</f>
        <v>0</v>
      </c>
      <c r="DF82" s="117">
        <f>SUMIFS(U19M!$AI$13:$AI$100,U19M!$B$13:$B$100,B82)</f>
        <v>0</v>
      </c>
      <c r="DG82" s="117">
        <f>SUMIFS(U19F!$AI$13:$AI$100,U19F!$B$13:$B$100,B82)</f>
        <v>0</v>
      </c>
      <c r="DH82" s="117">
        <f>SUMIFS(U22M!$AI$13:$AI$100,U22M!$B$13:$B$100,B82)</f>
        <v>0</v>
      </c>
      <c r="DI82" s="118">
        <f>SUMIFS(U22F!$AI$13:$AI$100,U22F!$B$13:$B$100,B82)</f>
        <v>0</v>
      </c>
      <c r="DJ82" s="120">
        <f>SUMIFS(SENM!$AI$13:$AI$100,SENM!$B$13:$B$100,B82)</f>
        <v>0</v>
      </c>
      <c r="DK82" s="118">
        <f>SUMIFS(SENF!$AI$13:$AI$100,SENF!$B$13:$B$100,B82)</f>
        <v>0</v>
      </c>
      <c r="DL82" s="110">
        <f>SUMIFS(U17M!$AK$13:$AK$100,U17M!$B$13:$B$100,B82)</f>
        <v>0</v>
      </c>
      <c r="DM82" s="112">
        <f>SUMIFS(U17F!$AK$13:$AK$100,U17F!$B$13:$B$100,B82)</f>
        <v>0</v>
      </c>
      <c r="DN82" s="111">
        <f>SUMIFS(U19M!$AK$13:$AK$100,U19M!$B$13:$B$100,B82)</f>
        <v>0</v>
      </c>
      <c r="DO82" s="111">
        <f>SUMIFS(U19F!$AK$13:$AK$100,U19F!$B$13:$B$100,B82)</f>
        <v>0</v>
      </c>
      <c r="DP82" s="111">
        <f>SUMIFS(U22M!$AK$13:$AK$100,U22M!$B$13:$B$100,B82)</f>
        <v>0</v>
      </c>
      <c r="DQ82" s="119">
        <f>SUMIFS(U22F!$AK$13:$AK$100,U22F!$B$13:$B$100,B82)</f>
        <v>0</v>
      </c>
      <c r="DR82" s="115">
        <f>SUMIFS(SENM!$AK$13:$AK$100,SENM!$B$13:$B$100,B82)</f>
        <v>0</v>
      </c>
      <c r="DS82" s="119">
        <f>SUMIFS(SENF!$AK$13:$AK$100,SENF!$B$13:$B$100,B82)</f>
        <v>0</v>
      </c>
      <c r="DT82" s="116">
        <f>SUMIFS(U17M!$AM$13:$AM$100,U17M!$B$13:$B$100,B82)</f>
        <v>0</v>
      </c>
      <c r="DU82" s="117">
        <f>SUMIFS(U17F!$AM$13:$AM$100,U17F!$B$13:$B$100,B82)</f>
        <v>0</v>
      </c>
      <c r="DV82" s="117">
        <f>SUMIFS(U19M!$AM$13:$AM$100,U19M!$B$13:$B$100,B82)</f>
        <v>0</v>
      </c>
      <c r="DW82" s="117">
        <f>SUMIFS(U19F!$AM$13:$AM$100,U19F!$B$13:$B$100,B82)</f>
        <v>0</v>
      </c>
      <c r="DX82" s="117">
        <f>SUMIFS(U22M!$AM$13:$AM$100,U22M!$B$13:$B$100,B82)</f>
        <v>0</v>
      </c>
      <c r="DY82" s="118">
        <f>SUMIFS(U22F!$AM$13:$AM$100,U22F!$B$13:$B$100,B82)</f>
        <v>0</v>
      </c>
      <c r="DZ82" s="120">
        <f>SUMIFS(SENM!$AM$13:$AM$100,SENM!$B$13:$B$100,B82)</f>
        <v>0</v>
      </c>
      <c r="EA82" s="118">
        <f>SUMIFS(SENF!$AM$13:$AM$100,SENF!$B$13:$B$100,B82)</f>
        <v>0</v>
      </c>
      <c r="EB82" s="109">
        <f t="shared" si="11"/>
        <v>0</v>
      </c>
    </row>
    <row r="83" spans="1:132" ht="19" x14ac:dyDescent="0.2">
      <c r="A83" s="137">
        <f t="shared" si="12"/>
        <v>71</v>
      </c>
      <c r="B83" s="141"/>
      <c r="C83" s="109">
        <f t="shared" si="10"/>
        <v>0</v>
      </c>
      <c r="D83" s="110">
        <f>SUMIFS(U17M!$I$13:$I$100,U17M!$B$13:$B$100,B83)</f>
        <v>0</v>
      </c>
      <c r="E83" s="110">
        <f>SUMIFS(U17F!$I$13:$I$100,U17F!$B$13:$B$100,B83)</f>
        <v>0</v>
      </c>
      <c r="F83" s="111">
        <f>SUMIFS(U19M!$I$13:$I$100,U19M!$B$13:$B$100,B83)</f>
        <v>0</v>
      </c>
      <c r="G83" s="111">
        <f>SUMIFS(U19F!$I$13:$I$100,U19F!$B$13:$B$100,B83)</f>
        <v>0</v>
      </c>
      <c r="H83" s="112">
        <f>SUMIFS(U22M!$I$13:$I$100,U22M!$B$13:$B$100,B83)</f>
        <v>0</v>
      </c>
      <c r="I83" s="113">
        <f>SUMIFS(U22F!$I$13:$I$100,U22F!$B$13:$B$100,B83)</f>
        <v>0</v>
      </c>
      <c r="J83" s="114">
        <f>SUMIFS(SENM!$I$13:$I$100,SENM!$B$13:$B$100,B83)</f>
        <v>0</v>
      </c>
      <c r="K83" s="115">
        <f>SUMIFS(SENF!$I$13:$I$100,SENF!$B$13:$B$100,B83)</f>
        <v>0</v>
      </c>
      <c r="L83" s="116">
        <f>SUMIFS(U17M!$K$13:$K$100,U17M!$B$13:$B$100,B83)</f>
        <v>0</v>
      </c>
      <c r="M83" s="117">
        <f>SUMIFS(U17F!$K$13:$K$100,U17F!$B$13:$B$100,B83)</f>
        <v>0</v>
      </c>
      <c r="N83" s="117">
        <f>SUMIFS(U19M!$K$13:$K$100,U19M!$B$13:$B$100,B83)</f>
        <v>0</v>
      </c>
      <c r="O83" s="117">
        <f>SUMIFS(U19F!$K$13:$K$100,U19F!$B$13:$B$100,B83)</f>
        <v>0</v>
      </c>
      <c r="P83" s="117">
        <f>SUMIFS(U22M!$K$13:$K$100,U22M!$B$13:$B$100,B83)</f>
        <v>0</v>
      </c>
      <c r="Q83" s="118">
        <f>SUMIFS(U22F!$K$13:$K$100,U22F!$B$13:$B$100,B83)</f>
        <v>0</v>
      </c>
      <c r="R83" s="117">
        <f>SUMIFS(SENM!$K$13:$K$100,SENM!$B$13:$B$100,B83)</f>
        <v>0</v>
      </c>
      <c r="S83" s="118">
        <f>SUMIFS(SENF!$K$13:$K$100,SENF!$B$13:$B$100,B83)</f>
        <v>0</v>
      </c>
      <c r="T83" s="110">
        <f>SUMIFS(U17M!$M$13:$M$100,U17M!$B$13:$B$100,B83)</f>
        <v>0</v>
      </c>
      <c r="U83" s="112">
        <f>SUMIFS(U17F!$M$13:$M$100,U17F!$B$13:$B$100,B83)</f>
        <v>0</v>
      </c>
      <c r="V83" s="111">
        <f>SUMIFS(U19M!$M$13:$M$100,U19M!$B$13:$B$100,B83)</f>
        <v>0</v>
      </c>
      <c r="W83" s="111">
        <f>SUMIFS(U19F!$M$13:$M$100,U19F!$B$13:$B$100,B83)</f>
        <v>0</v>
      </c>
      <c r="X83" s="112">
        <f>SUMIFS(U22M!$M$13:$M$100,U22M!$B$13:$B$100,B83)</f>
        <v>0</v>
      </c>
      <c r="Y83" s="119">
        <f>SUMIFS(U22F!$M$13:$M$100,U22F!$B$13:$B$100,B83)</f>
        <v>0</v>
      </c>
      <c r="Z83" s="112">
        <f>SUMIFS(SENM!$M$13:$M$100,SENM!$B$13:$B$100,B83)</f>
        <v>0</v>
      </c>
      <c r="AA83" s="119">
        <f>SUMIFS(SENF!$M$13:$M$100,SENF!$B$13:$B$100,B83)</f>
        <v>0</v>
      </c>
      <c r="AB83" s="116">
        <f>SUMIFS(U17M!$O$13:$O$100,U17M!$B$13:$B$100,B83)</f>
        <v>0</v>
      </c>
      <c r="AC83" s="117">
        <f>SUMIFS(U17F!$O$13:$O$100,U17F!$B$13:$B$100,B83)</f>
        <v>0</v>
      </c>
      <c r="AD83" s="117">
        <f>SUMIFS(U19M!$O$13:$O$100,U19M!$B$13:$B$100,B83)</f>
        <v>0</v>
      </c>
      <c r="AE83" s="117">
        <f>SUMIFS(U19F!$O$13:$O$100,U19F!$B$13:$B$100,B83)</f>
        <v>0</v>
      </c>
      <c r="AF83" s="117">
        <f>SUMIFS(U22M!$O$13:$O$100,U22M!$B$13:$B$100,B83)</f>
        <v>0</v>
      </c>
      <c r="AG83" s="118">
        <f>SUMIFS(U22F!$O$13:$O$100,U22F!$B$13:$B$100,B83)</f>
        <v>0</v>
      </c>
      <c r="AH83" s="120">
        <f>SUMIFS(SENM!$O$13:$O$100,SENM!$B$13:$B$100,B83)</f>
        <v>0</v>
      </c>
      <c r="AI83" s="118">
        <f>SUMIFS(SENF!$O$13:$O$100,SENF!$B$13:$B$100,B83)</f>
        <v>0</v>
      </c>
      <c r="AJ83" s="110">
        <f>SUMIFS(U17M!$Q$13:$Q$100,U17M!$B$13:$B$100,B83)</f>
        <v>0</v>
      </c>
      <c r="AK83" s="112">
        <f>SUMIFS(U17F!$Q$13:$Q$100,U17F!$B$13:$B$100,B83)</f>
        <v>0</v>
      </c>
      <c r="AL83" s="111">
        <f>SUMIFS(U19M!$Q$13:$Q$100,U19M!$B$13:$B$100,B83)</f>
        <v>0</v>
      </c>
      <c r="AM83" s="111">
        <f>SUMIFS(U19F!$Q$13:$Q$100,U19F!$B$13:$B$100,B83)</f>
        <v>0</v>
      </c>
      <c r="AN83" s="111">
        <f>SUMIFS(U22M!$Q$13:$Q$100,U22M!$B$13:$B$100,B83)</f>
        <v>0</v>
      </c>
      <c r="AO83" s="119">
        <f>SUMIFS(U22F!$Q$13:$Q$100,U22F!$B$13:$B$100,B83)</f>
        <v>0</v>
      </c>
      <c r="AP83" s="115">
        <f>SUMIFS(SENM!$Q$13:$Q$100,SENM!$B$13:$B$100,B83)</f>
        <v>0</v>
      </c>
      <c r="AQ83" s="119">
        <f>SUMIFS(SENF!$Q$13:$Q$100,SENF!$B$13:$B$100,B83)</f>
        <v>0</v>
      </c>
      <c r="AR83" s="116">
        <f>SUMIFS(U17M!$S$13:$S$100,U17M!$B$13:$B$100,B83)</f>
        <v>0</v>
      </c>
      <c r="AS83" s="117">
        <f>SUMIFS(U17F!$S$13:$S$100,U17F!$B$13:$B$100,B83)</f>
        <v>0</v>
      </c>
      <c r="AT83" s="117">
        <f>SUMIFS(U19M!$S$13:$S$100,U19M!$B$13:$B$100,B83)</f>
        <v>0</v>
      </c>
      <c r="AU83" s="117">
        <f>SUMIFS(U19F!$S$13:$S$100,U19F!$B$13:$B$100,B83)</f>
        <v>0</v>
      </c>
      <c r="AV83" s="117">
        <f>SUMIFS(U22M!$S$13:$S$100,U22M!$B$13:$B$100,B83)</f>
        <v>0</v>
      </c>
      <c r="AW83" s="118">
        <f>SUMIFS(U22F!$S$13:$S$100,U22F!$B$13:$B$100,B83)</f>
        <v>0</v>
      </c>
      <c r="AX83" s="120">
        <f>SUMIFS(SENM!$S$13:$S$100,SENM!$B$13:$B$100,B83)</f>
        <v>0</v>
      </c>
      <c r="AY83" s="118">
        <f>SUMIFS(SENF!$S$13:$S$100,SENF!$B$13:$B$100,B83)</f>
        <v>0</v>
      </c>
      <c r="AZ83" s="110">
        <f>SUMIFS(U17M!$U$13:$U$100,U17M!$B$13:$B$100,B83)</f>
        <v>0</v>
      </c>
      <c r="BA83" s="112">
        <f>SUMIFS(U17F!$U$13:$U$100,U17F!$B$13:$B$100,B83)</f>
        <v>0</v>
      </c>
      <c r="BB83" s="111">
        <f>SUMIFS(U19M!$U$13:$U$100,U19M!$B$13:$B$100,B83)</f>
        <v>0</v>
      </c>
      <c r="BC83" s="111">
        <f>SUMIFS(U19F!$U$13:$U$100,U19F!$B$13:$B$100,B83)</f>
        <v>0</v>
      </c>
      <c r="BD83" s="111">
        <f>SUMIFS(U22M!$U$13:$U$100,U22M!$B$13:$B$100,B83)</f>
        <v>0</v>
      </c>
      <c r="BE83" s="119">
        <f>SUMIFS(U22F!$U$13:$U$100,U22F!$B$13:$B$100,B83)</f>
        <v>0</v>
      </c>
      <c r="BF83" s="115">
        <f>SUMIFS(SENM!$U$13:$U$100,SENM!$B$13:$B$100,B83)</f>
        <v>0</v>
      </c>
      <c r="BG83" s="119">
        <f>SUMIFS(SENF!$U$13:$U$100,SENF!$B$13:$B$100,B83)</f>
        <v>0</v>
      </c>
      <c r="BH83" s="116">
        <f>SUMIFS(U17M!$W$13:$W$100,U17M!$B$13:$B$100,B83)</f>
        <v>0</v>
      </c>
      <c r="BI83" s="117">
        <f>SUMIFS(U17F!$W$13:$W$100,U17F!$B$13:$B$100,B83)</f>
        <v>0</v>
      </c>
      <c r="BJ83" s="117">
        <f>SUMIFS(U19M!$W$13:$W$100,U19M!$B$13:$B$100,B83)</f>
        <v>0</v>
      </c>
      <c r="BK83" s="117">
        <f>SUMIFS(U19F!$W$13:$W$100,U19F!$B$13:$B$100,B83)</f>
        <v>0</v>
      </c>
      <c r="BL83" s="117">
        <f>SUMIFS(U22M!$W$13:$W$100,U22M!$B$13:$B$100,B83)</f>
        <v>0</v>
      </c>
      <c r="BM83" s="118">
        <f>SUMIFS(U22F!$W$13:$W$100,U22F!$B$13:$B$100,B83)</f>
        <v>0</v>
      </c>
      <c r="BN83" s="120">
        <f>SUMIFS(SENM!$W$13:$W$100,SENM!$B$13:$B$100,B83)</f>
        <v>0</v>
      </c>
      <c r="BO83" s="118">
        <f>SUMIFS(SENF!$W$13:$W$100,SENF!$B$13:$B$100,B83)</f>
        <v>0</v>
      </c>
      <c r="BP83" s="110">
        <f>SUMIFS(U17M!$Y$13:$Y$100,U17M!$B$13:$B$100,B83)</f>
        <v>0</v>
      </c>
      <c r="BQ83" s="112">
        <f>SUMIFS(U17F!$Y$13:$Y$100,U17F!$B$13:$B$100,B83)</f>
        <v>0</v>
      </c>
      <c r="BR83" s="111">
        <f>SUMIFS(U19M!$Y$13:$Y$100,U19M!$B$13:$B$100,B83)</f>
        <v>0</v>
      </c>
      <c r="BS83" s="111">
        <f>SUMIFS(U19F!$Y$13:$Y$100,U19F!$B$13:$B$100,B83)</f>
        <v>0</v>
      </c>
      <c r="BT83" s="111">
        <f>SUMIFS(U22M!$Y$13:$Y$100,U22M!$B$13:$B$100,B83)</f>
        <v>0</v>
      </c>
      <c r="BU83" s="119">
        <f>SUMIFS(U22F!$Y$13:$Y$100,U22F!$B$13:$B$100,B83)</f>
        <v>0</v>
      </c>
      <c r="BV83" s="115">
        <f>SUMIFS(SENM!$Y$13:$Y$100,SENM!$B$13:$B$100,B83)</f>
        <v>0</v>
      </c>
      <c r="BW83" s="119">
        <f>SUMIFS(SENF!$Y$13:$Y$100,SENF!$B$13:$B$100,B83)</f>
        <v>0</v>
      </c>
      <c r="BX83" s="116">
        <f>SUMIFS(U17M!$AA$13:$AA$100,U17M!$B$13:$B$100,B83)</f>
        <v>0</v>
      </c>
      <c r="BY83" s="117">
        <f>SUMIFS(U17F!$AA$13:$AA$100,U17F!$B$13:$B$100,B83)</f>
        <v>0</v>
      </c>
      <c r="BZ83" s="117">
        <f>SUMIFS(U19M!$AA$13:$AA$100,U19M!$B$13:$B$100,B83)</f>
        <v>0</v>
      </c>
      <c r="CA83" s="117">
        <f>SUMIFS(U19F!$AA$13:$AA$100,U19F!$B$13:$B$100,B83)</f>
        <v>0</v>
      </c>
      <c r="CB83" s="117">
        <f>SUMIFS(U22M!$AA$13:$AA$100,U22M!$B$13:$B$100,B83)</f>
        <v>0</v>
      </c>
      <c r="CC83" s="118">
        <f>SUMIFS(U22F!$AA$13:$AA$100,U22F!$B$13:$B$100,B83)</f>
        <v>0</v>
      </c>
      <c r="CD83" s="120">
        <f>SUMIFS(SENM!$AA$13:$AA$100,SENM!$B$13:$B$100,B83)</f>
        <v>0</v>
      </c>
      <c r="CE83" s="118">
        <f>SUMIFS(SENF!$AA$13:$AA$100,SENF!$B$13:$B$100,B83)</f>
        <v>0</v>
      </c>
      <c r="CF83" s="110">
        <f>SUMIFS(U17M!$AC$13:$AC$100,U17M!$B$13:$B$100,B83)</f>
        <v>0</v>
      </c>
      <c r="CG83" s="112">
        <f>SUMIFS(U17F!$AC$13:$AC$100,U17F!$B$13:$B$100,B83)</f>
        <v>0</v>
      </c>
      <c r="CH83" s="111">
        <f>SUMIFS(U19M!$AC$13:$AC$100,U19M!$B$13:$B$100,B83)</f>
        <v>0</v>
      </c>
      <c r="CI83" s="111">
        <f>SUMIFS(U19F!$AC$13:$AC$100,U19F!$B$13:$B$100,B83)</f>
        <v>0</v>
      </c>
      <c r="CJ83" s="168">
        <f>SUMIFS(U22M!$AC$13:$AC$100,U22M!$B$13:$B$100,B83)</f>
        <v>0</v>
      </c>
      <c r="CK83" s="119">
        <f>SUMIFS(U22F!$AC$13:$AC$100,U22F!$B$13:$B$100,B83)</f>
        <v>0</v>
      </c>
      <c r="CL83" s="115">
        <f>SUMIFS(SENM!$AC$13:$AC$100,SENM!$B$13:$B$100,B83)</f>
        <v>0</v>
      </c>
      <c r="CM83" s="119">
        <f>SUMIFS(SENF!$AC$13:$AC$100,SENF!$B$13:$B$100,B83)</f>
        <v>0</v>
      </c>
      <c r="CN83" s="116">
        <f>SUMIFS(U17M!$AE$13:$AE$100,U17M!$B$13:$B$100,B83)</f>
        <v>0</v>
      </c>
      <c r="CO83" s="117">
        <f>SUMIFS(U17F!$AE$13:$AE$100,U17F!$B$13:$B$100,B83)</f>
        <v>0</v>
      </c>
      <c r="CP83" s="117">
        <f>SUMIFS(U19M!$AE$13:$AE$100,U19M!$B$13:$B$100,B83)</f>
        <v>0</v>
      </c>
      <c r="CQ83" s="117">
        <f>SUMIFS(U19F!$AE$13:$AE$100,U19F!$B$13:$B$100,B83)</f>
        <v>0</v>
      </c>
      <c r="CR83" s="117">
        <f>SUMIFS(U22M!$AE$13:$AE$100,U22M!$B$13:$B$100,B83)</f>
        <v>0</v>
      </c>
      <c r="CS83" s="118">
        <f>SUMIFS(U22F!$AE$13:$AE$100,U22F!$B$13:$B$100,B83)</f>
        <v>0</v>
      </c>
      <c r="CT83" s="120">
        <f>SUMIFS(SENM!$AE$13:$AE$100,SENM!$B$13:$B$100,B83)</f>
        <v>0</v>
      </c>
      <c r="CU83" s="118">
        <f>SUMIFS(SENF!$AE$13:$AE$100,SENF!$B$13:$B$100,B83)</f>
        <v>0</v>
      </c>
      <c r="CV83" s="110">
        <f>SUMIFS(U17M!$AG$13:$AG$100,U17M!$B$13:$B$100,B83)</f>
        <v>0</v>
      </c>
      <c r="CW83" s="112">
        <f>SUMIFS(U17F!$AG$13:$AG$100,U17F!$B$13:$B$100,B83)</f>
        <v>0</v>
      </c>
      <c r="CX83" s="111">
        <f>SUMIFS(U19M!$AG$13:$AG$100,U19M!$B$13:$B$100,B83)</f>
        <v>0</v>
      </c>
      <c r="CY83" s="111">
        <f>SUMIFS(U19F!$AG$13:$AG$100,U19F!$B$13:$B$100,B83)</f>
        <v>0</v>
      </c>
      <c r="CZ83" s="111">
        <f>SUMIFS(U22M!$AG$13:$AG$100,U22M!$B$13:$B$100,B83)</f>
        <v>0</v>
      </c>
      <c r="DA83" s="119">
        <f>SUMIFS(U22F!$AG$13:$AG$100,U22F!$B$13:$B$100,B83)</f>
        <v>0</v>
      </c>
      <c r="DB83" s="115">
        <f>SUMIFS(SENM!$AG$13:$AG$100,SENM!$B$13:$B$100,B83)</f>
        <v>0</v>
      </c>
      <c r="DC83" s="119">
        <f>SUMIFS(SENF!$AG$13:$AG$100,SENF!$B$13:$B$100,B83)</f>
        <v>0</v>
      </c>
      <c r="DD83" s="116">
        <f>SUMIFS(U17M!$AI$13:$AI$100,U17M!$B$13:$B$100,B83)</f>
        <v>0</v>
      </c>
      <c r="DE83" s="117">
        <f>SUMIFS(U17F!$AI$13:$AI$100,U17F!$B$13:$B$100,B83)</f>
        <v>0</v>
      </c>
      <c r="DF83" s="117">
        <f>SUMIFS(U19M!$AI$13:$AI$100,U19M!$B$13:$B$100,B83)</f>
        <v>0</v>
      </c>
      <c r="DG83" s="117">
        <f>SUMIFS(U19F!$AI$13:$AI$100,U19F!$B$13:$B$100,B83)</f>
        <v>0</v>
      </c>
      <c r="DH83" s="117">
        <f>SUMIFS(U22M!$AI$13:$AI$100,U22M!$B$13:$B$100,B83)</f>
        <v>0</v>
      </c>
      <c r="DI83" s="118">
        <f>SUMIFS(U22F!$AI$13:$AI$100,U22F!$B$13:$B$100,B83)</f>
        <v>0</v>
      </c>
      <c r="DJ83" s="120">
        <f>SUMIFS(SENM!$AI$13:$AI$100,SENM!$B$13:$B$100,B83)</f>
        <v>0</v>
      </c>
      <c r="DK83" s="118">
        <f>SUMIFS(SENF!$AI$13:$AI$100,SENF!$B$13:$B$100,B83)</f>
        <v>0</v>
      </c>
      <c r="DL83" s="110">
        <f>SUMIFS(U17M!$AK$13:$AK$100,U17M!$B$13:$B$100,B83)</f>
        <v>0</v>
      </c>
      <c r="DM83" s="112">
        <f>SUMIFS(U17F!$AK$13:$AK$100,U17F!$B$13:$B$100,B83)</f>
        <v>0</v>
      </c>
      <c r="DN83" s="111">
        <f>SUMIFS(U19M!$AK$13:$AK$100,U19M!$B$13:$B$100,B83)</f>
        <v>0</v>
      </c>
      <c r="DO83" s="111">
        <f>SUMIFS(U19F!$AK$13:$AK$100,U19F!$B$13:$B$100,B83)</f>
        <v>0</v>
      </c>
      <c r="DP83" s="111">
        <f>SUMIFS(U22M!$AK$13:$AK$100,U22M!$B$13:$B$100,B83)</f>
        <v>0</v>
      </c>
      <c r="DQ83" s="119">
        <f>SUMIFS(U22F!$AK$13:$AK$100,U22F!$B$13:$B$100,B83)</f>
        <v>0</v>
      </c>
      <c r="DR83" s="115">
        <f>SUMIFS(SENM!$AK$13:$AK$100,SENM!$B$13:$B$100,B83)</f>
        <v>0</v>
      </c>
      <c r="DS83" s="119">
        <f>SUMIFS(SENF!$AK$13:$AK$100,SENF!$B$13:$B$100,B83)</f>
        <v>0</v>
      </c>
      <c r="DT83" s="116">
        <f>SUMIFS(U17M!$AM$13:$AM$100,U17M!$B$13:$B$100,B83)</f>
        <v>0</v>
      </c>
      <c r="DU83" s="117">
        <f>SUMIFS(U17F!$AM$13:$AM$100,U17F!$B$13:$B$100,B83)</f>
        <v>0</v>
      </c>
      <c r="DV83" s="117">
        <f>SUMIFS(U19M!$AM$13:$AM$100,U19M!$B$13:$B$100,B83)</f>
        <v>0</v>
      </c>
      <c r="DW83" s="117">
        <f>SUMIFS(U19F!$AM$13:$AM$100,U19F!$B$13:$B$100,B83)</f>
        <v>0</v>
      </c>
      <c r="DX83" s="117">
        <f>SUMIFS(U22M!$AM$13:$AM$100,U22M!$B$13:$B$100,B83)</f>
        <v>0</v>
      </c>
      <c r="DY83" s="118">
        <f>SUMIFS(U22F!$AM$13:$AM$100,U22F!$B$13:$B$100,B83)</f>
        <v>0</v>
      </c>
      <c r="DZ83" s="120">
        <f>SUMIFS(SENM!$AM$13:$AM$100,SENM!$B$13:$B$100,B83)</f>
        <v>0</v>
      </c>
      <c r="EA83" s="118">
        <f>SUMIFS(SENF!$AM$13:$AM$100,SENF!$B$13:$B$100,B83)</f>
        <v>0</v>
      </c>
      <c r="EB83" s="109">
        <f t="shared" si="11"/>
        <v>0</v>
      </c>
    </row>
    <row r="84" spans="1:132" ht="19" x14ac:dyDescent="0.2">
      <c r="A84" s="137">
        <f t="shared" si="12"/>
        <v>72</v>
      </c>
      <c r="B84" s="141"/>
      <c r="C84" s="109">
        <f t="shared" si="10"/>
        <v>0</v>
      </c>
      <c r="D84" s="110">
        <f>SUMIFS(U17M!$I$13:$I$100,U17M!$B$13:$B$100,B84)</f>
        <v>0</v>
      </c>
      <c r="E84" s="110">
        <f>SUMIFS(U17F!$I$13:$I$100,U17F!$B$13:$B$100,B84)</f>
        <v>0</v>
      </c>
      <c r="F84" s="111">
        <f>SUMIFS(U19M!$I$13:$I$100,U19M!$B$13:$B$100,B84)</f>
        <v>0</v>
      </c>
      <c r="G84" s="111">
        <f>SUMIFS(U19F!$I$13:$I$100,U19F!$B$13:$B$100,B84)</f>
        <v>0</v>
      </c>
      <c r="H84" s="112">
        <f>SUMIFS(U22M!$I$13:$I$100,U22M!$B$13:$B$100,B84)</f>
        <v>0</v>
      </c>
      <c r="I84" s="113">
        <f>SUMIFS(U22F!$I$13:$I$100,U22F!$B$13:$B$100,B84)</f>
        <v>0</v>
      </c>
      <c r="J84" s="114">
        <f>SUMIFS(SENM!$I$13:$I$100,SENM!$B$13:$B$100,B84)</f>
        <v>0</v>
      </c>
      <c r="K84" s="115">
        <f>SUMIFS(SENF!$I$13:$I$100,SENF!$B$13:$B$100,B84)</f>
        <v>0</v>
      </c>
      <c r="L84" s="116">
        <f>SUMIFS(U17M!$K$13:$K$100,U17M!$B$13:$B$100,B84)</f>
        <v>0</v>
      </c>
      <c r="M84" s="117">
        <f>SUMIFS(U17F!$K$13:$K$100,U17F!$B$13:$B$100,B84)</f>
        <v>0</v>
      </c>
      <c r="N84" s="117">
        <f>SUMIFS(U19M!$K$13:$K$100,U19M!$B$13:$B$100,B84)</f>
        <v>0</v>
      </c>
      <c r="O84" s="117">
        <f>SUMIFS(U19F!$K$13:$K$100,U19F!$B$13:$B$100,B84)</f>
        <v>0</v>
      </c>
      <c r="P84" s="117">
        <f>SUMIFS(U22M!$K$13:$K$100,U22M!$B$13:$B$100,B84)</f>
        <v>0</v>
      </c>
      <c r="Q84" s="118">
        <f>SUMIFS(U22F!$K$13:$K$100,U22F!$B$13:$B$100,B84)</f>
        <v>0</v>
      </c>
      <c r="R84" s="117">
        <f>SUMIFS(SENM!$K$13:$K$100,SENM!$B$13:$B$100,B84)</f>
        <v>0</v>
      </c>
      <c r="S84" s="118">
        <f>SUMIFS(SENF!$K$13:$K$100,SENF!$B$13:$B$100,B84)</f>
        <v>0</v>
      </c>
      <c r="T84" s="110">
        <f>SUMIFS(U17M!$M$13:$M$100,U17M!$B$13:$B$100,B84)</f>
        <v>0</v>
      </c>
      <c r="U84" s="112">
        <f>SUMIFS(U17F!$M$13:$M$100,U17F!$B$13:$B$100,B84)</f>
        <v>0</v>
      </c>
      <c r="V84" s="111">
        <f>SUMIFS(U19M!$M$13:$M$100,U19M!$B$13:$B$100,B84)</f>
        <v>0</v>
      </c>
      <c r="W84" s="111">
        <f>SUMIFS(U19F!$M$13:$M$100,U19F!$B$13:$B$100,B84)</f>
        <v>0</v>
      </c>
      <c r="X84" s="112">
        <f>SUMIFS(U22M!$M$13:$M$100,U22M!$B$13:$B$100,B84)</f>
        <v>0</v>
      </c>
      <c r="Y84" s="119">
        <f>SUMIFS(U22F!$M$13:$M$100,U22F!$B$13:$B$100,B84)</f>
        <v>0</v>
      </c>
      <c r="Z84" s="112">
        <f>SUMIFS(SENM!$M$13:$M$100,SENM!$B$13:$B$100,B84)</f>
        <v>0</v>
      </c>
      <c r="AA84" s="119">
        <f>SUMIFS(SENF!$M$13:$M$100,SENF!$B$13:$B$100,B84)</f>
        <v>0</v>
      </c>
      <c r="AB84" s="116">
        <f>SUMIFS(U17M!$O$13:$O$100,U17M!$B$13:$B$100,B84)</f>
        <v>0</v>
      </c>
      <c r="AC84" s="117">
        <f>SUMIFS(U17F!$O$13:$O$100,U17F!$B$13:$B$100,B84)</f>
        <v>0</v>
      </c>
      <c r="AD84" s="117">
        <f>SUMIFS(U19M!$O$13:$O$100,U19M!$B$13:$B$100,B84)</f>
        <v>0</v>
      </c>
      <c r="AE84" s="117">
        <f>SUMIFS(U19F!$O$13:$O$100,U19F!$B$13:$B$100,B84)</f>
        <v>0</v>
      </c>
      <c r="AF84" s="117">
        <f>SUMIFS(U22M!$O$13:$O$100,U22M!$B$13:$B$100,B84)</f>
        <v>0</v>
      </c>
      <c r="AG84" s="118">
        <f>SUMIFS(U22F!$O$13:$O$100,U22F!$B$13:$B$100,B84)</f>
        <v>0</v>
      </c>
      <c r="AH84" s="120">
        <f>SUMIFS(SENM!$O$13:$O$100,SENM!$B$13:$B$100,B84)</f>
        <v>0</v>
      </c>
      <c r="AI84" s="118">
        <f>SUMIFS(SENF!$O$13:$O$100,SENF!$B$13:$B$100,B84)</f>
        <v>0</v>
      </c>
      <c r="AJ84" s="110">
        <f>SUMIFS(U17M!$Q$13:$Q$100,U17M!$B$13:$B$100,B84)</f>
        <v>0</v>
      </c>
      <c r="AK84" s="112">
        <f>SUMIFS(U17F!$Q$13:$Q$100,U17F!$B$13:$B$100,B84)</f>
        <v>0</v>
      </c>
      <c r="AL84" s="111">
        <f>SUMIFS(U19M!$Q$13:$Q$100,U19M!$B$13:$B$100,B84)</f>
        <v>0</v>
      </c>
      <c r="AM84" s="111">
        <f>SUMIFS(U19F!$Q$13:$Q$100,U19F!$B$13:$B$100,B84)</f>
        <v>0</v>
      </c>
      <c r="AN84" s="111">
        <f>SUMIFS(U22M!$Q$13:$Q$100,U22M!$B$13:$B$100,B84)</f>
        <v>0</v>
      </c>
      <c r="AO84" s="119">
        <f>SUMIFS(U22F!$Q$13:$Q$100,U22F!$B$13:$B$100,B84)</f>
        <v>0</v>
      </c>
      <c r="AP84" s="115">
        <f>SUMIFS(SENM!$Q$13:$Q$100,SENM!$B$13:$B$100,B84)</f>
        <v>0</v>
      </c>
      <c r="AQ84" s="119">
        <f>SUMIFS(SENF!$Q$13:$Q$100,SENF!$B$13:$B$100,B84)</f>
        <v>0</v>
      </c>
      <c r="AR84" s="116">
        <f>SUMIFS(U17M!$S$13:$S$100,U17M!$B$13:$B$100,B84)</f>
        <v>0</v>
      </c>
      <c r="AS84" s="117">
        <f>SUMIFS(U17F!$S$13:$S$100,U17F!$B$13:$B$100,B84)</f>
        <v>0</v>
      </c>
      <c r="AT84" s="117">
        <f>SUMIFS(U19M!$S$13:$S$100,U19M!$B$13:$B$100,B84)</f>
        <v>0</v>
      </c>
      <c r="AU84" s="117">
        <f>SUMIFS(U19F!$S$13:$S$100,U19F!$B$13:$B$100,B84)</f>
        <v>0</v>
      </c>
      <c r="AV84" s="117">
        <f>SUMIFS(U22M!$S$13:$S$100,U22M!$B$13:$B$100,B84)</f>
        <v>0</v>
      </c>
      <c r="AW84" s="118">
        <f>SUMIFS(U22F!$S$13:$S$100,U22F!$B$13:$B$100,B84)</f>
        <v>0</v>
      </c>
      <c r="AX84" s="120">
        <f>SUMIFS(SENM!$S$13:$S$100,SENM!$B$13:$B$100,B84)</f>
        <v>0</v>
      </c>
      <c r="AY84" s="118">
        <f>SUMIFS(SENF!$S$13:$S$100,SENF!$B$13:$B$100,B84)</f>
        <v>0</v>
      </c>
      <c r="AZ84" s="110">
        <f>SUMIFS(U17M!$U$13:$U$100,U17M!$B$13:$B$100,B84)</f>
        <v>0</v>
      </c>
      <c r="BA84" s="112">
        <f>SUMIFS(U17F!$U$13:$U$100,U17F!$B$13:$B$100,B84)</f>
        <v>0</v>
      </c>
      <c r="BB84" s="111">
        <f>SUMIFS(U19M!$U$13:$U$100,U19M!$B$13:$B$100,B84)</f>
        <v>0</v>
      </c>
      <c r="BC84" s="111">
        <f>SUMIFS(U19F!$U$13:$U$100,U19F!$B$13:$B$100,B84)</f>
        <v>0</v>
      </c>
      <c r="BD84" s="111">
        <f>SUMIFS(U22M!$U$13:$U$100,U22M!$B$13:$B$100,B84)</f>
        <v>0</v>
      </c>
      <c r="BE84" s="119">
        <f>SUMIFS(U22F!$U$13:$U$100,U22F!$B$13:$B$100,B84)</f>
        <v>0</v>
      </c>
      <c r="BF84" s="115">
        <f>SUMIFS(SENM!$U$13:$U$100,SENM!$B$13:$B$100,B84)</f>
        <v>0</v>
      </c>
      <c r="BG84" s="119">
        <f>SUMIFS(SENF!$U$13:$U$100,SENF!$B$13:$B$100,B84)</f>
        <v>0</v>
      </c>
      <c r="BH84" s="116">
        <f>SUMIFS(U17M!$W$13:$W$100,U17M!$B$13:$B$100,B84)</f>
        <v>0</v>
      </c>
      <c r="BI84" s="117">
        <f>SUMIFS(U17F!$W$13:$W$100,U17F!$B$13:$B$100,B84)</f>
        <v>0</v>
      </c>
      <c r="BJ84" s="117">
        <f>SUMIFS(U19M!$W$13:$W$100,U19M!$B$13:$B$100,B84)</f>
        <v>0</v>
      </c>
      <c r="BK84" s="117">
        <f>SUMIFS(U19F!$W$13:$W$100,U19F!$B$13:$B$100,B84)</f>
        <v>0</v>
      </c>
      <c r="BL84" s="117">
        <f>SUMIFS(U22M!$W$13:$W$100,U22M!$B$13:$B$100,B84)</f>
        <v>0</v>
      </c>
      <c r="BM84" s="118">
        <f>SUMIFS(U22F!$W$13:$W$100,U22F!$B$13:$B$100,B84)</f>
        <v>0</v>
      </c>
      <c r="BN84" s="120">
        <f>SUMIFS(SENM!$W$13:$W$100,SENM!$B$13:$B$100,B84)</f>
        <v>0</v>
      </c>
      <c r="BO84" s="118">
        <f>SUMIFS(SENF!$W$13:$W$100,SENF!$B$13:$B$100,B84)</f>
        <v>0</v>
      </c>
      <c r="BP84" s="110">
        <f>SUMIFS(U17M!$Y$13:$Y$100,U17M!$B$13:$B$100,B84)</f>
        <v>0</v>
      </c>
      <c r="BQ84" s="112">
        <f>SUMIFS(U17F!$Y$13:$Y$100,U17F!$B$13:$B$100,B84)</f>
        <v>0</v>
      </c>
      <c r="BR84" s="111">
        <f>SUMIFS(U19M!$Y$13:$Y$100,U19M!$B$13:$B$100,B84)</f>
        <v>0</v>
      </c>
      <c r="BS84" s="111">
        <f>SUMIFS(U19F!$Y$13:$Y$100,U19F!$B$13:$B$100,B84)</f>
        <v>0</v>
      </c>
      <c r="BT84" s="111">
        <f>SUMIFS(U22M!$Y$13:$Y$100,U22M!$B$13:$B$100,B84)</f>
        <v>0</v>
      </c>
      <c r="BU84" s="119">
        <f>SUMIFS(U22F!$Y$13:$Y$100,U22F!$B$13:$B$100,B84)</f>
        <v>0</v>
      </c>
      <c r="BV84" s="115">
        <f>SUMIFS(SENM!$Y$13:$Y$100,SENM!$B$13:$B$100,B84)</f>
        <v>0</v>
      </c>
      <c r="BW84" s="119">
        <f>SUMIFS(SENF!$Y$13:$Y$100,SENF!$B$13:$B$100,B84)</f>
        <v>0</v>
      </c>
      <c r="BX84" s="116">
        <f>SUMIFS(U17M!$AA$13:$AA$100,U17M!$B$13:$B$100,B84)</f>
        <v>0</v>
      </c>
      <c r="BY84" s="117">
        <f>SUMIFS(U17F!$AA$13:$AA$100,U17F!$B$13:$B$100,B84)</f>
        <v>0</v>
      </c>
      <c r="BZ84" s="117">
        <f>SUMIFS(U19M!$AA$13:$AA$100,U19M!$B$13:$B$100,B84)</f>
        <v>0</v>
      </c>
      <c r="CA84" s="117">
        <f>SUMIFS(U19F!$AA$13:$AA$100,U19F!$B$13:$B$100,B84)</f>
        <v>0</v>
      </c>
      <c r="CB84" s="117">
        <f>SUMIFS(U22M!$AA$13:$AA$100,U22M!$B$13:$B$100,B84)</f>
        <v>0</v>
      </c>
      <c r="CC84" s="118">
        <f>SUMIFS(U22F!$AA$13:$AA$100,U22F!$B$13:$B$100,B84)</f>
        <v>0</v>
      </c>
      <c r="CD84" s="120">
        <f>SUMIFS(SENM!$AA$13:$AA$100,SENM!$B$13:$B$100,B84)</f>
        <v>0</v>
      </c>
      <c r="CE84" s="118">
        <f>SUMIFS(SENF!$AA$13:$AA$100,SENF!$B$13:$B$100,B84)</f>
        <v>0</v>
      </c>
      <c r="CF84" s="110">
        <f>SUMIFS(U17M!$AC$13:$AC$100,U17M!$B$13:$B$100,B84)</f>
        <v>0</v>
      </c>
      <c r="CG84" s="112">
        <f>SUMIFS(U17F!$AC$13:$AC$100,U17F!$B$13:$B$100,B84)</f>
        <v>0</v>
      </c>
      <c r="CH84" s="111">
        <f>SUMIFS(U19M!$AC$13:$AC$100,U19M!$B$13:$B$100,B84)</f>
        <v>0</v>
      </c>
      <c r="CI84" s="111">
        <f>SUMIFS(U19F!$AC$13:$AC$100,U19F!$B$13:$B$100,B84)</f>
        <v>0</v>
      </c>
      <c r="CJ84" s="168">
        <f>SUMIFS(U22M!$AC$13:$AC$100,U22M!$B$13:$B$100,B84)</f>
        <v>0</v>
      </c>
      <c r="CK84" s="119">
        <f>SUMIFS(U22F!$AC$13:$AC$100,U22F!$B$13:$B$100,B84)</f>
        <v>0</v>
      </c>
      <c r="CL84" s="115">
        <f>SUMIFS(SENM!$AC$13:$AC$100,SENM!$B$13:$B$100,B84)</f>
        <v>0</v>
      </c>
      <c r="CM84" s="119">
        <f>SUMIFS(SENF!$AC$13:$AC$100,SENF!$B$13:$B$100,B84)</f>
        <v>0</v>
      </c>
      <c r="CN84" s="116">
        <f>SUMIFS(U17M!$AE$13:$AE$100,U17M!$B$13:$B$100,B84)</f>
        <v>0</v>
      </c>
      <c r="CO84" s="117">
        <f>SUMIFS(U17F!$AE$13:$AE$100,U17F!$B$13:$B$100,B84)</f>
        <v>0</v>
      </c>
      <c r="CP84" s="117">
        <f>SUMIFS(U19M!$AE$13:$AE$100,U19M!$B$13:$B$100,B84)</f>
        <v>0</v>
      </c>
      <c r="CQ84" s="117">
        <f>SUMIFS(U19F!$AE$13:$AE$100,U19F!$B$13:$B$100,B84)</f>
        <v>0</v>
      </c>
      <c r="CR84" s="117">
        <f>SUMIFS(U22M!$AE$13:$AE$100,U22M!$B$13:$B$100,B84)</f>
        <v>0</v>
      </c>
      <c r="CS84" s="118">
        <f>SUMIFS(U22F!$AE$13:$AE$100,U22F!$B$13:$B$100,B84)</f>
        <v>0</v>
      </c>
      <c r="CT84" s="120">
        <f>SUMIFS(SENM!$AE$13:$AE$100,SENM!$B$13:$B$100,B84)</f>
        <v>0</v>
      </c>
      <c r="CU84" s="118">
        <f>SUMIFS(SENF!$AE$13:$AE$100,SENF!$B$13:$B$100,B84)</f>
        <v>0</v>
      </c>
      <c r="CV84" s="110">
        <f>SUMIFS(U17M!$AG$13:$AG$100,U17M!$B$13:$B$100,B84)</f>
        <v>0</v>
      </c>
      <c r="CW84" s="112">
        <f>SUMIFS(U17F!$AG$13:$AG$100,U17F!$B$13:$B$100,B84)</f>
        <v>0</v>
      </c>
      <c r="CX84" s="111">
        <f>SUMIFS(U19M!$AG$13:$AG$100,U19M!$B$13:$B$100,B84)</f>
        <v>0</v>
      </c>
      <c r="CY84" s="111">
        <f>SUMIFS(U19F!$AG$13:$AG$100,U19F!$B$13:$B$100,B84)</f>
        <v>0</v>
      </c>
      <c r="CZ84" s="111">
        <f>SUMIFS(U22M!$AG$13:$AG$100,U22M!$B$13:$B$100,B84)</f>
        <v>0</v>
      </c>
      <c r="DA84" s="119">
        <f>SUMIFS(U22F!$AG$13:$AG$100,U22F!$B$13:$B$100,B84)</f>
        <v>0</v>
      </c>
      <c r="DB84" s="115">
        <f>SUMIFS(SENM!$AG$13:$AG$100,SENM!$B$13:$B$100,B84)</f>
        <v>0</v>
      </c>
      <c r="DC84" s="119">
        <f>SUMIFS(SENF!$AG$13:$AG$100,SENF!$B$13:$B$100,B84)</f>
        <v>0</v>
      </c>
      <c r="DD84" s="116">
        <f>SUMIFS(U17M!$AI$13:$AI$100,U17M!$B$13:$B$100,B84)</f>
        <v>0</v>
      </c>
      <c r="DE84" s="117">
        <f>SUMIFS(U17F!$AI$13:$AI$100,U17F!$B$13:$B$100,B84)</f>
        <v>0</v>
      </c>
      <c r="DF84" s="117">
        <f>SUMIFS(U19M!$AI$13:$AI$100,U19M!$B$13:$B$100,B84)</f>
        <v>0</v>
      </c>
      <c r="DG84" s="117">
        <f>SUMIFS(U19F!$AI$13:$AI$100,U19F!$B$13:$B$100,B84)</f>
        <v>0</v>
      </c>
      <c r="DH84" s="117">
        <f>SUMIFS(U22M!$AI$13:$AI$100,U22M!$B$13:$B$100,B84)</f>
        <v>0</v>
      </c>
      <c r="DI84" s="118">
        <f>SUMIFS(U22F!$AI$13:$AI$100,U22F!$B$13:$B$100,B84)</f>
        <v>0</v>
      </c>
      <c r="DJ84" s="120">
        <f>SUMIFS(SENM!$AI$13:$AI$100,SENM!$B$13:$B$100,B84)</f>
        <v>0</v>
      </c>
      <c r="DK84" s="118">
        <f>SUMIFS(SENF!$AI$13:$AI$100,SENF!$B$13:$B$100,B84)</f>
        <v>0</v>
      </c>
      <c r="DL84" s="110">
        <f>SUMIFS(U17M!$AK$13:$AK$100,U17M!$B$13:$B$100,B84)</f>
        <v>0</v>
      </c>
      <c r="DM84" s="112">
        <f>SUMIFS(U17F!$AK$13:$AK$100,U17F!$B$13:$B$100,B84)</f>
        <v>0</v>
      </c>
      <c r="DN84" s="111">
        <f>SUMIFS(U19M!$AK$13:$AK$100,U19M!$B$13:$B$100,B84)</f>
        <v>0</v>
      </c>
      <c r="DO84" s="111">
        <f>SUMIFS(U19F!$AK$13:$AK$100,U19F!$B$13:$B$100,B84)</f>
        <v>0</v>
      </c>
      <c r="DP84" s="111">
        <f>SUMIFS(U22M!$AK$13:$AK$100,U22M!$B$13:$B$100,B84)</f>
        <v>0</v>
      </c>
      <c r="DQ84" s="119">
        <f>SUMIFS(U22F!$AK$13:$AK$100,U22F!$B$13:$B$100,B84)</f>
        <v>0</v>
      </c>
      <c r="DR84" s="115">
        <f>SUMIFS(SENM!$AK$13:$AK$100,SENM!$B$13:$B$100,B84)</f>
        <v>0</v>
      </c>
      <c r="DS84" s="119">
        <f>SUMIFS(SENF!$AK$13:$AK$100,SENF!$B$13:$B$100,B84)</f>
        <v>0</v>
      </c>
      <c r="DT84" s="116">
        <f>SUMIFS(U17M!$AM$13:$AM$100,U17M!$B$13:$B$100,B84)</f>
        <v>0</v>
      </c>
      <c r="DU84" s="117">
        <f>SUMIFS(U17F!$AM$13:$AM$100,U17F!$B$13:$B$100,B84)</f>
        <v>0</v>
      </c>
      <c r="DV84" s="117">
        <f>SUMIFS(U19M!$AM$13:$AM$100,U19M!$B$13:$B$100,B84)</f>
        <v>0</v>
      </c>
      <c r="DW84" s="117">
        <f>SUMIFS(U19F!$AM$13:$AM$100,U19F!$B$13:$B$100,B84)</f>
        <v>0</v>
      </c>
      <c r="DX84" s="117">
        <f>SUMIFS(U22M!$AM$13:$AM$100,U22M!$B$13:$B$100,B84)</f>
        <v>0</v>
      </c>
      <c r="DY84" s="118">
        <f>SUMIFS(U22F!$AM$13:$AM$100,U22F!$B$13:$B$100,B84)</f>
        <v>0</v>
      </c>
      <c r="DZ84" s="120">
        <f>SUMIFS(SENM!$AM$13:$AM$100,SENM!$B$13:$B$100,B84)</f>
        <v>0</v>
      </c>
      <c r="EA84" s="118">
        <f>SUMIFS(SENF!$AM$13:$AM$100,SENF!$B$13:$B$100,B84)</f>
        <v>0</v>
      </c>
      <c r="EB84" s="109">
        <f t="shared" si="11"/>
        <v>0</v>
      </c>
    </row>
    <row r="85" spans="1:132" ht="19" x14ac:dyDescent="0.2">
      <c r="A85" s="137">
        <f t="shared" si="12"/>
        <v>73</v>
      </c>
      <c r="B85" s="141"/>
      <c r="C85" s="109">
        <f t="shared" si="10"/>
        <v>0</v>
      </c>
      <c r="D85" s="110">
        <f>SUMIFS(U17M!$I$13:$I$100,U17M!$B$13:$B$100,B85)</f>
        <v>0</v>
      </c>
      <c r="E85" s="110">
        <f>SUMIFS(U17F!$I$13:$I$100,U17F!$B$13:$B$100,B85)</f>
        <v>0</v>
      </c>
      <c r="F85" s="111">
        <f>SUMIFS(U19M!$I$13:$I$100,U19M!$B$13:$B$100,B85)</f>
        <v>0</v>
      </c>
      <c r="G85" s="111">
        <f>SUMIFS(U19F!$I$13:$I$100,U19F!$B$13:$B$100,B85)</f>
        <v>0</v>
      </c>
      <c r="H85" s="112">
        <f>SUMIFS(U22M!$I$13:$I$100,U22M!$B$13:$B$100,B85)</f>
        <v>0</v>
      </c>
      <c r="I85" s="113">
        <f>SUMIFS(U22F!$I$13:$I$100,U22F!$B$13:$B$100,B85)</f>
        <v>0</v>
      </c>
      <c r="J85" s="114">
        <f>SUMIFS(SENM!$I$13:$I$100,SENM!$B$13:$B$100,B85)</f>
        <v>0</v>
      </c>
      <c r="K85" s="115">
        <f>SUMIFS(SENF!$I$13:$I$100,SENF!$B$13:$B$100,B85)</f>
        <v>0</v>
      </c>
      <c r="L85" s="116">
        <f>SUMIFS(U17M!$K$13:$K$100,U17M!$B$13:$B$100,B85)</f>
        <v>0</v>
      </c>
      <c r="M85" s="117">
        <f>SUMIFS(U17F!$K$13:$K$100,U17F!$B$13:$B$100,B85)</f>
        <v>0</v>
      </c>
      <c r="N85" s="117">
        <f>SUMIFS(U19M!$K$13:$K$100,U19M!$B$13:$B$100,B85)</f>
        <v>0</v>
      </c>
      <c r="O85" s="117">
        <f>SUMIFS(U19F!$K$13:$K$100,U19F!$B$13:$B$100,B85)</f>
        <v>0</v>
      </c>
      <c r="P85" s="117">
        <f>SUMIFS(U22M!$K$13:$K$100,U22M!$B$13:$B$100,B85)</f>
        <v>0</v>
      </c>
      <c r="Q85" s="118">
        <f>SUMIFS(U22F!$K$13:$K$100,U22F!$B$13:$B$100,B85)</f>
        <v>0</v>
      </c>
      <c r="R85" s="117">
        <f>SUMIFS(SENM!$K$13:$K$100,SENM!$B$13:$B$100,B85)</f>
        <v>0</v>
      </c>
      <c r="S85" s="118">
        <f>SUMIFS(SENF!$K$13:$K$100,SENF!$B$13:$B$100,B85)</f>
        <v>0</v>
      </c>
      <c r="T85" s="110">
        <f>SUMIFS(U17M!$M$13:$M$100,U17M!$B$13:$B$100,B85)</f>
        <v>0</v>
      </c>
      <c r="U85" s="112">
        <f>SUMIFS(U17F!$M$13:$M$100,U17F!$B$13:$B$100,B85)</f>
        <v>0</v>
      </c>
      <c r="V85" s="111">
        <f>SUMIFS(U19M!$M$13:$M$100,U19M!$B$13:$B$100,B85)</f>
        <v>0</v>
      </c>
      <c r="W85" s="111">
        <f>SUMIFS(U19F!$M$13:$M$100,U19F!$B$13:$B$100,B85)</f>
        <v>0</v>
      </c>
      <c r="X85" s="112">
        <f>SUMIFS(U22M!$M$13:$M$100,U22M!$B$13:$B$100,B85)</f>
        <v>0</v>
      </c>
      <c r="Y85" s="119">
        <f>SUMIFS(U22F!$M$13:$M$100,U22F!$B$13:$B$100,B85)</f>
        <v>0</v>
      </c>
      <c r="Z85" s="112">
        <f>SUMIFS(SENM!$M$13:$M$100,SENM!$B$13:$B$100,B85)</f>
        <v>0</v>
      </c>
      <c r="AA85" s="119">
        <f>SUMIFS(SENF!$M$13:$M$100,SENF!$B$13:$B$100,B85)</f>
        <v>0</v>
      </c>
      <c r="AB85" s="116">
        <f>SUMIFS(U17M!$O$13:$O$100,U17M!$B$13:$B$100,B85)</f>
        <v>0</v>
      </c>
      <c r="AC85" s="117">
        <f>SUMIFS(U17F!$O$13:$O$100,U17F!$B$13:$B$100,B85)</f>
        <v>0</v>
      </c>
      <c r="AD85" s="117">
        <f>SUMIFS(U19M!$O$13:$O$100,U19M!$B$13:$B$100,B85)</f>
        <v>0</v>
      </c>
      <c r="AE85" s="117">
        <f>SUMIFS(U19F!$O$13:$O$100,U19F!$B$13:$B$100,B85)</f>
        <v>0</v>
      </c>
      <c r="AF85" s="117">
        <f>SUMIFS(U22M!$O$13:$O$100,U22M!$B$13:$B$100,B85)</f>
        <v>0</v>
      </c>
      <c r="AG85" s="118">
        <f>SUMIFS(U22F!$O$13:$O$100,U22F!$B$13:$B$100,B85)</f>
        <v>0</v>
      </c>
      <c r="AH85" s="120">
        <f>SUMIFS(SENM!$O$13:$O$100,SENM!$B$13:$B$100,B85)</f>
        <v>0</v>
      </c>
      <c r="AI85" s="118">
        <f>SUMIFS(SENF!$O$13:$O$100,SENF!$B$13:$B$100,B85)</f>
        <v>0</v>
      </c>
      <c r="AJ85" s="110">
        <f>SUMIFS(U17M!$Q$13:$Q$100,U17M!$B$13:$B$100,B85)</f>
        <v>0</v>
      </c>
      <c r="AK85" s="112">
        <f>SUMIFS(U17F!$Q$13:$Q$100,U17F!$B$13:$B$100,B85)</f>
        <v>0</v>
      </c>
      <c r="AL85" s="111">
        <f>SUMIFS(U19M!$Q$13:$Q$100,U19M!$B$13:$B$100,B85)</f>
        <v>0</v>
      </c>
      <c r="AM85" s="111">
        <f>SUMIFS(U19F!$Q$13:$Q$100,U19F!$B$13:$B$100,B85)</f>
        <v>0</v>
      </c>
      <c r="AN85" s="111">
        <f>SUMIFS(U22M!$Q$13:$Q$100,U22M!$B$13:$B$100,B85)</f>
        <v>0</v>
      </c>
      <c r="AO85" s="119">
        <f>SUMIFS(U22F!$Q$13:$Q$100,U22F!$B$13:$B$100,B85)</f>
        <v>0</v>
      </c>
      <c r="AP85" s="115">
        <f>SUMIFS(SENM!$Q$13:$Q$100,SENM!$B$13:$B$100,B85)</f>
        <v>0</v>
      </c>
      <c r="AQ85" s="119">
        <f>SUMIFS(SENF!$Q$13:$Q$100,SENF!$B$13:$B$100,B85)</f>
        <v>0</v>
      </c>
      <c r="AR85" s="116">
        <f>SUMIFS(U17M!$S$13:$S$100,U17M!$B$13:$B$100,B85)</f>
        <v>0</v>
      </c>
      <c r="AS85" s="117">
        <f>SUMIFS(U17F!$S$13:$S$100,U17F!$B$13:$B$100,B85)</f>
        <v>0</v>
      </c>
      <c r="AT85" s="117">
        <f>SUMIFS(U19M!$S$13:$S$100,U19M!$B$13:$B$100,B85)</f>
        <v>0</v>
      </c>
      <c r="AU85" s="117">
        <f>SUMIFS(U19F!$S$13:$S$100,U19F!$B$13:$B$100,B85)</f>
        <v>0</v>
      </c>
      <c r="AV85" s="117">
        <f>SUMIFS(U22M!$S$13:$S$100,U22M!$B$13:$B$100,B85)</f>
        <v>0</v>
      </c>
      <c r="AW85" s="118">
        <f>SUMIFS(U22F!$S$13:$S$100,U22F!$B$13:$B$100,B85)</f>
        <v>0</v>
      </c>
      <c r="AX85" s="120">
        <f>SUMIFS(SENM!$S$13:$S$100,SENM!$B$13:$B$100,B85)</f>
        <v>0</v>
      </c>
      <c r="AY85" s="118">
        <f>SUMIFS(SENF!$S$13:$S$100,SENF!$B$13:$B$100,B85)</f>
        <v>0</v>
      </c>
      <c r="AZ85" s="110">
        <f>SUMIFS(U17M!$U$13:$U$100,U17M!$B$13:$B$100,B85)</f>
        <v>0</v>
      </c>
      <c r="BA85" s="112">
        <f>SUMIFS(U17F!$U$13:$U$100,U17F!$B$13:$B$100,B85)</f>
        <v>0</v>
      </c>
      <c r="BB85" s="111">
        <f>SUMIFS(U19M!$U$13:$U$100,U19M!$B$13:$B$100,B85)</f>
        <v>0</v>
      </c>
      <c r="BC85" s="111">
        <f>SUMIFS(U19F!$U$13:$U$100,U19F!$B$13:$B$100,B85)</f>
        <v>0</v>
      </c>
      <c r="BD85" s="111">
        <f>SUMIFS(U22M!$U$13:$U$100,U22M!$B$13:$B$100,B85)</f>
        <v>0</v>
      </c>
      <c r="BE85" s="119">
        <f>SUMIFS(U22F!$U$13:$U$100,U22F!$B$13:$B$100,B85)</f>
        <v>0</v>
      </c>
      <c r="BF85" s="115">
        <f>SUMIFS(SENM!$U$13:$U$100,SENM!$B$13:$B$100,B85)</f>
        <v>0</v>
      </c>
      <c r="BG85" s="119">
        <f>SUMIFS(SENF!$U$13:$U$100,SENF!$B$13:$B$100,B85)</f>
        <v>0</v>
      </c>
      <c r="BH85" s="116">
        <f>SUMIFS(U17M!$W$13:$W$100,U17M!$B$13:$B$100,B85)</f>
        <v>0</v>
      </c>
      <c r="BI85" s="117">
        <f>SUMIFS(U17F!$W$13:$W$100,U17F!$B$13:$B$100,B85)</f>
        <v>0</v>
      </c>
      <c r="BJ85" s="117">
        <f>SUMIFS(U19M!$W$13:$W$100,U19M!$B$13:$B$100,B85)</f>
        <v>0</v>
      </c>
      <c r="BK85" s="117">
        <f>SUMIFS(U19F!$W$13:$W$100,U19F!$B$13:$B$100,B85)</f>
        <v>0</v>
      </c>
      <c r="BL85" s="117">
        <f>SUMIFS(U22M!$W$13:$W$100,U22M!$B$13:$B$100,B85)</f>
        <v>0</v>
      </c>
      <c r="BM85" s="118">
        <f>SUMIFS(U22F!$W$13:$W$100,U22F!$B$13:$B$100,B85)</f>
        <v>0</v>
      </c>
      <c r="BN85" s="120">
        <f>SUMIFS(SENM!$W$13:$W$100,SENM!$B$13:$B$100,B85)</f>
        <v>0</v>
      </c>
      <c r="BO85" s="118">
        <f>SUMIFS(SENF!$W$13:$W$100,SENF!$B$13:$B$100,B85)</f>
        <v>0</v>
      </c>
      <c r="BP85" s="110">
        <f>SUMIFS(U17M!$Y$13:$Y$100,U17M!$B$13:$B$100,B85)</f>
        <v>0</v>
      </c>
      <c r="BQ85" s="112">
        <f>SUMIFS(U17F!$Y$13:$Y$100,U17F!$B$13:$B$100,B85)</f>
        <v>0</v>
      </c>
      <c r="BR85" s="111">
        <f>SUMIFS(U19M!$Y$13:$Y$100,U19M!$B$13:$B$100,B85)</f>
        <v>0</v>
      </c>
      <c r="BS85" s="111">
        <f>SUMIFS(U19F!$Y$13:$Y$100,U19F!$B$13:$B$100,B85)</f>
        <v>0</v>
      </c>
      <c r="BT85" s="111">
        <f>SUMIFS(U22M!$Y$13:$Y$100,U22M!$B$13:$B$100,B85)</f>
        <v>0</v>
      </c>
      <c r="BU85" s="119">
        <f>SUMIFS(U22F!$Y$13:$Y$100,U22F!$B$13:$B$100,B85)</f>
        <v>0</v>
      </c>
      <c r="BV85" s="115">
        <f>SUMIFS(SENM!$Y$13:$Y$100,SENM!$B$13:$B$100,B85)</f>
        <v>0</v>
      </c>
      <c r="BW85" s="119">
        <f>SUMIFS(SENF!$Y$13:$Y$100,SENF!$B$13:$B$100,B85)</f>
        <v>0</v>
      </c>
      <c r="BX85" s="116">
        <f>SUMIFS(U17M!$AA$13:$AA$100,U17M!$B$13:$B$100,B85)</f>
        <v>0</v>
      </c>
      <c r="BY85" s="117">
        <f>SUMIFS(U17F!$AA$13:$AA$100,U17F!$B$13:$B$100,B85)</f>
        <v>0</v>
      </c>
      <c r="BZ85" s="117">
        <f>SUMIFS(U19M!$AA$13:$AA$100,U19M!$B$13:$B$100,B85)</f>
        <v>0</v>
      </c>
      <c r="CA85" s="117">
        <f>SUMIFS(U19F!$AA$13:$AA$100,U19F!$B$13:$B$100,B85)</f>
        <v>0</v>
      </c>
      <c r="CB85" s="117">
        <f>SUMIFS(U22M!$AA$13:$AA$100,U22M!$B$13:$B$100,B85)</f>
        <v>0</v>
      </c>
      <c r="CC85" s="118">
        <f>SUMIFS(U22F!$AA$13:$AA$100,U22F!$B$13:$B$100,B85)</f>
        <v>0</v>
      </c>
      <c r="CD85" s="120">
        <f>SUMIFS(SENM!$AA$13:$AA$100,SENM!$B$13:$B$100,B85)</f>
        <v>0</v>
      </c>
      <c r="CE85" s="118">
        <f>SUMIFS(SENF!$AA$13:$AA$100,SENF!$B$13:$B$100,B85)</f>
        <v>0</v>
      </c>
      <c r="CF85" s="110">
        <f>SUMIFS(U17M!$AC$13:$AC$100,U17M!$B$13:$B$100,B85)</f>
        <v>0</v>
      </c>
      <c r="CG85" s="112">
        <f>SUMIFS(U17F!$AC$13:$AC$100,U17F!$B$13:$B$100,B85)</f>
        <v>0</v>
      </c>
      <c r="CH85" s="111">
        <f>SUMIFS(U19M!$AC$13:$AC$100,U19M!$B$13:$B$100,B85)</f>
        <v>0</v>
      </c>
      <c r="CI85" s="111">
        <f>SUMIFS(U19F!$AC$13:$AC$100,U19F!$B$13:$B$100,B85)</f>
        <v>0</v>
      </c>
      <c r="CJ85" s="168">
        <f>SUMIFS(U22M!$AC$13:$AC$100,U22M!$B$13:$B$100,B85)</f>
        <v>0</v>
      </c>
      <c r="CK85" s="119">
        <f>SUMIFS(U22F!$AC$13:$AC$100,U22F!$B$13:$B$100,B85)</f>
        <v>0</v>
      </c>
      <c r="CL85" s="115">
        <f>SUMIFS(SENM!$AC$13:$AC$100,SENM!$B$13:$B$100,B85)</f>
        <v>0</v>
      </c>
      <c r="CM85" s="119">
        <f>SUMIFS(SENF!$AC$13:$AC$100,SENF!$B$13:$B$100,B85)</f>
        <v>0</v>
      </c>
      <c r="CN85" s="116">
        <f>SUMIFS(U17M!$AE$13:$AE$100,U17M!$B$13:$B$100,B85)</f>
        <v>0</v>
      </c>
      <c r="CO85" s="117">
        <f>SUMIFS(U17F!$AE$13:$AE$100,U17F!$B$13:$B$100,B85)</f>
        <v>0</v>
      </c>
      <c r="CP85" s="117">
        <f>SUMIFS(U19M!$AE$13:$AE$100,U19M!$B$13:$B$100,B85)</f>
        <v>0</v>
      </c>
      <c r="CQ85" s="117">
        <f>SUMIFS(U19F!$AE$13:$AE$100,U19F!$B$13:$B$100,B85)</f>
        <v>0</v>
      </c>
      <c r="CR85" s="117">
        <f>SUMIFS(U22M!$AE$13:$AE$100,U22M!$B$13:$B$100,B85)</f>
        <v>0</v>
      </c>
      <c r="CS85" s="118">
        <f>SUMIFS(U22F!$AE$13:$AE$100,U22F!$B$13:$B$100,B85)</f>
        <v>0</v>
      </c>
      <c r="CT85" s="120">
        <f>SUMIFS(SENM!$AE$13:$AE$100,SENM!$B$13:$B$100,B85)</f>
        <v>0</v>
      </c>
      <c r="CU85" s="118">
        <f>SUMIFS(SENF!$AE$13:$AE$100,SENF!$B$13:$B$100,B85)</f>
        <v>0</v>
      </c>
      <c r="CV85" s="110">
        <f>SUMIFS(U17M!$AG$13:$AG$100,U17M!$B$13:$B$100,B85)</f>
        <v>0</v>
      </c>
      <c r="CW85" s="112">
        <f>SUMIFS(U17F!$AG$13:$AG$100,U17F!$B$13:$B$100,B85)</f>
        <v>0</v>
      </c>
      <c r="CX85" s="111">
        <f>SUMIFS(U19M!$AG$13:$AG$100,U19M!$B$13:$B$100,B85)</f>
        <v>0</v>
      </c>
      <c r="CY85" s="111">
        <f>SUMIFS(U19F!$AG$13:$AG$100,U19F!$B$13:$B$100,B85)</f>
        <v>0</v>
      </c>
      <c r="CZ85" s="111">
        <f>SUMIFS(U22M!$AG$13:$AG$100,U22M!$B$13:$B$100,B85)</f>
        <v>0</v>
      </c>
      <c r="DA85" s="119">
        <f>SUMIFS(U22F!$AG$13:$AG$100,U22F!$B$13:$B$100,B85)</f>
        <v>0</v>
      </c>
      <c r="DB85" s="115">
        <f>SUMIFS(SENM!$AG$13:$AG$100,SENM!$B$13:$B$100,B85)</f>
        <v>0</v>
      </c>
      <c r="DC85" s="119">
        <f>SUMIFS(SENF!$AG$13:$AG$100,SENF!$B$13:$B$100,B85)</f>
        <v>0</v>
      </c>
      <c r="DD85" s="116">
        <f>SUMIFS(U17M!$AI$13:$AI$100,U17M!$B$13:$B$100,B85)</f>
        <v>0</v>
      </c>
      <c r="DE85" s="117">
        <f>SUMIFS(U17F!$AI$13:$AI$100,U17F!$B$13:$B$100,B85)</f>
        <v>0</v>
      </c>
      <c r="DF85" s="117">
        <f>SUMIFS(U19M!$AI$13:$AI$100,U19M!$B$13:$B$100,B85)</f>
        <v>0</v>
      </c>
      <c r="DG85" s="117">
        <f>SUMIFS(U19F!$AI$13:$AI$100,U19F!$B$13:$B$100,B85)</f>
        <v>0</v>
      </c>
      <c r="DH85" s="117">
        <f>SUMIFS(U22M!$AI$13:$AI$100,U22M!$B$13:$B$100,B85)</f>
        <v>0</v>
      </c>
      <c r="DI85" s="118">
        <f>SUMIFS(U22F!$AI$13:$AI$100,U22F!$B$13:$B$100,B85)</f>
        <v>0</v>
      </c>
      <c r="DJ85" s="120">
        <f>SUMIFS(SENM!$AI$13:$AI$100,SENM!$B$13:$B$100,B85)</f>
        <v>0</v>
      </c>
      <c r="DK85" s="118">
        <f>SUMIFS(SENF!$AI$13:$AI$100,SENF!$B$13:$B$100,B85)</f>
        <v>0</v>
      </c>
      <c r="DL85" s="110">
        <f>SUMIFS(U17M!$AK$13:$AK$100,U17M!$B$13:$B$100,B85)</f>
        <v>0</v>
      </c>
      <c r="DM85" s="112">
        <f>SUMIFS(U17F!$AK$13:$AK$100,U17F!$B$13:$B$100,B85)</f>
        <v>0</v>
      </c>
      <c r="DN85" s="111">
        <f>SUMIFS(U19M!$AK$13:$AK$100,U19M!$B$13:$B$100,B85)</f>
        <v>0</v>
      </c>
      <c r="DO85" s="111">
        <f>SUMIFS(U19F!$AK$13:$AK$100,U19F!$B$13:$B$100,B85)</f>
        <v>0</v>
      </c>
      <c r="DP85" s="111">
        <f>SUMIFS(U22M!$AK$13:$AK$100,U22M!$B$13:$B$100,B85)</f>
        <v>0</v>
      </c>
      <c r="DQ85" s="119">
        <f>SUMIFS(U22F!$AK$13:$AK$100,U22F!$B$13:$B$100,B85)</f>
        <v>0</v>
      </c>
      <c r="DR85" s="115">
        <f>SUMIFS(SENM!$AK$13:$AK$100,SENM!$B$13:$B$100,B85)</f>
        <v>0</v>
      </c>
      <c r="DS85" s="119">
        <f>SUMIFS(SENF!$AK$13:$AK$100,SENF!$B$13:$B$100,B85)</f>
        <v>0</v>
      </c>
      <c r="DT85" s="116">
        <f>SUMIFS(U17M!$AM$13:$AM$100,U17M!$B$13:$B$100,B85)</f>
        <v>0</v>
      </c>
      <c r="DU85" s="117">
        <f>SUMIFS(U17F!$AM$13:$AM$100,U17F!$B$13:$B$100,B85)</f>
        <v>0</v>
      </c>
      <c r="DV85" s="117">
        <f>SUMIFS(U19M!$AM$13:$AM$100,U19M!$B$13:$B$100,B85)</f>
        <v>0</v>
      </c>
      <c r="DW85" s="117">
        <f>SUMIFS(U19F!$AM$13:$AM$100,U19F!$B$13:$B$100,B85)</f>
        <v>0</v>
      </c>
      <c r="DX85" s="117">
        <f>SUMIFS(U22M!$AM$13:$AM$100,U22M!$B$13:$B$100,B85)</f>
        <v>0</v>
      </c>
      <c r="DY85" s="118">
        <f>SUMIFS(U22F!$AM$13:$AM$100,U22F!$B$13:$B$100,B85)</f>
        <v>0</v>
      </c>
      <c r="DZ85" s="120">
        <f>SUMIFS(SENM!$AM$13:$AM$100,SENM!$B$13:$B$100,B85)</f>
        <v>0</v>
      </c>
      <c r="EA85" s="118">
        <f>SUMIFS(SENF!$AM$13:$AM$100,SENF!$B$13:$B$100,B85)</f>
        <v>0</v>
      </c>
      <c r="EB85" s="109">
        <f t="shared" si="11"/>
        <v>0</v>
      </c>
    </row>
    <row r="86" spans="1:132" ht="19" x14ac:dyDescent="0.2">
      <c r="A86" s="137">
        <f t="shared" si="12"/>
        <v>74</v>
      </c>
      <c r="B86" s="141"/>
      <c r="C86" s="109">
        <f t="shared" si="10"/>
        <v>0</v>
      </c>
      <c r="D86" s="110">
        <f>SUMIFS(U17M!$I$13:$I$100,U17M!$B$13:$B$100,B86)</f>
        <v>0</v>
      </c>
      <c r="E86" s="110">
        <f>SUMIFS(U17F!$I$13:$I$100,U17F!$B$13:$B$100,B86)</f>
        <v>0</v>
      </c>
      <c r="F86" s="111">
        <f>SUMIFS(U19M!$I$13:$I$100,U19M!$B$13:$B$100,B86)</f>
        <v>0</v>
      </c>
      <c r="G86" s="111">
        <f>SUMIFS(U19F!$I$13:$I$100,U19F!$B$13:$B$100,B86)</f>
        <v>0</v>
      </c>
      <c r="H86" s="112">
        <f>SUMIFS(U22M!$I$13:$I$100,U22M!$B$13:$B$100,B86)</f>
        <v>0</v>
      </c>
      <c r="I86" s="113">
        <f>SUMIFS(U22F!$I$13:$I$100,U22F!$B$13:$B$100,B86)</f>
        <v>0</v>
      </c>
      <c r="J86" s="114">
        <f>SUMIFS(SENM!$I$13:$I$100,SENM!$B$13:$B$100,B86)</f>
        <v>0</v>
      </c>
      <c r="K86" s="115">
        <f>SUMIFS(SENF!$I$13:$I$100,SENF!$B$13:$B$100,B86)</f>
        <v>0</v>
      </c>
      <c r="L86" s="116">
        <f>SUMIFS(U17M!$K$13:$K$100,U17M!$B$13:$B$100,B86)</f>
        <v>0</v>
      </c>
      <c r="M86" s="117">
        <f>SUMIFS(U17F!$K$13:$K$100,U17F!$B$13:$B$100,B86)</f>
        <v>0</v>
      </c>
      <c r="N86" s="117">
        <f>SUMIFS(U19M!$K$13:$K$100,U19M!$B$13:$B$100,B86)</f>
        <v>0</v>
      </c>
      <c r="O86" s="117">
        <f>SUMIFS(U19F!$K$13:$K$100,U19F!$B$13:$B$100,B86)</f>
        <v>0</v>
      </c>
      <c r="P86" s="117">
        <f>SUMIFS(U22M!$K$13:$K$100,U22M!$B$13:$B$100,B86)</f>
        <v>0</v>
      </c>
      <c r="Q86" s="118">
        <f>SUMIFS(U22F!$K$13:$K$100,U22F!$B$13:$B$100,B86)</f>
        <v>0</v>
      </c>
      <c r="R86" s="117">
        <f>SUMIFS(SENM!$K$13:$K$100,SENM!$B$13:$B$100,B86)</f>
        <v>0</v>
      </c>
      <c r="S86" s="118">
        <f>SUMIFS(SENF!$K$13:$K$100,SENF!$B$13:$B$100,B86)</f>
        <v>0</v>
      </c>
      <c r="T86" s="110">
        <f>SUMIFS(U17M!$M$13:$M$100,U17M!$B$13:$B$100,B86)</f>
        <v>0</v>
      </c>
      <c r="U86" s="112">
        <f>SUMIFS(U17F!$M$13:$M$100,U17F!$B$13:$B$100,B86)</f>
        <v>0</v>
      </c>
      <c r="V86" s="111">
        <f>SUMIFS(U19M!$M$13:$M$100,U19M!$B$13:$B$100,B86)</f>
        <v>0</v>
      </c>
      <c r="W86" s="111">
        <f>SUMIFS(U19F!$M$13:$M$100,U19F!$B$13:$B$100,B86)</f>
        <v>0</v>
      </c>
      <c r="X86" s="112">
        <f>SUMIFS(U22M!$M$13:$M$100,U22M!$B$13:$B$100,B86)</f>
        <v>0</v>
      </c>
      <c r="Y86" s="119">
        <f>SUMIFS(U22F!$M$13:$M$100,U22F!$B$13:$B$100,B86)</f>
        <v>0</v>
      </c>
      <c r="Z86" s="112">
        <f>SUMIFS(SENM!$M$13:$M$100,SENM!$B$13:$B$100,B86)</f>
        <v>0</v>
      </c>
      <c r="AA86" s="119">
        <f>SUMIFS(SENF!$M$13:$M$100,SENF!$B$13:$B$100,B86)</f>
        <v>0</v>
      </c>
      <c r="AB86" s="116">
        <f>SUMIFS(U17M!$O$13:$O$100,U17M!$B$13:$B$100,B86)</f>
        <v>0</v>
      </c>
      <c r="AC86" s="117">
        <f>SUMIFS(U17F!$O$13:$O$100,U17F!$B$13:$B$100,B86)</f>
        <v>0</v>
      </c>
      <c r="AD86" s="117">
        <f>SUMIFS(U19M!$O$13:$O$100,U19M!$B$13:$B$100,B86)</f>
        <v>0</v>
      </c>
      <c r="AE86" s="117">
        <f>SUMIFS(U19F!$O$13:$O$100,U19F!$B$13:$B$100,B86)</f>
        <v>0</v>
      </c>
      <c r="AF86" s="117">
        <f>SUMIFS(U22M!$O$13:$O$100,U22M!$B$13:$B$100,B86)</f>
        <v>0</v>
      </c>
      <c r="AG86" s="118">
        <f>SUMIFS(U22F!$O$13:$O$100,U22F!$B$13:$B$100,B86)</f>
        <v>0</v>
      </c>
      <c r="AH86" s="120">
        <f>SUMIFS(SENM!$O$13:$O$100,SENM!$B$13:$B$100,B86)</f>
        <v>0</v>
      </c>
      <c r="AI86" s="118">
        <f>SUMIFS(SENF!$O$13:$O$100,SENF!$B$13:$B$100,B86)</f>
        <v>0</v>
      </c>
      <c r="AJ86" s="110">
        <f>SUMIFS(U17M!$Q$13:$Q$100,U17M!$B$13:$B$100,B86)</f>
        <v>0</v>
      </c>
      <c r="AK86" s="112">
        <f>SUMIFS(U17F!$Q$13:$Q$100,U17F!$B$13:$B$100,B86)</f>
        <v>0</v>
      </c>
      <c r="AL86" s="111">
        <f>SUMIFS(U19M!$Q$13:$Q$100,U19M!$B$13:$B$100,B86)</f>
        <v>0</v>
      </c>
      <c r="AM86" s="111">
        <f>SUMIFS(U19F!$Q$13:$Q$100,U19F!$B$13:$B$100,B86)</f>
        <v>0</v>
      </c>
      <c r="AN86" s="111">
        <f>SUMIFS(U22M!$Q$13:$Q$100,U22M!$B$13:$B$100,B86)</f>
        <v>0</v>
      </c>
      <c r="AO86" s="119">
        <f>SUMIFS(U22F!$Q$13:$Q$100,U22F!$B$13:$B$100,B86)</f>
        <v>0</v>
      </c>
      <c r="AP86" s="115">
        <f>SUMIFS(SENM!$Q$13:$Q$100,SENM!$B$13:$B$100,B86)</f>
        <v>0</v>
      </c>
      <c r="AQ86" s="119">
        <f>SUMIFS(SENF!$Q$13:$Q$100,SENF!$B$13:$B$100,B86)</f>
        <v>0</v>
      </c>
      <c r="AR86" s="116">
        <f>SUMIFS(U17M!$S$13:$S$100,U17M!$B$13:$B$100,B86)</f>
        <v>0</v>
      </c>
      <c r="AS86" s="117">
        <f>SUMIFS(U17F!$S$13:$S$100,U17F!$B$13:$B$100,B86)</f>
        <v>0</v>
      </c>
      <c r="AT86" s="117">
        <f>SUMIFS(U19M!$S$13:$S$100,U19M!$B$13:$B$100,B86)</f>
        <v>0</v>
      </c>
      <c r="AU86" s="117">
        <f>SUMIFS(U19F!$S$13:$S$100,U19F!$B$13:$B$100,B86)</f>
        <v>0</v>
      </c>
      <c r="AV86" s="117">
        <f>SUMIFS(U22M!$S$13:$S$100,U22M!$B$13:$B$100,B86)</f>
        <v>0</v>
      </c>
      <c r="AW86" s="118">
        <f>SUMIFS(U22F!$S$13:$S$100,U22F!$B$13:$B$100,B86)</f>
        <v>0</v>
      </c>
      <c r="AX86" s="120">
        <f>SUMIFS(SENM!$S$13:$S$100,SENM!$B$13:$B$100,B86)</f>
        <v>0</v>
      </c>
      <c r="AY86" s="118">
        <f>SUMIFS(SENF!$S$13:$S$100,SENF!$B$13:$B$100,B86)</f>
        <v>0</v>
      </c>
      <c r="AZ86" s="110">
        <f>SUMIFS(U17M!$U$13:$U$100,U17M!$B$13:$B$100,B86)</f>
        <v>0</v>
      </c>
      <c r="BA86" s="112">
        <f>SUMIFS(U17F!$U$13:$U$100,U17F!$B$13:$B$100,B86)</f>
        <v>0</v>
      </c>
      <c r="BB86" s="111">
        <f>SUMIFS(U19M!$U$13:$U$100,U19M!$B$13:$B$100,B86)</f>
        <v>0</v>
      </c>
      <c r="BC86" s="111">
        <f>SUMIFS(U19F!$U$13:$U$100,U19F!$B$13:$B$100,B86)</f>
        <v>0</v>
      </c>
      <c r="BD86" s="111">
        <f>SUMIFS(U22M!$U$13:$U$100,U22M!$B$13:$B$100,B86)</f>
        <v>0</v>
      </c>
      <c r="BE86" s="119">
        <f>SUMIFS(U22F!$U$13:$U$100,U22F!$B$13:$B$100,B86)</f>
        <v>0</v>
      </c>
      <c r="BF86" s="115">
        <f>SUMIFS(SENM!$U$13:$U$100,SENM!$B$13:$B$100,B86)</f>
        <v>0</v>
      </c>
      <c r="BG86" s="119">
        <f>SUMIFS(SENF!$U$13:$U$100,SENF!$B$13:$B$100,B86)</f>
        <v>0</v>
      </c>
      <c r="BH86" s="116">
        <f>SUMIFS(U17M!$W$13:$W$100,U17M!$B$13:$B$100,B86)</f>
        <v>0</v>
      </c>
      <c r="BI86" s="117">
        <f>SUMIFS(U17F!$W$13:$W$100,U17F!$B$13:$B$100,B86)</f>
        <v>0</v>
      </c>
      <c r="BJ86" s="117">
        <f>SUMIFS(U19M!$W$13:$W$100,U19M!$B$13:$B$100,B86)</f>
        <v>0</v>
      </c>
      <c r="BK86" s="117">
        <f>SUMIFS(U19F!$W$13:$W$100,U19F!$B$13:$B$100,B86)</f>
        <v>0</v>
      </c>
      <c r="BL86" s="117">
        <f>SUMIFS(U22M!$W$13:$W$100,U22M!$B$13:$B$100,B86)</f>
        <v>0</v>
      </c>
      <c r="BM86" s="118">
        <f>SUMIFS(U22F!$W$13:$W$100,U22F!$B$13:$B$100,B86)</f>
        <v>0</v>
      </c>
      <c r="BN86" s="120">
        <f>SUMIFS(SENM!$W$13:$W$100,SENM!$B$13:$B$100,B86)</f>
        <v>0</v>
      </c>
      <c r="BO86" s="118">
        <f>SUMIFS(SENF!$W$13:$W$100,SENF!$B$13:$B$100,B86)</f>
        <v>0</v>
      </c>
      <c r="BP86" s="110">
        <f>SUMIFS(U17M!$Y$13:$Y$100,U17M!$B$13:$B$100,B86)</f>
        <v>0</v>
      </c>
      <c r="BQ86" s="112">
        <f>SUMIFS(U17F!$Y$13:$Y$100,U17F!$B$13:$B$100,B86)</f>
        <v>0</v>
      </c>
      <c r="BR86" s="111">
        <f>SUMIFS(U19M!$Y$13:$Y$100,U19M!$B$13:$B$100,B86)</f>
        <v>0</v>
      </c>
      <c r="BS86" s="111">
        <f>SUMIFS(U19F!$Y$13:$Y$100,U19F!$B$13:$B$100,B86)</f>
        <v>0</v>
      </c>
      <c r="BT86" s="111">
        <f>SUMIFS(U22M!$Y$13:$Y$100,U22M!$B$13:$B$100,B86)</f>
        <v>0</v>
      </c>
      <c r="BU86" s="119">
        <f>SUMIFS(U22F!$Y$13:$Y$100,U22F!$B$13:$B$100,B86)</f>
        <v>0</v>
      </c>
      <c r="BV86" s="115">
        <f>SUMIFS(SENM!$Y$13:$Y$100,SENM!$B$13:$B$100,B86)</f>
        <v>0</v>
      </c>
      <c r="BW86" s="119">
        <f>SUMIFS(SENF!$Y$13:$Y$100,SENF!$B$13:$B$100,B86)</f>
        <v>0</v>
      </c>
      <c r="BX86" s="116">
        <f>SUMIFS(U17M!$AA$13:$AA$100,U17M!$B$13:$B$100,B86)</f>
        <v>0</v>
      </c>
      <c r="BY86" s="117">
        <f>SUMIFS(U17F!$AA$13:$AA$100,U17F!$B$13:$B$100,B86)</f>
        <v>0</v>
      </c>
      <c r="BZ86" s="117">
        <f>SUMIFS(U19M!$AA$13:$AA$100,U19M!$B$13:$B$100,B86)</f>
        <v>0</v>
      </c>
      <c r="CA86" s="117">
        <f>SUMIFS(U19F!$AA$13:$AA$100,U19F!$B$13:$B$100,B86)</f>
        <v>0</v>
      </c>
      <c r="CB86" s="117">
        <f>SUMIFS(U22M!$AA$13:$AA$100,U22M!$B$13:$B$100,B86)</f>
        <v>0</v>
      </c>
      <c r="CC86" s="118">
        <f>SUMIFS(U22F!$AA$13:$AA$100,U22F!$B$13:$B$100,B86)</f>
        <v>0</v>
      </c>
      <c r="CD86" s="120">
        <f>SUMIFS(SENM!$AA$13:$AA$100,SENM!$B$13:$B$100,B86)</f>
        <v>0</v>
      </c>
      <c r="CE86" s="118">
        <f>SUMIFS(SENF!$AA$13:$AA$100,SENF!$B$13:$B$100,B86)</f>
        <v>0</v>
      </c>
      <c r="CF86" s="110">
        <f>SUMIFS(U17M!$AC$13:$AC$100,U17M!$B$13:$B$100,B86)</f>
        <v>0</v>
      </c>
      <c r="CG86" s="112">
        <f>SUMIFS(U17F!$AC$13:$AC$100,U17F!$B$13:$B$100,B86)</f>
        <v>0</v>
      </c>
      <c r="CH86" s="111">
        <f>SUMIFS(U19M!$AC$13:$AC$100,U19M!$B$13:$B$100,B86)</f>
        <v>0</v>
      </c>
      <c r="CI86" s="111">
        <f>SUMIFS(U19F!$AC$13:$AC$100,U19F!$B$13:$B$100,B86)</f>
        <v>0</v>
      </c>
      <c r="CJ86" s="168">
        <f>SUMIFS(U22M!$AC$13:$AC$100,U22M!$B$13:$B$100,B86)</f>
        <v>0</v>
      </c>
      <c r="CK86" s="119">
        <f>SUMIFS(U22F!$AC$13:$AC$100,U22F!$B$13:$B$100,B86)</f>
        <v>0</v>
      </c>
      <c r="CL86" s="115">
        <f>SUMIFS(SENM!$AC$13:$AC$100,SENM!$B$13:$B$100,B86)</f>
        <v>0</v>
      </c>
      <c r="CM86" s="119">
        <f>SUMIFS(SENF!$AC$13:$AC$100,SENF!$B$13:$B$100,B86)</f>
        <v>0</v>
      </c>
      <c r="CN86" s="116">
        <f>SUMIFS(U17M!$AE$13:$AE$100,U17M!$B$13:$B$100,B86)</f>
        <v>0</v>
      </c>
      <c r="CO86" s="117">
        <f>SUMIFS(U17F!$AE$13:$AE$100,U17F!$B$13:$B$100,B86)</f>
        <v>0</v>
      </c>
      <c r="CP86" s="117">
        <f>SUMIFS(U19M!$AE$13:$AE$100,U19M!$B$13:$B$100,B86)</f>
        <v>0</v>
      </c>
      <c r="CQ86" s="117">
        <f>SUMIFS(U19F!$AE$13:$AE$100,U19F!$B$13:$B$100,B86)</f>
        <v>0</v>
      </c>
      <c r="CR86" s="117">
        <f>SUMIFS(U22M!$AE$13:$AE$100,U22M!$B$13:$B$100,B86)</f>
        <v>0</v>
      </c>
      <c r="CS86" s="118">
        <f>SUMIFS(U22F!$AE$13:$AE$100,U22F!$B$13:$B$100,B86)</f>
        <v>0</v>
      </c>
      <c r="CT86" s="120">
        <f>SUMIFS(SENM!$AE$13:$AE$100,SENM!$B$13:$B$100,B86)</f>
        <v>0</v>
      </c>
      <c r="CU86" s="118">
        <f>SUMIFS(SENF!$AE$13:$AE$100,SENF!$B$13:$B$100,B86)</f>
        <v>0</v>
      </c>
      <c r="CV86" s="110">
        <f>SUMIFS(U17M!$AG$13:$AG$100,U17M!$B$13:$B$100,B86)</f>
        <v>0</v>
      </c>
      <c r="CW86" s="112">
        <f>SUMIFS(U17F!$AG$13:$AG$100,U17F!$B$13:$B$100,B86)</f>
        <v>0</v>
      </c>
      <c r="CX86" s="111">
        <f>SUMIFS(U19M!$AG$13:$AG$100,U19M!$B$13:$B$100,B86)</f>
        <v>0</v>
      </c>
      <c r="CY86" s="111">
        <f>SUMIFS(U19F!$AG$13:$AG$100,U19F!$B$13:$B$100,B86)</f>
        <v>0</v>
      </c>
      <c r="CZ86" s="111">
        <f>SUMIFS(U22M!$AG$13:$AG$100,U22M!$B$13:$B$100,B86)</f>
        <v>0</v>
      </c>
      <c r="DA86" s="119">
        <f>SUMIFS(U22F!$AG$13:$AG$100,U22F!$B$13:$B$100,B86)</f>
        <v>0</v>
      </c>
      <c r="DB86" s="115">
        <f>SUMIFS(SENM!$AG$13:$AG$100,SENM!$B$13:$B$100,B86)</f>
        <v>0</v>
      </c>
      <c r="DC86" s="119">
        <f>SUMIFS(SENF!$AG$13:$AG$100,SENF!$B$13:$B$100,B86)</f>
        <v>0</v>
      </c>
      <c r="DD86" s="116">
        <f>SUMIFS(U17M!$AI$13:$AI$100,U17M!$B$13:$B$100,B86)</f>
        <v>0</v>
      </c>
      <c r="DE86" s="117">
        <f>SUMIFS(U17F!$AI$13:$AI$100,U17F!$B$13:$B$100,B86)</f>
        <v>0</v>
      </c>
      <c r="DF86" s="117">
        <f>SUMIFS(U19M!$AI$13:$AI$100,U19M!$B$13:$B$100,B86)</f>
        <v>0</v>
      </c>
      <c r="DG86" s="117">
        <f>SUMIFS(U19F!$AI$13:$AI$100,U19F!$B$13:$B$100,B86)</f>
        <v>0</v>
      </c>
      <c r="DH86" s="117">
        <f>SUMIFS(U22M!$AI$13:$AI$100,U22M!$B$13:$B$100,B86)</f>
        <v>0</v>
      </c>
      <c r="DI86" s="118">
        <f>SUMIFS(U22F!$AI$13:$AI$100,U22F!$B$13:$B$100,B86)</f>
        <v>0</v>
      </c>
      <c r="DJ86" s="120">
        <f>SUMIFS(SENM!$AI$13:$AI$100,SENM!$B$13:$B$100,B86)</f>
        <v>0</v>
      </c>
      <c r="DK86" s="118">
        <f>SUMIFS(SENF!$AI$13:$AI$100,SENF!$B$13:$B$100,B86)</f>
        <v>0</v>
      </c>
      <c r="DL86" s="110">
        <f>SUMIFS(U17M!$AK$13:$AK$100,U17M!$B$13:$B$100,B86)</f>
        <v>0</v>
      </c>
      <c r="DM86" s="112">
        <f>SUMIFS(U17F!$AK$13:$AK$100,U17F!$B$13:$B$100,B86)</f>
        <v>0</v>
      </c>
      <c r="DN86" s="111">
        <f>SUMIFS(U19M!$AK$13:$AK$100,U19M!$B$13:$B$100,B86)</f>
        <v>0</v>
      </c>
      <c r="DO86" s="111">
        <f>SUMIFS(U19F!$AK$13:$AK$100,U19F!$B$13:$B$100,B86)</f>
        <v>0</v>
      </c>
      <c r="DP86" s="111">
        <f>SUMIFS(U22M!$AK$13:$AK$100,U22M!$B$13:$B$100,B86)</f>
        <v>0</v>
      </c>
      <c r="DQ86" s="119">
        <f>SUMIFS(U22F!$AK$13:$AK$100,U22F!$B$13:$B$100,B86)</f>
        <v>0</v>
      </c>
      <c r="DR86" s="115">
        <f>SUMIFS(SENM!$AK$13:$AK$100,SENM!$B$13:$B$100,B86)</f>
        <v>0</v>
      </c>
      <c r="DS86" s="119">
        <f>SUMIFS(SENF!$AK$13:$AK$100,SENF!$B$13:$B$100,B86)</f>
        <v>0</v>
      </c>
      <c r="DT86" s="116">
        <f>SUMIFS(U17M!$AM$13:$AM$100,U17M!$B$13:$B$100,B86)</f>
        <v>0</v>
      </c>
      <c r="DU86" s="117">
        <f>SUMIFS(U17F!$AM$13:$AM$100,U17F!$B$13:$B$100,B86)</f>
        <v>0</v>
      </c>
      <c r="DV86" s="117">
        <f>SUMIFS(U19M!$AM$13:$AM$100,U19M!$B$13:$B$100,B86)</f>
        <v>0</v>
      </c>
      <c r="DW86" s="117">
        <f>SUMIFS(U19F!$AM$13:$AM$100,U19F!$B$13:$B$100,B86)</f>
        <v>0</v>
      </c>
      <c r="DX86" s="117">
        <f>SUMIFS(U22M!$AM$13:$AM$100,U22M!$B$13:$B$100,B86)</f>
        <v>0</v>
      </c>
      <c r="DY86" s="118">
        <f>SUMIFS(U22F!$AM$13:$AM$100,U22F!$B$13:$B$100,B86)</f>
        <v>0</v>
      </c>
      <c r="DZ86" s="120">
        <f>SUMIFS(SENM!$AM$13:$AM$100,SENM!$B$13:$B$100,B86)</f>
        <v>0</v>
      </c>
      <c r="EA86" s="118">
        <f>SUMIFS(SENF!$AM$13:$AM$100,SENF!$B$13:$B$100,B86)</f>
        <v>0</v>
      </c>
      <c r="EB86" s="109">
        <f t="shared" si="11"/>
        <v>0</v>
      </c>
    </row>
    <row r="87" spans="1:132" ht="19" x14ac:dyDescent="0.2">
      <c r="A87" s="137">
        <f t="shared" si="12"/>
        <v>75</v>
      </c>
      <c r="B87" s="141"/>
      <c r="C87" s="109">
        <f t="shared" si="10"/>
        <v>0</v>
      </c>
      <c r="D87" s="110">
        <f>SUMIFS(U17M!$I$13:$I$100,U17M!$B$13:$B$100,B87)</f>
        <v>0</v>
      </c>
      <c r="E87" s="110">
        <f>SUMIFS(U17F!$I$13:$I$100,U17F!$B$13:$B$100,B87)</f>
        <v>0</v>
      </c>
      <c r="F87" s="111">
        <f>SUMIFS(U19M!$I$13:$I$100,U19M!$B$13:$B$100,B87)</f>
        <v>0</v>
      </c>
      <c r="G87" s="111">
        <f>SUMIFS(U19F!$I$13:$I$100,U19F!$B$13:$B$100,B87)</f>
        <v>0</v>
      </c>
      <c r="H87" s="112">
        <f>SUMIFS(U22M!$I$13:$I$100,U22M!$B$13:$B$100,B87)</f>
        <v>0</v>
      </c>
      <c r="I87" s="113">
        <f>SUMIFS(U22F!$I$13:$I$100,U22F!$B$13:$B$100,B87)</f>
        <v>0</v>
      </c>
      <c r="J87" s="114">
        <f>SUMIFS(SENM!$I$13:$I$100,SENM!$B$13:$B$100,B87)</f>
        <v>0</v>
      </c>
      <c r="K87" s="115">
        <f>SUMIFS(SENF!$I$13:$I$100,SENF!$B$13:$B$100,B87)</f>
        <v>0</v>
      </c>
      <c r="L87" s="116">
        <f>SUMIFS(U17M!$K$13:$K$100,U17M!$B$13:$B$100,B87)</f>
        <v>0</v>
      </c>
      <c r="M87" s="117">
        <f>SUMIFS(U17F!$K$13:$K$100,U17F!$B$13:$B$100,B87)</f>
        <v>0</v>
      </c>
      <c r="N87" s="117">
        <f>SUMIFS(U19M!$K$13:$K$100,U19M!$B$13:$B$100,B87)</f>
        <v>0</v>
      </c>
      <c r="O87" s="117">
        <f>SUMIFS(U19F!$K$13:$K$100,U19F!$B$13:$B$100,B87)</f>
        <v>0</v>
      </c>
      <c r="P87" s="117">
        <f>SUMIFS(U22M!$K$13:$K$100,U22M!$B$13:$B$100,B87)</f>
        <v>0</v>
      </c>
      <c r="Q87" s="118">
        <f>SUMIFS(U22F!$K$13:$K$100,U22F!$B$13:$B$100,B87)</f>
        <v>0</v>
      </c>
      <c r="R87" s="117">
        <f>SUMIFS(SENM!$K$13:$K$100,SENM!$B$13:$B$100,B87)</f>
        <v>0</v>
      </c>
      <c r="S87" s="118">
        <f>SUMIFS(SENF!$K$13:$K$100,SENF!$B$13:$B$100,B87)</f>
        <v>0</v>
      </c>
      <c r="T87" s="110">
        <f>SUMIFS(U17M!$M$13:$M$100,U17M!$B$13:$B$100,B87)</f>
        <v>0</v>
      </c>
      <c r="U87" s="112">
        <f>SUMIFS(U17F!$M$13:$M$100,U17F!$B$13:$B$100,B87)</f>
        <v>0</v>
      </c>
      <c r="V87" s="111">
        <f>SUMIFS(U19M!$M$13:$M$100,U19M!$B$13:$B$100,B87)</f>
        <v>0</v>
      </c>
      <c r="W87" s="111">
        <f>SUMIFS(U19F!$M$13:$M$100,U19F!$B$13:$B$100,B87)</f>
        <v>0</v>
      </c>
      <c r="X87" s="112">
        <f>SUMIFS(U22M!$M$13:$M$100,U22M!$B$13:$B$100,B87)</f>
        <v>0</v>
      </c>
      <c r="Y87" s="119">
        <f>SUMIFS(U22F!$M$13:$M$100,U22F!$B$13:$B$100,B87)</f>
        <v>0</v>
      </c>
      <c r="Z87" s="112">
        <f>SUMIFS(SENM!$M$13:$M$100,SENM!$B$13:$B$100,B87)</f>
        <v>0</v>
      </c>
      <c r="AA87" s="119">
        <f>SUMIFS(SENF!$M$13:$M$100,SENF!$B$13:$B$100,B87)</f>
        <v>0</v>
      </c>
      <c r="AB87" s="116">
        <f>SUMIFS(U17M!$O$13:$O$100,U17M!$B$13:$B$100,B87)</f>
        <v>0</v>
      </c>
      <c r="AC87" s="117">
        <f>SUMIFS(U17F!$O$13:$O$100,U17F!$B$13:$B$100,B87)</f>
        <v>0</v>
      </c>
      <c r="AD87" s="117">
        <f>SUMIFS(U19M!$O$13:$O$100,U19M!$B$13:$B$100,B87)</f>
        <v>0</v>
      </c>
      <c r="AE87" s="117">
        <f>SUMIFS(U19F!$O$13:$O$100,U19F!$B$13:$B$100,B87)</f>
        <v>0</v>
      </c>
      <c r="AF87" s="117">
        <f>SUMIFS(U22M!$O$13:$O$100,U22M!$B$13:$B$100,B87)</f>
        <v>0</v>
      </c>
      <c r="AG87" s="118">
        <f>SUMIFS(U22F!$O$13:$O$100,U22F!$B$13:$B$100,B87)</f>
        <v>0</v>
      </c>
      <c r="AH87" s="120">
        <f>SUMIFS(SENM!$O$13:$O$100,SENM!$B$13:$B$100,B87)</f>
        <v>0</v>
      </c>
      <c r="AI87" s="118">
        <f>SUMIFS(SENF!$O$13:$O$100,SENF!$B$13:$B$100,B87)</f>
        <v>0</v>
      </c>
      <c r="AJ87" s="110">
        <f>SUMIFS(U17M!$Q$13:$Q$100,U17M!$B$13:$B$100,B87)</f>
        <v>0</v>
      </c>
      <c r="AK87" s="112">
        <f>SUMIFS(U17F!$Q$13:$Q$100,U17F!$B$13:$B$100,B87)</f>
        <v>0</v>
      </c>
      <c r="AL87" s="111">
        <f>SUMIFS(U19M!$Q$13:$Q$100,U19M!$B$13:$B$100,B87)</f>
        <v>0</v>
      </c>
      <c r="AM87" s="111">
        <f>SUMIFS(U19F!$Q$13:$Q$100,U19F!$B$13:$B$100,B87)</f>
        <v>0</v>
      </c>
      <c r="AN87" s="111">
        <f>SUMIFS(U22M!$Q$13:$Q$100,U22M!$B$13:$B$100,B87)</f>
        <v>0</v>
      </c>
      <c r="AO87" s="119">
        <f>SUMIFS(U22F!$Q$13:$Q$100,U22F!$B$13:$B$100,B87)</f>
        <v>0</v>
      </c>
      <c r="AP87" s="115">
        <f>SUMIFS(SENM!$Q$13:$Q$100,SENM!$B$13:$B$100,B87)</f>
        <v>0</v>
      </c>
      <c r="AQ87" s="119">
        <f>SUMIFS(SENF!$Q$13:$Q$100,SENF!$B$13:$B$100,B87)</f>
        <v>0</v>
      </c>
      <c r="AR87" s="116">
        <f>SUMIFS(U17M!$S$13:$S$100,U17M!$B$13:$B$100,B87)</f>
        <v>0</v>
      </c>
      <c r="AS87" s="117">
        <f>SUMIFS(U17F!$S$13:$S$100,U17F!$B$13:$B$100,B87)</f>
        <v>0</v>
      </c>
      <c r="AT87" s="117">
        <f>SUMIFS(U19M!$S$13:$S$100,U19M!$B$13:$B$100,B87)</f>
        <v>0</v>
      </c>
      <c r="AU87" s="117">
        <f>SUMIFS(U19F!$S$13:$S$100,U19F!$B$13:$B$100,B87)</f>
        <v>0</v>
      </c>
      <c r="AV87" s="117">
        <f>SUMIFS(U22M!$S$13:$S$100,U22M!$B$13:$B$100,B87)</f>
        <v>0</v>
      </c>
      <c r="AW87" s="118">
        <f>SUMIFS(U22F!$S$13:$S$100,U22F!$B$13:$B$100,B87)</f>
        <v>0</v>
      </c>
      <c r="AX87" s="120">
        <f>SUMIFS(SENM!$S$13:$S$100,SENM!$B$13:$B$100,B87)</f>
        <v>0</v>
      </c>
      <c r="AY87" s="118">
        <f>SUMIFS(SENF!$S$13:$S$100,SENF!$B$13:$B$100,B87)</f>
        <v>0</v>
      </c>
      <c r="AZ87" s="110">
        <f>SUMIFS(U17M!$U$13:$U$100,U17M!$B$13:$B$100,B87)</f>
        <v>0</v>
      </c>
      <c r="BA87" s="112">
        <f>SUMIFS(U17F!$U$13:$U$100,U17F!$B$13:$B$100,B87)</f>
        <v>0</v>
      </c>
      <c r="BB87" s="111">
        <f>SUMIFS(U19M!$U$13:$U$100,U19M!$B$13:$B$100,B87)</f>
        <v>0</v>
      </c>
      <c r="BC87" s="111">
        <f>SUMIFS(U19F!$U$13:$U$100,U19F!$B$13:$B$100,B87)</f>
        <v>0</v>
      </c>
      <c r="BD87" s="111">
        <f>SUMIFS(U22M!$U$13:$U$100,U22M!$B$13:$B$100,B87)</f>
        <v>0</v>
      </c>
      <c r="BE87" s="119">
        <f>SUMIFS(U22F!$U$13:$U$100,U22F!$B$13:$B$100,B87)</f>
        <v>0</v>
      </c>
      <c r="BF87" s="115">
        <f>SUMIFS(SENM!$U$13:$U$100,SENM!$B$13:$B$100,B87)</f>
        <v>0</v>
      </c>
      <c r="BG87" s="119">
        <f>SUMIFS(SENF!$U$13:$U$100,SENF!$B$13:$B$100,B87)</f>
        <v>0</v>
      </c>
      <c r="BH87" s="116">
        <f>SUMIFS(U17M!$W$13:$W$100,U17M!$B$13:$B$100,B87)</f>
        <v>0</v>
      </c>
      <c r="BI87" s="117">
        <f>SUMIFS(U17F!$W$13:$W$100,U17F!$B$13:$B$100,B87)</f>
        <v>0</v>
      </c>
      <c r="BJ87" s="117">
        <f>SUMIFS(U19M!$W$13:$W$100,U19M!$B$13:$B$100,B87)</f>
        <v>0</v>
      </c>
      <c r="BK87" s="117">
        <f>SUMIFS(U19F!$W$13:$W$100,U19F!$B$13:$B$100,B87)</f>
        <v>0</v>
      </c>
      <c r="BL87" s="117">
        <f>SUMIFS(U22M!$W$13:$W$100,U22M!$B$13:$B$100,B87)</f>
        <v>0</v>
      </c>
      <c r="BM87" s="118">
        <f>SUMIFS(U22F!$W$13:$W$100,U22F!$B$13:$B$100,B87)</f>
        <v>0</v>
      </c>
      <c r="BN87" s="120">
        <f>SUMIFS(SENM!$W$13:$W$100,SENM!$B$13:$B$100,B87)</f>
        <v>0</v>
      </c>
      <c r="BO87" s="118">
        <f>SUMIFS(SENF!$W$13:$W$100,SENF!$B$13:$B$100,B87)</f>
        <v>0</v>
      </c>
      <c r="BP87" s="110">
        <f>SUMIFS(U17M!$Y$13:$Y$100,U17M!$B$13:$B$100,B87)</f>
        <v>0</v>
      </c>
      <c r="BQ87" s="112">
        <f>SUMIFS(U17F!$Y$13:$Y$100,U17F!$B$13:$B$100,B87)</f>
        <v>0</v>
      </c>
      <c r="BR87" s="111">
        <f>SUMIFS(U19M!$Y$13:$Y$100,U19M!$B$13:$B$100,B87)</f>
        <v>0</v>
      </c>
      <c r="BS87" s="111">
        <f>SUMIFS(U19F!$Y$13:$Y$100,U19F!$B$13:$B$100,B87)</f>
        <v>0</v>
      </c>
      <c r="BT87" s="111">
        <f>SUMIFS(U22M!$Y$13:$Y$100,U22M!$B$13:$B$100,B87)</f>
        <v>0</v>
      </c>
      <c r="BU87" s="119">
        <f>SUMIFS(U22F!$Y$13:$Y$100,U22F!$B$13:$B$100,B87)</f>
        <v>0</v>
      </c>
      <c r="BV87" s="115">
        <f>SUMIFS(SENM!$Y$13:$Y$100,SENM!$B$13:$B$100,B87)</f>
        <v>0</v>
      </c>
      <c r="BW87" s="119">
        <f>SUMIFS(SENF!$Y$13:$Y$100,SENF!$B$13:$B$100,B87)</f>
        <v>0</v>
      </c>
      <c r="BX87" s="116">
        <f>SUMIFS(U17M!$AA$13:$AA$100,U17M!$B$13:$B$100,B87)</f>
        <v>0</v>
      </c>
      <c r="BY87" s="117">
        <f>SUMIFS(U17F!$AA$13:$AA$100,U17F!$B$13:$B$100,B87)</f>
        <v>0</v>
      </c>
      <c r="BZ87" s="117">
        <f>SUMIFS(U19M!$AA$13:$AA$100,U19M!$B$13:$B$100,B87)</f>
        <v>0</v>
      </c>
      <c r="CA87" s="117">
        <f>SUMIFS(U19F!$AA$13:$AA$100,U19F!$B$13:$B$100,B87)</f>
        <v>0</v>
      </c>
      <c r="CB87" s="117">
        <f>SUMIFS(U22M!$AA$13:$AA$100,U22M!$B$13:$B$100,B87)</f>
        <v>0</v>
      </c>
      <c r="CC87" s="118">
        <f>SUMIFS(U22F!$AA$13:$AA$100,U22F!$B$13:$B$100,B87)</f>
        <v>0</v>
      </c>
      <c r="CD87" s="120">
        <f>SUMIFS(SENM!$AA$13:$AA$100,SENM!$B$13:$B$100,B87)</f>
        <v>0</v>
      </c>
      <c r="CE87" s="118">
        <f>SUMIFS(SENF!$AA$13:$AA$100,SENF!$B$13:$B$100,B87)</f>
        <v>0</v>
      </c>
      <c r="CF87" s="110">
        <f>SUMIFS(U17M!$AC$13:$AC$100,U17M!$B$13:$B$100,B87)</f>
        <v>0</v>
      </c>
      <c r="CG87" s="112">
        <f>SUMIFS(U17F!$AC$13:$AC$100,U17F!$B$13:$B$100,B87)</f>
        <v>0</v>
      </c>
      <c r="CH87" s="111">
        <f>SUMIFS(U19M!$AC$13:$AC$100,U19M!$B$13:$B$100,B87)</f>
        <v>0</v>
      </c>
      <c r="CI87" s="111">
        <f>SUMIFS(U19F!$AC$13:$AC$100,U19F!$B$13:$B$100,B87)</f>
        <v>0</v>
      </c>
      <c r="CJ87" s="168">
        <f>SUMIFS(U22M!$AC$13:$AC$100,U22M!$B$13:$B$100,B87)</f>
        <v>0</v>
      </c>
      <c r="CK87" s="119">
        <f>SUMIFS(U22F!$AC$13:$AC$100,U22F!$B$13:$B$100,B87)</f>
        <v>0</v>
      </c>
      <c r="CL87" s="115">
        <f>SUMIFS(SENM!$AC$13:$AC$100,SENM!$B$13:$B$100,B87)</f>
        <v>0</v>
      </c>
      <c r="CM87" s="119">
        <f>SUMIFS(SENF!$AC$13:$AC$100,SENF!$B$13:$B$100,B87)</f>
        <v>0</v>
      </c>
      <c r="CN87" s="116">
        <f>SUMIFS(U17M!$AE$13:$AE$100,U17M!$B$13:$B$100,B87)</f>
        <v>0</v>
      </c>
      <c r="CO87" s="117">
        <f>SUMIFS(U17F!$AE$13:$AE$100,U17F!$B$13:$B$100,B87)</f>
        <v>0</v>
      </c>
      <c r="CP87" s="117">
        <f>SUMIFS(U19M!$AE$13:$AE$100,U19M!$B$13:$B$100,B87)</f>
        <v>0</v>
      </c>
      <c r="CQ87" s="117">
        <f>SUMIFS(U19F!$AE$13:$AE$100,U19F!$B$13:$B$100,B87)</f>
        <v>0</v>
      </c>
      <c r="CR87" s="117">
        <f>SUMIFS(U22M!$AE$13:$AE$100,U22M!$B$13:$B$100,B87)</f>
        <v>0</v>
      </c>
      <c r="CS87" s="118">
        <f>SUMIFS(U22F!$AE$13:$AE$100,U22F!$B$13:$B$100,B87)</f>
        <v>0</v>
      </c>
      <c r="CT87" s="120">
        <f>SUMIFS(SENM!$AE$13:$AE$100,SENM!$B$13:$B$100,B87)</f>
        <v>0</v>
      </c>
      <c r="CU87" s="118">
        <f>SUMIFS(SENF!$AE$13:$AE$100,SENF!$B$13:$B$100,B87)</f>
        <v>0</v>
      </c>
      <c r="CV87" s="110">
        <f>SUMIFS(U17M!$AG$13:$AG$100,U17M!$B$13:$B$100,B87)</f>
        <v>0</v>
      </c>
      <c r="CW87" s="112">
        <f>SUMIFS(U17F!$AG$13:$AG$100,U17F!$B$13:$B$100,B87)</f>
        <v>0</v>
      </c>
      <c r="CX87" s="111">
        <f>SUMIFS(U19M!$AG$13:$AG$100,U19M!$B$13:$B$100,B87)</f>
        <v>0</v>
      </c>
      <c r="CY87" s="111">
        <f>SUMIFS(U19F!$AG$13:$AG$100,U19F!$B$13:$B$100,B87)</f>
        <v>0</v>
      </c>
      <c r="CZ87" s="111">
        <f>SUMIFS(U22M!$AG$13:$AG$100,U22M!$B$13:$B$100,B87)</f>
        <v>0</v>
      </c>
      <c r="DA87" s="119">
        <f>SUMIFS(U22F!$AG$13:$AG$100,U22F!$B$13:$B$100,B87)</f>
        <v>0</v>
      </c>
      <c r="DB87" s="115">
        <f>SUMIFS(SENM!$AG$13:$AG$100,SENM!$B$13:$B$100,B87)</f>
        <v>0</v>
      </c>
      <c r="DC87" s="119">
        <f>SUMIFS(SENF!$AG$13:$AG$100,SENF!$B$13:$B$100,B87)</f>
        <v>0</v>
      </c>
      <c r="DD87" s="116">
        <f>SUMIFS(U17M!$AI$13:$AI$100,U17M!$B$13:$B$100,B87)</f>
        <v>0</v>
      </c>
      <c r="DE87" s="117">
        <f>SUMIFS(U17F!$AI$13:$AI$100,U17F!$B$13:$B$100,B87)</f>
        <v>0</v>
      </c>
      <c r="DF87" s="117">
        <f>SUMIFS(U19M!$AI$13:$AI$100,U19M!$B$13:$B$100,B87)</f>
        <v>0</v>
      </c>
      <c r="DG87" s="117">
        <f>SUMIFS(U19F!$AI$13:$AI$100,U19F!$B$13:$B$100,B87)</f>
        <v>0</v>
      </c>
      <c r="DH87" s="117">
        <f>SUMIFS(U22M!$AI$13:$AI$100,U22M!$B$13:$B$100,B87)</f>
        <v>0</v>
      </c>
      <c r="DI87" s="118">
        <f>SUMIFS(U22F!$AI$13:$AI$100,U22F!$B$13:$B$100,B87)</f>
        <v>0</v>
      </c>
      <c r="DJ87" s="120">
        <f>SUMIFS(SENM!$AI$13:$AI$100,SENM!$B$13:$B$100,B87)</f>
        <v>0</v>
      </c>
      <c r="DK87" s="118">
        <f>SUMIFS(SENF!$AI$13:$AI$100,SENF!$B$13:$B$100,B87)</f>
        <v>0</v>
      </c>
      <c r="DL87" s="110">
        <f>SUMIFS(U17M!$AK$13:$AK$100,U17M!$B$13:$B$100,B87)</f>
        <v>0</v>
      </c>
      <c r="DM87" s="112">
        <f>SUMIFS(U17F!$AK$13:$AK$100,U17F!$B$13:$B$100,B87)</f>
        <v>0</v>
      </c>
      <c r="DN87" s="111">
        <f>SUMIFS(U19M!$AK$13:$AK$100,U19M!$B$13:$B$100,B87)</f>
        <v>0</v>
      </c>
      <c r="DO87" s="111">
        <f>SUMIFS(U19F!$AK$13:$AK$100,U19F!$B$13:$B$100,B87)</f>
        <v>0</v>
      </c>
      <c r="DP87" s="111">
        <f>SUMIFS(U22M!$AK$13:$AK$100,U22M!$B$13:$B$100,B87)</f>
        <v>0</v>
      </c>
      <c r="DQ87" s="119">
        <f>SUMIFS(U22F!$AK$13:$AK$100,U22F!$B$13:$B$100,B87)</f>
        <v>0</v>
      </c>
      <c r="DR87" s="115">
        <f>SUMIFS(SENM!$AK$13:$AK$100,SENM!$B$13:$B$100,B87)</f>
        <v>0</v>
      </c>
      <c r="DS87" s="119">
        <f>SUMIFS(SENF!$AK$13:$AK$100,SENF!$B$13:$B$100,B87)</f>
        <v>0</v>
      </c>
      <c r="DT87" s="116">
        <f>SUMIFS(U17M!$AM$13:$AM$100,U17M!$B$13:$B$100,B87)</f>
        <v>0</v>
      </c>
      <c r="DU87" s="117">
        <f>SUMIFS(U17F!$AM$13:$AM$100,U17F!$B$13:$B$100,B87)</f>
        <v>0</v>
      </c>
      <c r="DV87" s="117">
        <f>SUMIFS(U19M!$AM$13:$AM$100,U19M!$B$13:$B$100,B87)</f>
        <v>0</v>
      </c>
      <c r="DW87" s="117">
        <f>SUMIFS(U19F!$AM$13:$AM$100,U19F!$B$13:$B$100,B87)</f>
        <v>0</v>
      </c>
      <c r="DX87" s="117">
        <f>SUMIFS(U22M!$AM$13:$AM$100,U22M!$B$13:$B$100,B87)</f>
        <v>0</v>
      </c>
      <c r="DY87" s="118">
        <f>SUMIFS(U22F!$AM$13:$AM$100,U22F!$B$13:$B$100,B87)</f>
        <v>0</v>
      </c>
      <c r="DZ87" s="120">
        <f>SUMIFS(SENM!$AM$13:$AM$100,SENM!$B$13:$B$100,B87)</f>
        <v>0</v>
      </c>
      <c r="EA87" s="118">
        <f>SUMIFS(SENF!$AM$13:$AM$100,SENF!$B$13:$B$100,B87)</f>
        <v>0</v>
      </c>
      <c r="EB87" s="109">
        <f t="shared" si="11"/>
        <v>0</v>
      </c>
    </row>
    <row r="88" spans="1:132" ht="19" x14ac:dyDescent="0.2">
      <c r="A88" s="137">
        <f t="shared" si="12"/>
        <v>76</v>
      </c>
      <c r="B88" s="141"/>
      <c r="C88" s="109">
        <f t="shared" si="10"/>
        <v>0</v>
      </c>
      <c r="D88" s="110">
        <f>SUMIFS(U17M!$I$13:$I$100,U17M!$B$13:$B$100,B88)</f>
        <v>0</v>
      </c>
      <c r="E88" s="110">
        <f>SUMIFS(U17F!$I$13:$I$100,U17F!$B$13:$B$100,B88)</f>
        <v>0</v>
      </c>
      <c r="F88" s="111">
        <f>SUMIFS(U19M!$I$13:$I$100,U19M!$B$13:$B$100,B88)</f>
        <v>0</v>
      </c>
      <c r="G88" s="111">
        <f>SUMIFS(U19F!$I$13:$I$100,U19F!$B$13:$B$100,B88)</f>
        <v>0</v>
      </c>
      <c r="H88" s="112">
        <f>SUMIFS(U22M!$I$13:$I$100,U22M!$B$13:$B$100,B88)</f>
        <v>0</v>
      </c>
      <c r="I88" s="113">
        <f>SUMIFS(U22F!$I$13:$I$100,U22F!$B$13:$B$100,B88)</f>
        <v>0</v>
      </c>
      <c r="J88" s="114">
        <f>SUMIFS(SENM!$I$13:$I$100,SENM!$B$13:$B$100,B88)</f>
        <v>0</v>
      </c>
      <c r="K88" s="115">
        <f>SUMIFS(SENF!$I$13:$I$100,SENF!$B$13:$B$100,B88)</f>
        <v>0</v>
      </c>
      <c r="L88" s="116">
        <f>SUMIFS(U17M!$K$13:$K$100,U17M!$B$13:$B$100,B88)</f>
        <v>0</v>
      </c>
      <c r="M88" s="117">
        <f>SUMIFS(U17F!$K$13:$K$100,U17F!$B$13:$B$100,B88)</f>
        <v>0</v>
      </c>
      <c r="N88" s="117">
        <f>SUMIFS(U19M!$K$13:$K$100,U19M!$B$13:$B$100,B88)</f>
        <v>0</v>
      </c>
      <c r="O88" s="117">
        <f>SUMIFS(U19F!$K$13:$K$100,U19F!$B$13:$B$100,B88)</f>
        <v>0</v>
      </c>
      <c r="P88" s="117">
        <f>SUMIFS(U22M!$K$13:$K$100,U22M!$B$13:$B$100,B88)</f>
        <v>0</v>
      </c>
      <c r="Q88" s="118">
        <f>SUMIFS(U22F!$K$13:$K$100,U22F!$B$13:$B$100,B88)</f>
        <v>0</v>
      </c>
      <c r="R88" s="117">
        <f>SUMIFS(SENM!$K$13:$K$100,SENM!$B$13:$B$100,B88)</f>
        <v>0</v>
      </c>
      <c r="S88" s="118">
        <f>SUMIFS(SENF!$K$13:$K$100,SENF!$B$13:$B$100,B88)</f>
        <v>0</v>
      </c>
      <c r="T88" s="110">
        <f>SUMIFS(U17M!$M$13:$M$100,U17M!$B$13:$B$100,B88)</f>
        <v>0</v>
      </c>
      <c r="U88" s="112">
        <f>SUMIFS(U17F!$M$13:$M$100,U17F!$B$13:$B$100,B88)</f>
        <v>0</v>
      </c>
      <c r="V88" s="111">
        <f>SUMIFS(U19M!$M$13:$M$100,U19M!$B$13:$B$100,B88)</f>
        <v>0</v>
      </c>
      <c r="W88" s="111">
        <f>SUMIFS(U19F!$M$13:$M$100,U19F!$B$13:$B$100,B88)</f>
        <v>0</v>
      </c>
      <c r="X88" s="112">
        <f>SUMIFS(U22M!$M$13:$M$100,U22M!$B$13:$B$100,B88)</f>
        <v>0</v>
      </c>
      <c r="Y88" s="119">
        <f>SUMIFS(U22F!$M$13:$M$100,U22F!$B$13:$B$100,B88)</f>
        <v>0</v>
      </c>
      <c r="Z88" s="112">
        <f>SUMIFS(SENM!$M$13:$M$100,SENM!$B$13:$B$100,B88)</f>
        <v>0</v>
      </c>
      <c r="AA88" s="119">
        <f>SUMIFS(SENF!$M$13:$M$100,SENF!$B$13:$B$100,B88)</f>
        <v>0</v>
      </c>
      <c r="AB88" s="116">
        <f>SUMIFS(U17M!$O$13:$O$100,U17M!$B$13:$B$100,B88)</f>
        <v>0</v>
      </c>
      <c r="AC88" s="117">
        <f>SUMIFS(U17F!$O$13:$O$100,U17F!$B$13:$B$100,B88)</f>
        <v>0</v>
      </c>
      <c r="AD88" s="117">
        <f>SUMIFS(U19M!$O$13:$O$100,U19M!$B$13:$B$100,B88)</f>
        <v>0</v>
      </c>
      <c r="AE88" s="117">
        <f>SUMIFS(U19F!$O$13:$O$100,U19F!$B$13:$B$100,B88)</f>
        <v>0</v>
      </c>
      <c r="AF88" s="117">
        <f>SUMIFS(U22M!$O$13:$O$100,U22M!$B$13:$B$100,B88)</f>
        <v>0</v>
      </c>
      <c r="AG88" s="118">
        <f>SUMIFS(U22F!$O$13:$O$100,U22F!$B$13:$B$100,B88)</f>
        <v>0</v>
      </c>
      <c r="AH88" s="120">
        <f>SUMIFS(SENM!$O$13:$O$100,SENM!$B$13:$B$100,B88)</f>
        <v>0</v>
      </c>
      <c r="AI88" s="118">
        <f>SUMIFS(SENF!$O$13:$O$100,SENF!$B$13:$B$100,B88)</f>
        <v>0</v>
      </c>
      <c r="AJ88" s="110">
        <f>SUMIFS(U17M!$Q$13:$Q$100,U17M!$B$13:$B$100,B88)</f>
        <v>0</v>
      </c>
      <c r="AK88" s="112">
        <f>SUMIFS(U17F!$Q$13:$Q$100,U17F!$B$13:$B$100,B88)</f>
        <v>0</v>
      </c>
      <c r="AL88" s="111">
        <f>SUMIFS(U19M!$Q$13:$Q$100,U19M!$B$13:$B$100,B88)</f>
        <v>0</v>
      </c>
      <c r="AM88" s="111">
        <f>SUMIFS(U19F!$Q$13:$Q$100,U19F!$B$13:$B$100,B88)</f>
        <v>0</v>
      </c>
      <c r="AN88" s="111">
        <f>SUMIFS(U22M!$Q$13:$Q$100,U22M!$B$13:$B$100,B88)</f>
        <v>0</v>
      </c>
      <c r="AO88" s="119">
        <f>SUMIFS(U22F!$Q$13:$Q$100,U22F!$B$13:$B$100,B88)</f>
        <v>0</v>
      </c>
      <c r="AP88" s="115">
        <f>SUMIFS(SENM!$Q$13:$Q$100,SENM!$B$13:$B$100,B88)</f>
        <v>0</v>
      </c>
      <c r="AQ88" s="119">
        <f>SUMIFS(SENF!$Q$13:$Q$100,SENF!$B$13:$B$100,B88)</f>
        <v>0</v>
      </c>
      <c r="AR88" s="116">
        <f>SUMIFS(U17M!$S$13:$S$100,U17M!$B$13:$B$100,B88)</f>
        <v>0</v>
      </c>
      <c r="AS88" s="117">
        <f>SUMIFS(U17F!$S$13:$S$100,U17F!$B$13:$B$100,B88)</f>
        <v>0</v>
      </c>
      <c r="AT88" s="117">
        <f>SUMIFS(U19M!$S$13:$S$100,U19M!$B$13:$B$100,B88)</f>
        <v>0</v>
      </c>
      <c r="AU88" s="117">
        <f>SUMIFS(U19F!$S$13:$S$100,U19F!$B$13:$B$100,B88)</f>
        <v>0</v>
      </c>
      <c r="AV88" s="117">
        <f>SUMIFS(U22M!$S$13:$S$100,U22M!$B$13:$B$100,B88)</f>
        <v>0</v>
      </c>
      <c r="AW88" s="118">
        <f>SUMIFS(U22F!$S$13:$S$100,U22F!$B$13:$B$100,B88)</f>
        <v>0</v>
      </c>
      <c r="AX88" s="120">
        <f>SUMIFS(SENM!$S$13:$S$100,SENM!$B$13:$B$100,B88)</f>
        <v>0</v>
      </c>
      <c r="AY88" s="118">
        <f>SUMIFS(SENF!$S$13:$S$100,SENF!$B$13:$B$100,B88)</f>
        <v>0</v>
      </c>
      <c r="AZ88" s="110">
        <f>SUMIFS(U17M!$U$13:$U$100,U17M!$B$13:$B$100,B88)</f>
        <v>0</v>
      </c>
      <c r="BA88" s="112">
        <f>SUMIFS(U17F!$U$13:$U$100,U17F!$B$13:$B$100,B88)</f>
        <v>0</v>
      </c>
      <c r="BB88" s="111">
        <f>SUMIFS(U19M!$U$13:$U$100,U19M!$B$13:$B$100,B88)</f>
        <v>0</v>
      </c>
      <c r="BC88" s="111">
        <f>SUMIFS(U19F!$U$13:$U$100,U19F!$B$13:$B$100,B88)</f>
        <v>0</v>
      </c>
      <c r="BD88" s="111">
        <f>SUMIFS(U22M!$U$13:$U$100,U22M!$B$13:$B$100,B88)</f>
        <v>0</v>
      </c>
      <c r="BE88" s="119">
        <f>SUMIFS(U22F!$U$13:$U$100,U22F!$B$13:$B$100,B88)</f>
        <v>0</v>
      </c>
      <c r="BF88" s="115">
        <f>SUMIFS(SENM!$U$13:$U$100,SENM!$B$13:$B$100,B88)</f>
        <v>0</v>
      </c>
      <c r="BG88" s="119">
        <f>SUMIFS(SENF!$U$13:$U$100,SENF!$B$13:$B$100,B88)</f>
        <v>0</v>
      </c>
      <c r="BH88" s="116">
        <f>SUMIFS(U17M!$W$13:$W$100,U17M!$B$13:$B$100,B88)</f>
        <v>0</v>
      </c>
      <c r="BI88" s="117">
        <f>SUMIFS(U17F!$W$13:$W$100,U17F!$B$13:$B$100,B88)</f>
        <v>0</v>
      </c>
      <c r="BJ88" s="117">
        <f>SUMIFS(U19M!$W$13:$W$100,U19M!$B$13:$B$100,B88)</f>
        <v>0</v>
      </c>
      <c r="BK88" s="117">
        <f>SUMIFS(U19F!$W$13:$W$100,U19F!$B$13:$B$100,B88)</f>
        <v>0</v>
      </c>
      <c r="BL88" s="117">
        <f>SUMIFS(U22M!$W$13:$W$100,U22M!$B$13:$B$100,B88)</f>
        <v>0</v>
      </c>
      <c r="BM88" s="118">
        <f>SUMIFS(U22F!$W$13:$W$100,U22F!$B$13:$B$100,B88)</f>
        <v>0</v>
      </c>
      <c r="BN88" s="120">
        <f>SUMIFS(SENM!$W$13:$W$100,SENM!$B$13:$B$100,B88)</f>
        <v>0</v>
      </c>
      <c r="BO88" s="118">
        <f>SUMIFS(SENF!$W$13:$W$100,SENF!$B$13:$B$100,B88)</f>
        <v>0</v>
      </c>
      <c r="BP88" s="110">
        <f>SUMIFS(U17M!$Y$13:$Y$100,U17M!$B$13:$B$100,B88)</f>
        <v>0</v>
      </c>
      <c r="BQ88" s="112">
        <f>SUMIFS(U17F!$Y$13:$Y$100,U17F!$B$13:$B$100,B88)</f>
        <v>0</v>
      </c>
      <c r="BR88" s="111">
        <f>SUMIFS(U19M!$Y$13:$Y$100,U19M!$B$13:$B$100,B88)</f>
        <v>0</v>
      </c>
      <c r="BS88" s="111">
        <f>SUMIFS(U19F!$Y$13:$Y$100,U19F!$B$13:$B$100,B88)</f>
        <v>0</v>
      </c>
      <c r="BT88" s="111">
        <f>SUMIFS(U22M!$Y$13:$Y$100,U22M!$B$13:$B$100,B88)</f>
        <v>0</v>
      </c>
      <c r="BU88" s="119">
        <f>SUMIFS(U22F!$Y$13:$Y$100,U22F!$B$13:$B$100,B88)</f>
        <v>0</v>
      </c>
      <c r="BV88" s="115">
        <f>SUMIFS(SENM!$Y$13:$Y$100,SENM!$B$13:$B$100,B88)</f>
        <v>0</v>
      </c>
      <c r="BW88" s="119">
        <f>SUMIFS(SENF!$Y$13:$Y$100,SENF!$B$13:$B$100,B88)</f>
        <v>0</v>
      </c>
      <c r="BX88" s="116">
        <f>SUMIFS(U17M!$AA$13:$AA$100,U17M!$B$13:$B$100,B88)</f>
        <v>0</v>
      </c>
      <c r="BY88" s="117">
        <f>SUMIFS(U17F!$AA$13:$AA$100,U17F!$B$13:$B$100,B88)</f>
        <v>0</v>
      </c>
      <c r="BZ88" s="117">
        <f>SUMIFS(U19M!$AA$13:$AA$100,U19M!$B$13:$B$100,B88)</f>
        <v>0</v>
      </c>
      <c r="CA88" s="117">
        <f>SUMIFS(U19F!$AA$13:$AA$100,U19F!$B$13:$B$100,B88)</f>
        <v>0</v>
      </c>
      <c r="CB88" s="117">
        <f>SUMIFS(U22M!$AA$13:$AA$100,U22M!$B$13:$B$100,B88)</f>
        <v>0</v>
      </c>
      <c r="CC88" s="118">
        <f>SUMIFS(U22F!$AA$13:$AA$100,U22F!$B$13:$B$100,B88)</f>
        <v>0</v>
      </c>
      <c r="CD88" s="120">
        <f>SUMIFS(SENM!$AA$13:$AA$100,SENM!$B$13:$B$100,B88)</f>
        <v>0</v>
      </c>
      <c r="CE88" s="118">
        <f>SUMIFS(SENF!$AA$13:$AA$100,SENF!$B$13:$B$100,B88)</f>
        <v>0</v>
      </c>
      <c r="CF88" s="110">
        <f>SUMIFS(U17M!$AC$13:$AC$100,U17M!$B$13:$B$100,B88)</f>
        <v>0</v>
      </c>
      <c r="CG88" s="112">
        <f>SUMIFS(U17F!$AC$13:$AC$100,U17F!$B$13:$B$100,B88)</f>
        <v>0</v>
      </c>
      <c r="CH88" s="111">
        <f>SUMIFS(U19M!$AC$13:$AC$100,U19M!$B$13:$B$100,B88)</f>
        <v>0</v>
      </c>
      <c r="CI88" s="111">
        <f>SUMIFS(U19F!$AC$13:$AC$100,U19F!$B$13:$B$100,B88)</f>
        <v>0</v>
      </c>
      <c r="CJ88" s="168">
        <f>SUMIFS(U22M!$AC$13:$AC$100,U22M!$B$13:$B$100,B88)</f>
        <v>0</v>
      </c>
      <c r="CK88" s="119">
        <f>SUMIFS(U22F!$AC$13:$AC$100,U22F!$B$13:$B$100,B88)</f>
        <v>0</v>
      </c>
      <c r="CL88" s="115">
        <f>SUMIFS(SENM!$AC$13:$AC$100,SENM!$B$13:$B$100,B88)</f>
        <v>0</v>
      </c>
      <c r="CM88" s="119">
        <f>SUMIFS(SENF!$AC$13:$AC$100,SENF!$B$13:$B$100,B88)</f>
        <v>0</v>
      </c>
      <c r="CN88" s="116">
        <f>SUMIFS(U17M!$AE$13:$AE$100,U17M!$B$13:$B$100,B88)</f>
        <v>0</v>
      </c>
      <c r="CO88" s="117">
        <f>SUMIFS(U17F!$AE$13:$AE$100,U17F!$B$13:$B$100,B88)</f>
        <v>0</v>
      </c>
      <c r="CP88" s="117">
        <f>SUMIFS(U19M!$AE$13:$AE$100,U19M!$B$13:$B$100,B88)</f>
        <v>0</v>
      </c>
      <c r="CQ88" s="117">
        <f>SUMIFS(U19F!$AE$13:$AE$100,U19F!$B$13:$B$100,B88)</f>
        <v>0</v>
      </c>
      <c r="CR88" s="117">
        <f>SUMIFS(U22M!$AE$13:$AE$100,U22M!$B$13:$B$100,B88)</f>
        <v>0</v>
      </c>
      <c r="CS88" s="118">
        <f>SUMIFS(U22F!$AE$13:$AE$100,U22F!$B$13:$B$100,B88)</f>
        <v>0</v>
      </c>
      <c r="CT88" s="120">
        <f>SUMIFS(SENM!$AE$13:$AE$100,SENM!$B$13:$B$100,B88)</f>
        <v>0</v>
      </c>
      <c r="CU88" s="118">
        <f>SUMIFS(SENF!$AE$13:$AE$100,SENF!$B$13:$B$100,B88)</f>
        <v>0</v>
      </c>
      <c r="CV88" s="110">
        <f>SUMIFS(U17M!$AG$13:$AG$100,U17M!$B$13:$B$100,B88)</f>
        <v>0</v>
      </c>
      <c r="CW88" s="112">
        <f>SUMIFS(U17F!$AG$13:$AG$100,U17F!$B$13:$B$100,B88)</f>
        <v>0</v>
      </c>
      <c r="CX88" s="111">
        <f>SUMIFS(U19M!$AG$13:$AG$100,U19M!$B$13:$B$100,B88)</f>
        <v>0</v>
      </c>
      <c r="CY88" s="111">
        <f>SUMIFS(U19F!$AG$13:$AG$100,U19F!$B$13:$B$100,B88)</f>
        <v>0</v>
      </c>
      <c r="CZ88" s="111">
        <f>SUMIFS(U22M!$AG$13:$AG$100,U22M!$B$13:$B$100,B88)</f>
        <v>0</v>
      </c>
      <c r="DA88" s="119">
        <f>SUMIFS(U22F!$AG$13:$AG$100,U22F!$B$13:$B$100,B88)</f>
        <v>0</v>
      </c>
      <c r="DB88" s="115">
        <f>SUMIFS(SENM!$AG$13:$AG$100,SENM!$B$13:$B$100,B88)</f>
        <v>0</v>
      </c>
      <c r="DC88" s="119">
        <f>SUMIFS(SENF!$AG$13:$AG$100,SENF!$B$13:$B$100,B88)</f>
        <v>0</v>
      </c>
      <c r="DD88" s="116">
        <f>SUMIFS(U17M!$AI$13:$AI$100,U17M!$B$13:$B$100,B88)</f>
        <v>0</v>
      </c>
      <c r="DE88" s="117">
        <f>SUMIFS(U17F!$AI$13:$AI$100,U17F!$B$13:$B$100,B88)</f>
        <v>0</v>
      </c>
      <c r="DF88" s="117">
        <f>SUMIFS(U19M!$AI$13:$AI$100,U19M!$B$13:$B$100,B88)</f>
        <v>0</v>
      </c>
      <c r="DG88" s="117">
        <f>SUMIFS(U19F!$AI$13:$AI$100,U19F!$B$13:$B$100,B88)</f>
        <v>0</v>
      </c>
      <c r="DH88" s="117">
        <f>SUMIFS(U22M!$AI$13:$AI$100,U22M!$B$13:$B$100,B88)</f>
        <v>0</v>
      </c>
      <c r="DI88" s="118">
        <f>SUMIFS(U22F!$AI$13:$AI$100,U22F!$B$13:$B$100,B88)</f>
        <v>0</v>
      </c>
      <c r="DJ88" s="120">
        <f>SUMIFS(SENM!$AI$13:$AI$100,SENM!$B$13:$B$100,B88)</f>
        <v>0</v>
      </c>
      <c r="DK88" s="118">
        <f>SUMIFS(SENF!$AI$13:$AI$100,SENF!$B$13:$B$100,B88)</f>
        <v>0</v>
      </c>
      <c r="DL88" s="110">
        <f>SUMIFS(U17M!$AK$13:$AK$100,U17M!$B$13:$B$100,B88)</f>
        <v>0</v>
      </c>
      <c r="DM88" s="112">
        <f>SUMIFS(U17F!$AK$13:$AK$100,U17F!$B$13:$B$100,B88)</f>
        <v>0</v>
      </c>
      <c r="DN88" s="111">
        <f>SUMIFS(U19M!$AK$13:$AK$100,U19M!$B$13:$B$100,B88)</f>
        <v>0</v>
      </c>
      <c r="DO88" s="111">
        <f>SUMIFS(U19F!$AK$13:$AK$100,U19F!$B$13:$B$100,B88)</f>
        <v>0</v>
      </c>
      <c r="DP88" s="111">
        <f>SUMIFS(U22M!$AK$13:$AK$100,U22M!$B$13:$B$100,B88)</f>
        <v>0</v>
      </c>
      <c r="DQ88" s="119">
        <f>SUMIFS(U22F!$AK$13:$AK$100,U22F!$B$13:$B$100,B88)</f>
        <v>0</v>
      </c>
      <c r="DR88" s="115">
        <f>SUMIFS(SENM!$AK$13:$AK$100,SENM!$B$13:$B$100,B88)</f>
        <v>0</v>
      </c>
      <c r="DS88" s="119">
        <f>SUMIFS(SENF!$AK$13:$AK$100,SENF!$B$13:$B$100,B88)</f>
        <v>0</v>
      </c>
      <c r="DT88" s="116">
        <f>SUMIFS(U17M!$AM$13:$AM$100,U17M!$B$13:$B$100,B88)</f>
        <v>0</v>
      </c>
      <c r="DU88" s="117">
        <f>SUMIFS(U17F!$AM$13:$AM$100,U17F!$B$13:$B$100,B88)</f>
        <v>0</v>
      </c>
      <c r="DV88" s="117">
        <f>SUMIFS(U19M!$AM$13:$AM$100,U19M!$B$13:$B$100,B88)</f>
        <v>0</v>
      </c>
      <c r="DW88" s="117">
        <f>SUMIFS(U19F!$AM$13:$AM$100,U19F!$B$13:$B$100,B88)</f>
        <v>0</v>
      </c>
      <c r="DX88" s="117">
        <f>SUMIFS(U22M!$AM$13:$AM$100,U22M!$B$13:$B$100,B88)</f>
        <v>0</v>
      </c>
      <c r="DY88" s="118">
        <f>SUMIFS(U22F!$AM$13:$AM$100,U22F!$B$13:$B$100,B88)</f>
        <v>0</v>
      </c>
      <c r="DZ88" s="120">
        <f>SUMIFS(SENM!$AM$13:$AM$100,SENM!$B$13:$B$100,B88)</f>
        <v>0</v>
      </c>
      <c r="EA88" s="118">
        <f>SUMIFS(SENF!$AM$13:$AM$100,SENF!$B$13:$B$100,B88)</f>
        <v>0</v>
      </c>
      <c r="EB88" s="109">
        <f t="shared" si="11"/>
        <v>0</v>
      </c>
    </row>
    <row r="89" spans="1:132" ht="19" x14ac:dyDescent="0.2">
      <c r="A89" s="137">
        <f t="shared" si="12"/>
        <v>77</v>
      </c>
      <c r="B89" s="141"/>
      <c r="C89" s="109">
        <f t="shared" si="10"/>
        <v>0</v>
      </c>
      <c r="D89" s="110">
        <f>SUMIFS(U17M!$I$13:$I$100,U17M!$B$13:$B$100,B89)</f>
        <v>0</v>
      </c>
      <c r="E89" s="110">
        <f>SUMIFS(U17F!$I$13:$I$100,U17F!$B$13:$B$100,B89)</f>
        <v>0</v>
      </c>
      <c r="F89" s="111">
        <f>SUMIFS(U19M!$I$13:$I$100,U19M!$B$13:$B$100,B89)</f>
        <v>0</v>
      </c>
      <c r="G89" s="111">
        <f>SUMIFS(U19F!$I$13:$I$100,U19F!$B$13:$B$100,B89)</f>
        <v>0</v>
      </c>
      <c r="H89" s="112">
        <f>SUMIFS(U22M!$I$13:$I$100,U22M!$B$13:$B$100,B89)</f>
        <v>0</v>
      </c>
      <c r="I89" s="113">
        <f>SUMIFS(U22F!$I$13:$I$100,U22F!$B$13:$B$100,B89)</f>
        <v>0</v>
      </c>
      <c r="J89" s="114">
        <f>SUMIFS(SENM!$I$13:$I$100,SENM!$B$13:$B$100,B89)</f>
        <v>0</v>
      </c>
      <c r="K89" s="115">
        <f>SUMIFS(SENF!$I$13:$I$100,SENF!$B$13:$B$100,B89)</f>
        <v>0</v>
      </c>
      <c r="L89" s="116">
        <f>SUMIFS(U17M!$K$13:$K$100,U17M!$B$13:$B$100,B89)</f>
        <v>0</v>
      </c>
      <c r="M89" s="117">
        <f>SUMIFS(U17F!$K$13:$K$100,U17F!$B$13:$B$100,B89)</f>
        <v>0</v>
      </c>
      <c r="N89" s="117">
        <f>SUMIFS(U19M!$K$13:$K$100,U19M!$B$13:$B$100,B89)</f>
        <v>0</v>
      </c>
      <c r="O89" s="117">
        <f>SUMIFS(U19F!$K$13:$K$100,U19F!$B$13:$B$100,B89)</f>
        <v>0</v>
      </c>
      <c r="P89" s="117">
        <f>SUMIFS(U22M!$K$13:$K$100,U22M!$B$13:$B$100,B89)</f>
        <v>0</v>
      </c>
      <c r="Q89" s="118">
        <f>SUMIFS(U22F!$K$13:$K$100,U22F!$B$13:$B$100,B89)</f>
        <v>0</v>
      </c>
      <c r="R89" s="117">
        <f>SUMIFS(SENM!$K$13:$K$100,SENM!$B$13:$B$100,B89)</f>
        <v>0</v>
      </c>
      <c r="S89" s="118">
        <f>SUMIFS(SENF!$K$13:$K$100,SENF!$B$13:$B$100,B89)</f>
        <v>0</v>
      </c>
      <c r="T89" s="110">
        <f>SUMIFS(U17M!$M$13:$M$100,U17M!$B$13:$B$100,B89)</f>
        <v>0</v>
      </c>
      <c r="U89" s="112">
        <f>SUMIFS(U17F!$M$13:$M$100,U17F!$B$13:$B$100,B89)</f>
        <v>0</v>
      </c>
      <c r="V89" s="111">
        <f>SUMIFS(U19M!$M$13:$M$100,U19M!$B$13:$B$100,B89)</f>
        <v>0</v>
      </c>
      <c r="W89" s="111">
        <f>SUMIFS(U19F!$M$13:$M$100,U19F!$B$13:$B$100,B89)</f>
        <v>0</v>
      </c>
      <c r="X89" s="112">
        <f>SUMIFS(U22M!$M$13:$M$100,U22M!$B$13:$B$100,B89)</f>
        <v>0</v>
      </c>
      <c r="Y89" s="119">
        <f>SUMIFS(U22F!$M$13:$M$100,U22F!$B$13:$B$100,B89)</f>
        <v>0</v>
      </c>
      <c r="Z89" s="112">
        <f>SUMIFS(SENM!$M$13:$M$100,SENM!$B$13:$B$100,B89)</f>
        <v>0</v>
      </c>
      <c r="AA89" s="119">
        <f>SUMIFS(SENF!$M$13:$M$100,SENF!$B$13:$B$100,B89)</f>
        <v>0</v>
      </c>
      <c r="AB89" s="116">
        <f>SUMIFS(U17M!$O$13:$O$100,U17M!$B$13:$B$100,B89)</f>
        <v>0</v>
      </c>
      <c r="AC89" s="117">
        <f>SUMIFS(U17F!$O$13:$O$100,U17F!$B$13:$B$100,B89)</f>
        <v>0</v>
      </c>
      <c r="AD89" s="117">
        <f>SUMIFS(U19M!$O$13:$O$100,U19M!$B$13:$B$100,B89)</f>
        <v>0</v>
      </c>
      <c r="AE89" s="117">
        <f>SUMIFS(U19F!$O$13:$O$100,U19F!$B$13:$B$100,B89)</f>
        <v>0</v>
      </c>
      <c r="AF89" s="117">
        <f>SUMIFS(U22M!$O$13:$O$100,U22M!$B$13:$B$100,B89)</f>
        <v>0</v>
      </c>
      <c r="AG89" s="118">
        <f>SUMIFS(U22F!$O$13:$O$100,U22F!$B$13:$B$100,B89)</f>
        <v>0</v>
      </c>
      <c r="AH89" s="120">
        <f>SUMIFS(SENM!$O$13:$O$100,SENM!$B$13:$B$100,B89)</f>
        <v>0</v>
      </c>
      <c r="AI89" s="118">
        <f>SUMIFS(SENF!$O$13:$O$100,SENF!$B$13:$B$100,B89)</f>
        <v>0</v>
      </c>
      <c r="AJ89" s="110">
        <f>SUMIFS(U17M!$Q$13:$Q$100,U17M!$B$13:$B$100,B89)</f>
        <v>0</v>
      </c>
      <c r="AK89" s="112">
        <f>SUMIFS(U17F!$Q$13:$Q$100,U17F!$B$13:$B$100,B89)</f>
        <v>0</v>
      </c>
      <c r="AL89" s="111">
        <f>SUMIFS(U19M!$Q$13:$Q$100,U19M!$B$13:$B$100,B89)</f>
        <v>0</v>
      </c>
      <c r="AM89" s="111">
        <f>SUMIFS(U19F!$Q$13:$Q$100,U19F!$B$13:$B$100,B89)</f>
        <v>0</v>
      </c>
      <c r="AN89" s="111">
        <f>SUMIFS(U22M!$Q$13:$Q$100,U22M!$B$13:$B$100,B89)</f>
        <v>0</v>
      </c>
      <c r="AO89" s="119">
        <f>SUMIFS(U22F!$Q$13:$Q$100,U22F!$B$13:$B$100,B89)</f>
        <v>0</v>
      </c>
      <c r="AP89" s="115">
        <f>SUMIFS(SENM!$Q$13:$Q$100,SENM!$B$13:$B$100,B89)</f>
        <v>0</v>
      </c>
      <c r="AQ89" s="119">
        <f>SUMIFS(SENF!$Q$13:$Q$100,SENF!$B$13:$B$100,B89)</f>
        <v>0</v>
      </c>
      <c r="AR89" s="116">
        <f>SUMIFS(U17M!$S$13:$S$100,U17M!$B$13:$B$100,B89)</f>
        <v>0</v>
      </c>
      <c r="AS89" s="117">
        <f>SUMIFS(U17F!$S$13:$S$100,U17F!$B$13:$B$100,B89)</f>
        <v>0</v>
      </c>
      <c r="AT89" s="117">
        <f>SUMIFS(U19M!$S$13:$S$100,U19M!$B$13:$B$100,B89)</f>
        <v>0</v>
      </c>
      <c r="AU89" s="117">
        <f>SUMIFS(U19F!$S$13:$S$100,U19F!$B$13:$B$100,B89)</f>
        <v>0</v>
      </c>
      <c r="AV89" s="117">
        <f>SUMIFS(U22M!$S$13:$S$100,U22M!$B$13:$B$100,B89)</f>
        <v>0</v>
      </c>
      <c r="AW89" s="118">
        <f>SUMIFS(U22F!$S$13:$S$100,U22F!$B$13:$B$100,B89)</f>
        <v>0</v>
      </c>
      <c r="AX89" s="120">
        <f>SUMIFS(SENM!$S$13:$S$100,SENM!$B$13:$B$100,B89)</f>
        <v>0</v>
      </c>
      <c r="AY89" s="118">
        <f>SUMIFS(SENF!$S$13:$S$100,SENF!$B$13:$B$100,B89)</f>
        <v>0</v>
      </c>
      <c r="AZ89" s="110">
        <f>SUMIFS(U17M!$U$13:$U$100,U17M!$B$13:$B$100,B89)</f>
        <v>0</v>
      </c>
      <c r="BA89" s="112">
        <f>SUMIFS(U17F!$U$13:$U$100,U17F!$B$13:$B$100,B89)</f>
        <v>0</v>
      </c>
      <c r="BB89" s="111">
        <f>SUMIFS(U19M!$U$13:$U$100,U19M!$B$13:$B$100,B89)</f>
        <v>0</v>
      </c>
      <c r="BC89" s="111">
        <f>SUMIFS(U19F!$U$13:$U$100,U19F!$B$13:$B$100,B89)</f>
        <v>0</v>
      </c>
      <c r="BD89" s="111">
        <f>SUMIFS(U22M!$U$13:$U$100,U22M!$B$13:$B$100,B89)</f>
        <v>0</v>
      </c>
      <c r="BE89" s="119">
        <f>SUMIFS(U22F!$U$13:$U$100,U22F!$B$13:$B$100,B89)</f>
        <v>0</v>
      </c>
      <c r="BF89" s="115">
        <f>SUMIFS(SENM!$U$13:$U$100,SENM!$B$13:$B$100,B89)</f>
        <v>0</v>
      </c>
      <c r="BG89" s="119">
        <f>SUMIFS(SENF!$U$13:$U$100,SENF!$B$13:$B$100,B89)</f>
        <v>0</v>
      </c>
      <c r="BH89" s="116">
        <f>SUMIFS(U17M!$W$13:$W$100,U17M!$B$13:$B$100,B89)</f>
        <v>0</v>
      </c>
      <c r="BI89" s="117">
        <f>SUMIFS(U17F!$W$13:$W$100,U17F!$B$13:$B$100,B89)</f>
        <v>0</v>
      </c>
      <c r="BJ89" s="117">
        <f>SUMIFS(U19M!$W$13:$W$100,U19M!$B$13:$B$100,B89)</f>
        <v>0</v>
      </c>
      <c r="BK89" s="117">
        <f>SUMIFS(U19F!$W$13:$W$100,U19F!$B$13:$B$100,B89)</f>
        <v>0</v>
      </c>
      <c r="BL89" s="117">
        <f>SUMIFS(U22M!$W$13:$W$100,U22M!$B$13:$B$100,B89)</f>
        <v>0</v>
      </c>
      <c r="BM89" s="118">
        <f>SUMIFS(U22F!$W$13:$W$100,U22F!$B$13:$B$100,B89)</f>
        <v>0</v>
      </c>
      <c r="BN89" s="120">
        <f>SUMIFS(SENM!$W$13:$W$100,SENM!$B$13:$B$100,B89)</f>
        <v>0</v>
      </c>
      <c r="BO89" s="118">
        <f>SUMIFS(SENF!$W$13:$W$100,SENF!$B$13:$B$100,B89)</f>
        <v>0</v>
      </c>
      <c r="BP89" s="110">
        <f>SUMIFS(U17M!$Y$13:$Y$100,U17M!$B$13:$B$100,B89)</f>
        <v>0</v>
      </c>
      <c r="BQ89" s="112">
        <f>SUMIFS(U17F!$Y$13:$Y$100,U17F!$B$13:$B$100,B89)</f>
        <v>0</v>
      </c>
      <c r="BR89" s="111">
        <f>SUMIFS(U19M!$Y$13:$Y$100,U19M!$B$13:$B$100,B89)</f>
        <v>0</v>
      </c>
      <c r="BS89" s="111">
        <f>SUMIFS(U19F!$Y$13:$Y$100,U19F!$B$13:$B$100,B89)</f>
        <v>0</v>
      </c>
      <c r="BT89" s="111">
        <f>SUMIFS(U22M!$Y$13:$Y$100,U22M!$B$13:$B$100,B89)</f>
        <v>0</v>
      </c>
      <c r="BU89" s="119">
        <f>SUMIFS(U22F!$Y$13:$Y$100,U22F!$B$13:$B$100,B89)</f>
        <v>0</v>
      </c>
      <c r="BV89" s="115">
        <f>SUMIFS(SENM!$Y$13:$Y$100,SENM!$B$13:$B$100,B89)</f>
        <v>0</v>
      </c>
      <c r="BW89" s="119">
        <f>SUMIFS(SENF!$Y$13:$Y$100,SENF!$B$13:$B$100,B89)</f>
        <v>0</v>
      </c>
      <c r="BX89" s="116">
        <f>SUMIFS(U17M!$AA$13:$AA$100,U17M!$B$13:$B$100,B89)</f>
        <v>0</v>
      </c>
      <c r="BY89" s="117">
        <f>SUMIFS(U17F!$AA$13:$AA$100,U17F!$B$13:$B$100,B89)</f>
        <v>0</v>
      </c>
      <c r="BZ89" s="117">
        <f>SUMIFS(U19M!$AA$13:$AA$100,U19M!$B$13:$B$100,B89)</f>
        <v>0</v>
      </c>
      <c r="CA89" s="117">
        <f>SUMIFS(U19F!$AA$13:$AA$100,U19F!$B$13:$B$100,B89)</f>
        <v>0</v>
      </c>
      <c r="CB89" s="117">
        <f>SUMIFS(U22M!$AA$13:$AA$100,U22M!$B$13:$B$100,B89)</f>
        <v>0</v>
      </c>
      <c r="CC89" s="118">
        <f>SUMIFS(U22F!$AA$13:$AA$100,U22F!$B$13:$B$100,B89)</f>
        <v>0</v>
      </c>
      <c r="CD89" s="120">
        <f>SUMIFS(SENM!$AA$13:$AA$100,SENM!$B$13:$B$100,B89)</f>
        <v>0</v>
      </c>
      <c r="CE89" s="118">
        <f>SUMIFS(SENF!$AA$13:$AA$100,SENF!$B$13:$B$100,B89)</f>
        <v>0</v>
      </c>
      <c r="CF89" s="110">
        <f>SUMIFS(U17M!$AC$13:$AC$100,U17M!$B$13:$B$100,B89)</f>
        <v>0</v>
      </c>
      <c r="CG89" s="112">
        <f>SUMIFS(U17F!$AC$13:$AC$100,U17F!$B$13:$B$100,B89)</f>
        <v>0</v>
      </c>
      <c r="CH89" s="111">
        <f>SUMIFS(U19M!$AC$13:$AC$100,U19M!$B$13:$B$100,B89)</f>
        <v>0</v>
      </c>
      <c r="CI89" s="111">
        <f>SUMIFS(U19F!$AC$13:$AC$100,U19F!$B$13:$B$100,B89)</f>
        <v>0</v>
      </c>
      <c r="CJ89" s="168">
        <f>SUMIFS(U22M!$AC$13:$AC$100,U22M!$B$13:$B$100,B89)</f>
        <v>0</v>
      </c>
      <c r="CK89" s="119">
        <f>SUMIFS(U22F!$AC$13:$AC$100,U22F!$B$13:$B$100,B89)</f>
        <v>0</v>
      </c>
      <c r="CL89" s="115">
        <f>SUMIFS(SENM!$AC$13:$AC$100,SENM!$B$13:$B$100,B89)</f>
        <v>0</v>
      </c>
      <c r="CM89" s="119">
        <f>SUMIFS(SENF!$AC$13:$AC$100,SENF!$B$13:$B$100,B89)</f>
        <v>0</v>
      </c>
      <c r="CN89" s="116">
        <f>SUMIFS(U17M!$AE$13:$AE$100,U17M!$B$13:$B$100,B89)</f>
        <v>0</v>
      </c>
      <c r="CO89" s="117">
        <f>SUMIFS(U17F!$AE$13:$AE$100,U17F!$B$13:$B$100,B89)</f>
        <v>0</v>
      </c>
      <c r="CP89" s="117">
        <f>SUMIFS(U19M!$AE$13:$AE$100,U19M!$B$13:$B$100,B89)</f>
        <v>0</v>
      </c>
      <c r="CQ89" s="117">
        <f>SUMIFS(U19F!$AE$13:$AE$100,U19F!$B$13:$B$100,B89)</f>
        <v>0</v>
      </c>
      <c r="CR89" s="117">
        <f>SUMIFS(U22M!$AE$13:$AE$100,U22M!$B$13:$B$100,B89)</f>
        <v>0</v>
      </c>
      <c r="CS89" s="118">
        <f>SUMIFS(U22F!$AE$13:$AE$100,U22F!$B$13:$B$100,B89)</f>
        <v>0</v>
      </c>
      <c r="CT89" s="120">
        <f>SUMIFS(SENM!$AE$13:$AE$100,SENM!$B$13:$B$100,B89)</f>
        <v>0</v>
      </c>
      <c r="CU89" s="118">
        <f>SUMIFS(SENF!$AE$13:$AE$100,SENF!$B$13:$B$100,B89)</f>
        <v>0</v>
      </c>
      <c r="CV89" s="110">
        <f>SUMIFS(U17M!$AG$13:$AG$100,U17M!$B$13:$B$100,B89)</f>
        <v>0</v>
      </c>
      <c r="CW89" s="112">
        <f>SUMIFS(U17F!$AG$13:$AG$100,U17F!$B$13:$B$100,B89)</f>
        <v>0</v>
      </c>
      <c r="CX89" s="111">
        <f>SUMIFS(U19M!$AG$13:$AG$100,U19M!$B$13:$B$100,B89)</f>
        <v>0</v>
      </c>
      <c r="CY89" s="111">
        <f>SUMIFS(U19F!$AG$13:$AG$100,U19F!$B$13:$B$100,B89)</f>
        <v>0</v>
      </c>
      <c r="CZ89" s="111">
        <f>SUMIFS(U22M!$AG$13:$AG$100,U22M!$B$13:$B$100,B89)</f>
        <v>0</v>
      </c>
      <c r="DA89" s="119">
        <f>SUMIFS(U22F!$AG$13:$AG$100,U22F!$B$13:$B$100,B89)</f>
        <v>0</v>
      </c>
      <c r="DB89" s="115">
        <f>SUMIFS(SENM!$AG$13:$AG$100,SENM!$B$13:$B$100,B89)</f>
        <v>0</v>
      </c>
      <c r="DC89" s="119">
        <f>SUMIFS(SENF!$AG$13:$AG$100,SENF!$B$13:$B$100,B89)</f>
        <v>0</v>
      </c>
      <c r="DD89" s="116">
        <f>SUMIFS(U17M!$AI$13:$AI$100,U17M!$B$13:$B$100,B89)</f>
        <v>0</v>
      </c>
      <c r="DE89" s="117">
        <f>SUMIFS(U17F!$AI$13:$AI$100,U17F!$B$13:$B$100,B89)</f>
        <v>0</v>
      </c>
      <c r="DF89" s="117">
        <f>SUMIFS(U19M!$AI$13:$AI$100,U19M!$B$13:$B$100,B89)</f>
        <v>0</v>
      </c>
      <c r="DG89" s="117">
        <f>SUMIFS(U19F!$AI$13:$AI$100,U19F!$B$13:$B$100,B89)</f>
        <v>0</v>
      </c>
      <c r="DH89" s="117">
        <f>SUMIFS(U22M!$AI$13:$AI$100,U22M!$B$13:$B$100,B89)</f>
        <v>0</v>
      </c>
      <c r="DI89" s="118">
        <f>SUMIFS(U22F!$AI$13:$AI$100,U22F!$B$13:$B$100,B89)</f>
        <v>0</v>
      </c>
      <c r="DJ89" s="120">
        <f>SUMIFS(SENM!$AI$13:$AI$100,SENM!$B$13:$B$100,B89)</f>
        <v>0</v>
      </c>
      <c r="DK89" s="118">
        <f>SUMIFS(SENF!$AI$13:$AI$100,SENF!$B$13:$B$100,B89)</f>
        <v>0</v>
      </c>
      <c r="DL89" s="110">
        <f>SUMIFS(U17M!$AK$13:$AK$100,U17M!$B$13:$B$100,B89)</f>
        <v>0</v>
      </c>
      <c r="DM89" s="112">
        <f>SUMIFS(U17F!$AK$13:$AK$100,U17F!$B$13:$B$100,B89)</f>
        <v>0</v>
      </c>
      <c r="DN89" s="111">
        <f>SUMIFS(U19M!$AK$13:$AK$100,U19M!$B$13:$B$100,B89)</f>
        <v>0</v>
      </c>
      <c r="DO89" s="111">
        <f>SUMIFS(U19F!$AK$13:$AK$100,U19F!$B$13:$B$100,B89)</f>
        <v>0</v>
      </c>
      <c r="DP89" s="111">
        <f>SUMIFS(U22M!$AK$13:$AK$100,U22M!$B$13:$B$100,B89)</f>
        <v>0</v>
      </c>
      <c r="DQ89" s="119">
        <f>SUMIFS(U22F!$AK$13:$AK$100,U22F!$B$13:$B$100,B89)</f>
        <v>0</v>
      </c>
      <c r="DR89" s="115">
        <f>SUMIFS(SENM!$AK$13:$AK$100,SENM!$B$13:$B$100,B89)</f>
        <v>0</v>
      </c>
      <c r="DS89" s="119">
        <f>SUMIFS(SENF!$AK$13:$AK$100,SENF!$B$13:$B$100,B89)</f>
        <v>0</v>
      </c>
      <c r="DT89" s="116">
        <f>SUMIFS(U17M!$AM$13:$AM$100,U17M!$B$13:$B$100,B89)</f>
        <v>0</v>
      </c>
      <c r="DU89" s="117">
        <f>SUMIFS(U17F!$AM$13:$AM$100,U17F!$B$13:$B$100,B89)</f>
        <v>0</v>
      </c>
      <c r="DV89" s="117">
        <f>SUMIFS(U19M!$AM$13:$AM$100,U19M!$B$13:$B$100,B89)</f>
        <v>0</v>
      </c>
      <c r="DW89" s="117">
        <f>SUMIFS(U19F!$AM$13:$AM$100,U19F!$B$13:$B$100,B89)</f>
        <v>0</v>
      </c>
      <c r="DX89" s="117">
        <f>SUMIFS(U22M!$AM$13:$AM$100,U22M!$B$13:$B$100,B89)</f>
        <v>0</v>
      </c>
      <c r="DY89" s="118">
        <f>SUMIFS(U22F!$AM$13:$AM$100,U22F!$B$13:$B$100,B89)</f>
        <v>0</v>
      </c>
      <c r="DZ89" s="120">
        <f>SUMIFS(SENM!$AM$13:$AM$100,SENM!$B$13:$B$100,B89)</f>
        <v>0</v>
      </c>
      <c r="EA89" s="118">
        <f>SUMIFS(SENF!$AM$13:$AM$100,SENF!$B$13:$B$100,B89)</f>
        <v>0</v>
      </c>
      <c r="EB89" s="109">
        <f t="shared" si="11"/>
        <v>0</v>
      </c>
    </row>
    <row r="90" spans="1:132" ht="19" x14ac:dyDescent="0.2">
      <c r="A90" s="137">
        <f t="shared" si="12"/>
        <v>78</v>
      </c>
      <c r="B90" s="141"/>
      <c r="C90" s="109">
        <f t="shared" si="10"/>
        <v>0</v>
      </c>
      <c r="D90" s="110">
        <f>SUMIFS(U17M!$I$13:$I$100,U17M!$B$13:$B$100,B90)</f>
        <v>0</v>
      </c>
      <c r="E90" s="110">
        <f>SUMIFS(U17F!$I$13:$I$100,U17F!$B$13:$B$100,B90)</f>
        <v>0</v>
      </c>
      <c r="F90" s="111">
        <f>SUMIFS(U19M!$I$13:$I$100,U19M!$B$13:$B$100,B90)</f>
        <v>0</v>
      </c>
      <c r="G90" s="111">
        <f>SUMIFS(U19F!$I$13:$I$100,U19F!$B$13:$B$100,B90)</f>
        <v>0</v>
      </c>
      <c r="H90" s="112">
        <f>SUMIFS(U22M!$I$13:$I$100,U22M!$B$13:$B$100,B90)</f>
        <v>0</v>
      </c>
      <c r="I90" s="113">
        <f>SUMIFS(U22F!$I$13:$I$100,U22F!$B$13:$B$100,B90)</f>
        <v>0</v>
      </c>
      <c r="J90" s="114">
        <f>SUMIFS(SENM!$I$13:$I$100,SENM!$B$13:$B$100,B90)</f>
        <v>0</v>
      </c>
      <c r="K90" s="115">
        <f>SUMIFS(SENF!$I$13:$I$100,SENF!$B$13:$B$100,B90)</f>
        <v>0</v>
      </c>
      <c r="L90" s="116">
        <f>SUMIFS(U17M!$K$13:$K$100,U17M!$B$13:$B$100,B90)</f>
        <v>0</v>
      </c>
      <c r="M90" s="117">
        <f>SUMIFS(U17F!$K$13:$K$100,U17F!$B$13:$B$100,B90)</f>
        <v>0</v>
      </c>
      <c r="N90" s="117">
        <f>SUMIFS(U19M!$K$13:$K$100,U19M!$B$13:$B$100,B90)</f>
        <v>0</v>
      </c>
      <c r="O90" s="117">
        <f>SUMIFS(U19F!$K$13:$K$100,U19F!$B$13:$B$100,B90)</f>
        <v>0</v>
      </c>
      <c r="P90" s="117">
        <f>SUMIFS(U22M!$K$13:$K$100,U22M!$B$13:$B$100,B90)</f>
        <v>0</v>
      </c>
      <c r="Q90" s="118">
        <f>SUMIFS(U22F!$K$13:$K$100,U22F!$B$13:$B$100,B90)</f>
        <v>0</v>
      </c>
      <c r="R90" s="117">
        <f>SUMIFS(SENM!$K$13:$K$100,SENM!$B$13:$B$100,B90)</f>
        <v>0</v>
      </c>
      <c r="S90" s="118">
        <f>SUMIFS(SENF!$K$13:$K$100,SENF!$B$13:$B$100,B90)</f>
        <v>0</v>
      </c>
      <c r="T90" s="110">
        <f>SUMIFS(U17M!$M$13:$M$100,U17M!$B$13:$B$100,B90)</f>
        <v>0</v>
      </c>
      <c r="U90" s="112">
        <f>SUMIFS(U17F!$M$13:$M$100,U17F!$B$13:$B$100,B90)</f>
        <v>0</v>
      </c>
      <c r="V90" s="111">
        <f>SUMIFS(U19M!$M$13:$M$100,U19M!$B$13:$B$100,B90)</f>
        <v>0</v>
      </c>
      <c r="W90" s="111">
        <f>SUMIFS(U19F!$M$13:$M$100,U19F!$B$13:$B$100,B90)</f>
        <v>0</v>
      </c>
      <c r="X90" s="112">
        <f>SUMIFS(U22M!$M$13:$M$100,U22M!$B$13:$B$100,B90)</f>
        <v>0</v>
      </c>
      <c r="Y90" s="119">
        <f>SUMIFS(U22F!$M$13:$M$100,U22F!$B$13:$B$100,B90)</f>
        <v>0</v>
      </c>
      <c r="Z90" s="112">
        <f>SUMIFS(SENM!$M$13:$M$100,SENM!$B$13:$B$100,B90)</f>
        <v>0</v>
      </c>
      <c r="AA90" s="119">
        <f>SUMIFS(SENF!$M$13:$M$100,SENF!$B$13:$B$100,B90)</f>
        <v>0</v>
      </c>
      <c r="AB90" s="116">
        <f>SUMIFS(U17M!$O$13:$O$100,U17M!$B$13:$B$100,B90)</f>
        <v>0</v>
      </c>
      <c r="AC90" s="117">
        <f>SUMIFS(U17F!$O$13:$O$100,U17F!$B$13:$B$100,B90)</f>
        <v>0</v>
      </c>
      <c r="AD90" s="117">
        <f>SUMIFS(U19M!$O$13:$O$100,U19M!$B$13:$B$100,B90)</f>
        <v>0</v>
      </c>
      <c r="AE90" s="117">
        <f>SUMIFS(U19F!$O$13:$O$100,U19F!$B$13:$B$100,B90)</f>
        <v>0</v>
      </c>
      <c r="AF90" s="117">
        <f>SUMIFS(U22M!$O$13:$O$100,U22M!$B$13:$B$100,B90)</f>
        <v>0</v>
      </c>
      <c r="AG90" s="118">
        <f>SUMIFS(U22F!$O$13:$O$100,U22F!$B$13:$B$100,B90)</f>
        <v>0</v>
      </c>
      <c r="AH90" s="120">
        <f>SUMIFS(SENM!$O$13:$O$100,SENM!$B$13:$B$100,B90)</f>
        <v>0</v>
      </c>
      <c r="AI90" s="118">
        <f>SUMIFS(SENF!$O$13:$O$100,SENF!$B$13:$B$100,B90)</f>
        <v>0</v>
      </c>
      <c r="AJ90" s="110">
        <f>SUMIFS(U17M!$Q$13:$Q$100,U17M!$B$13:$B$100,B90)</f>
        <v>0</v>
      </c>
      <c r="AK90" s="112">
        <f>SUMIFS(U17F!$Q$13:$Q$100,U17F!$B$13:$B$100,B90)</f>
        <v>0</v>
      </c>
      <c r="AL90" s="111">
        <f>SUMIFS(U19M!$Q$13:$Q$100,U19M!$B$13:$B$100,B90)</f>
        <v>0</v>
      </c>
      <c r="AM90" s="111">
        <f>SUMIFS(U19F!$Q$13:$Q$100,U19F!$B$13:$B$100,B90)</f>
        <v>0</v>
      </c>
      <c r="AN90" s="111">
        <f>SUMIFS(U22M!$Q$13:$Q$100,U22M!$B$13:$B$100,B90)</f>
        <v>0</v>
      </c>
      <c r="AO90" s="119">
        <f>SUMIFS(U22F!$Q$13:$Q$100,U22F!$B$13:$B$100,B90)</f>
        <v>0</v>
      </c>
      <c r="AP90" s="115">
        <f>SUMIFS(SENM!$Q$13:$Q$100,SENM!$B$13:$B$100,B90)</f>
        <v>0</v>
      </c>
      <c r="AQ90" s="119">
        <f>SUMIFS(SENF!$Q$13:$Q$100,SENF!$B$13:$B$100,B90)</f>
        <v>0</v>
      </c>
      <c r="AR90" s="116">
        <f>SUMIFS(U17M!$S$13:$S$100,U17M!$B$13:$B$100,B90)</f>
        <v>0</v>
      </c>
      <c r="AS90" s="117">
        <f>SUMIFS(U17F!$S$13:$S$100,U17F!$B$13:$B$100,B90)</f>
        <v>0</v>
      </c>
      <c r="AT90" s="117">
        <f>SUMIFS(U19M!$S$13:$S$100,U19M!$B$13:$B$100,B90)</f>
        <v>0</v>
      </c>
      <c r="AU90" s="117">
        <f>SUMIFS(U19F!$S$13:$S$100,U19F!$B$13:$B$100,B90)</f>
        <v>0</v>
      </c>
      <c r="AV90" s="117">
        <f>SUMIFS(U22M!$S$13:$S$100,U22M!$B$13:$B$100,B90)</f>
        <v>0</v>
      </c>
      <c r="AW90" s="118">
        <f>SUMIFS(U22F!$S$13:$S$100,U22F!$B$13:$B$100,B90)</f>
        <v>0</v>
      </c>
      <c r="AX90" s="120">
        <f>SUMIFS(SENM!$S$13:$S$100,SENM!$B$13:$B$100,B90)</f>
        <v>0</v>
      </c>
      <c r="AY90" s="118">
        <f>SUMIFS(SENF!$S$13:$S$100,SENF!$B$13:$B$100,B90)</f>
        <v>0</v>
      </c>
      <c r="AZ90" s="110">
        <f>SUMIFS(U17M!$U$13:$U$100,U17M!$B$13:$B$100,B90)</f>
        <v>0</v>
      </c>
      <c r="BA90" s="112">
        <f>SUMIFS(U17F!$U$13:$U$100,U17F!$B$13:$B$100,B90)</f>
        <v>0</v>
      </c>
      <c r="BB90" s="111">
        <f>SUMIFS(U19M!$U$13:$U$100,U19M!$B$13:$B$100,B90)</f>
        <v>0</v>
      </c>
      <c r="BC90" s="111">
        <f>SUMIFS(U19F!$U$13:$U$100,U19F!$B$13:$B$100,B90)</f>
        <v>0</v>
      </c>
      <c r="BD90" s="111">
        <f>SUMIFS(U22M!$U$13:$U$100,U22M!$B$13:$B$100,B90)</f>
        <v>0</v>
      </c>
      <c r="BE90" s="119">
        <f>SUMIFS(U22F!$U$13:$U$100,U22F!$B$13:$B$100,B90)</f>
        <v>0</v>
      </c>
      <c r="BF90" s="115">
        <f>SUMIFS(SENM!$U$13:$U$100,SENM!$B$13:$B$100,B90)</f>
        <v>0</v>
      </c>
      <c r="BG90" s="119">
        <f>SUMIFS(SENF!$U$13:$U$100,SENF!$B$13:$B$100,B90)</f>
        <v>0</v>
      </c>
      <c r="BH90" s="116">
        <f>SUMIFS(U17M!$W$13:$W$100,U17M!$B$13:$B$100,B90)</f>
        <v>0</v>
      </c>
      <c r="BI90" s="117">
        <f>SUMIFS(U17F!$W$13:$W$100,U17F!$B$13:$B$100,B90)</f>
        <v>0</v>
      </c>
      <c r="BJ90" s="117">
        <f>SUMIFS(U19M!$W$13:$W$100,U19M!$B$13:$B$100,B90)</f>
        <v>0</v>
      </c>
      <c r="BK90" s="117">
        <f>SUMIFS(U19F!$W$13:$W$100,U19F!$B$13:$B$100,B90)</f>
        <v>0</v>
      </c>
      <c r="BL90" s="117">
        <f>SUMIFS(U22M!$W$13:$W$100,U22M!$B$13:$B$100,B90)</f>
        <v>0</v>
      </c>
      <c r="BM90" s="118">
        <f>SUMIFS(U22F!$W$13:$W$100,U22F!$B$13:$B$100,B90)</f>
        <v>0</v>
      </c>
      <c r="BN90" s="120">
        <f>SUMIFS(SENM!$W$13:$W$100,SENM!$B$13:$B$100,B90)</f>
        <v>0</v>
      </c>
      <c r="BO90" s="118">
        <f>SUMIFS(SENF!$W$13:$W$100,SENF!$B$13:$B$100,B90)</f>
        <v>0</v>
      </c>
      <c r="BP90" s="110">
        <f>SUMIFS(U17M!$Y$13:$Y$100,U17M!$B$13:$B$100,B90)</f>
        <v>0</v>
      </c>
      <c r="BQ90" s="112">
        <f>SUMIFS(U17F!$Y$13:$Y$100,U17F!$B$13:$B$100,B90)</f>
        <v>0</v>
      </c>
      <c r="BR90" s="111">
        <f>SUMIFS(U19M!$Y$13:$Y$100,U19M!$B$13:$B$100,B90)</f>
        <v>0</v>
      </c>
      <c r="BS90" s="111">
        <f>SUMIFS(U19F!$Y$13:$Y$100,U19F!$B$13:$B$100,B90)</f>
        <v>0</v>
      </c>
      <c r="BT90" s="111">
        <f>SUMIFS(U22M!$Y$13:$Y$100,U22M!$B$13:$B$100,B90)</f>
        <v>0</v>
      </c>
      <c r="BU90" s="119">
        <f>SUMIFS(U22F!$Y$13:$Y$100,U22F!$B$13:$B$100,B90)</f>
        <v>0</v>
      </c>
      <c r="BV90" s="115">
        <f>SUMIFS(SENM!$Y$13:$Y$100,SENM!$B$13:$B$100,B90)</f>
        <v>0</v>
      </c>
      <c r="BW90" s="119">
        <f>SUMIFS(SENF!$Y$13:$Y$100,SENF!$B$13:$B$100,B90)</f>
        <v>0</v>
      </c>
      <c r="BX90" s="116">
        <f>SUMIFS(U17M!$AA$13:$AA$100,U17M!$B$13:$B$100,B90)</f>
        <v>0</v>
      </c>
      <c r="BY90" s="117">
        <f>SUMIFS(U17F!$AA$13:$AA$100,U17F!$B$13:$B$100,B90)</f>
        <v>0</v>
      </c>
      <c r="BZ90" s="117">
        <f>SUMIFS(U19M!$AA$13:$AA$100,U19M!$B$13:$B$100,B90)</f>
        <v>0</v>
      </c>
      <c r="CA90" s="117">
        <f>SUMIFS(U19F!$AA$13:$AA$100,U19F!$B$13:$B$100,B90)</f>
        <v>0</v>
      </c>
      <c r="CB90" s="117">
        <f>SUMIFS(U22M!$AA$13:$AA$100,U22M!$B$13:$B$100,B90)</f>
        <v>0</v>
      </c>
      <c r="CC90" s="118">
        <f>SUMIFS(U22F!$AA$13:$AA$100,U22F!$B$13:$B$100,B90)</f>
        <v>0</v>
      </c>
      <c r="CD90" s="120">
        <f>SUMIFS(SENM!$AA$13:$AA$100,SENM!$B$13:$B$100,B90)</f>
        <v>0</v>
      </c>
      <c r="CE90" s="118">
        <f>SUMIFS(SENF!$AA$13:$AA$100,SENF!$B$13:$B$100,B90)</f>
        <v>0</v>
      </c>
      <c r="CF90" s="110">
        <f>SUMIFS(U17M!$AC$13:$AC$100,U17M!$B$13:$B$100,B90)</f>
        <v>0</v>
      </c>
      <c r="CG90" s="112">
        <f>SUMIFS(U17F!$AC$13:$AC$100,U17F!$B$13:$B$100,B90)</f>
        <v>0</v>
      </c>
      <c r="CH90" s="111">
        <f>SUMIFS(U19M!$AC$13:$AC$100,U19M!$B$13:$B$100,B90)</f>
        <v>0</v>
      </c>
      <c r="CI90" s="111">
        <f>SUMIFS(U19F!$AC$13:$AC$100,U19F!$B$13:$B$100,B90)</f>
        <v>0</v>
      </c>
      <c r="CJ90" s="168">
        <f>SUMIFS(U22M!$AC$13:$AC$100,U22M!$B$13:$B$100,B90)</f>
        <v>0</v>
      </c>
      <c r="CK90" s="119">
        <f>SUMIFS(U22F!$AC$13:$AC$100,U22F!$B$13:$B$100,B90)</f>
        <v>0</v>
      </c>
      <c r="CL90" s="115">
        <f>SUMIFS(SENM!$AC$13:$AC$100,SENM!$B$13:$B$100,B90)</f>
        <v>0</v>
      </c>
      <c r="CM90" s="119">
        <f>SUMIFS(SENF!$AC$13:$AC$100,SENF!$B$13:$B$100,B90)</f>
        <v>0</v>
      </c>
      <c r="CN90" s="116">
        <f>SUMIFS(U17M!$AE$13:$AE$100,U17M!$B$13:$B$100,B90)</f>
        <v>0</v>
      </c>
      <c r="CO90" s="117">
        <f>SUMIFS(U17F!$AE$13:$AE$100,U17F!$B$13:$B$100,B90)</f>
        <v>0</v>
      </c>
      <c r="CP90" s="117">
        <f>SUMIFS(U19M!$AE$13:$AE$100,U19M!$B$13:$B$100,B90)</f>
        <v>0</v>
      </c>
      <c r="CQ90" s="117">
        <f>SUMIFS(U19F!$AE$13:$AE$100,U19F!$B$13:$B$100,B90)</f>
        <v>0</v>
      </c>
      <c r="CR90" s="117">
        <f>SUMIFS(U22M!$AE$13:$AE$100,U22M!$B$13:$B$100,B90)</f>
        <v>0</v>
      </c>
      <c r="CS90" s="118">
        <f>SUMIFS(U22F!$AE$13:$AE$100,U22F!$B$13:$B$100,B90)</f>
        <v>0</v>
      </c>
      <c r="CT90" s="120">
        <f>SUMIFS(SENM!$AE$13:$AE$100,SENM!$B$13:$B$100,B90)</f>
        <v>0</v>
      </c>
      <c r="CU90" s="118">
        <f>SUMIFS(SENF!$AE$13:$AE$100,SENF!$B$13:$B$100,B90)</f>
        <v>0</v>
      </c>
      <c r="CV90" s="110">
        <f>SUMIFS(U17M!$AG$13:$AG$100,U17M!$B$13:$B$100,B90)</f>
        <v>0</v>
      </c>
      <c r="CW90" s="112">
        <f>SUMIFS(U17F!$AG$13:$AG$100,U17F!$B$13:$B$100,B90)</f>
        <v>0</v>
      </c>
      <c r="CX90" s="111">
        <f>SUMIFS(U19M!$AG$13:$AG$100,U19M!$B$13:$B$100,B90)</f>
        <v>0</v>
      </c>
      <c r="CY90" s="111">
        <f>SUMIFS(U19F!$AG$13:$AG$100,U19F!$B$13:$B$100,B90)</f>
        <v>0</v>
      </c>
      <c r="CZ90" s="111">
        <f>SUMIFS(U22M!$AG$13:$AG$100,U22M!$B$13:$B$100,B90)</f>
        <v>0</v>
      </c>
      <c r="DA90" s="119">
        <f>SUMIFS(U22F!$AG$13:$AG$100,U22F!$B$13:$B$100,B90)</f>
        <v>0</v>
      </c>
      <c r="DB90" s="115">
        <f>SUMIFS(SENM!$AG$13:$AG$100,SENM!$B$13:$B$100,B90)</f>
        <v>0</v>
      </c>
      <c r="DC90" s="119">
        <f>SUMIFS(SENF!$AG$13:$AG$100,SENF!$B$13:$B$100,B90)</f>
        <v>0</v>
      </c>
      <c r="DD90" s="116">
        <f>SUMIFS(U17M!$AI$13:$AI$100,U17M!$B$13:$B$100,B90)</f>
        <v>0</v>
      </c>
      <c r="DE90" s="117">
        <f>SUMIFS(U17F!$AI$13:$AI$100,U17F!$B$13:$B$100,B90)</f>
        <v>0</v>
      </c>
      <c r="DF90" s="117">
        <f>SUMIFS(U19M!$AI$13:$AI$100,U19M!$B$13:$B$100,B90)</f>
        <v>0</v>
      </c>
      <c r="DG90" s="117">
        <f>SUMIFS(U19F!$AI$13:$AI$100,U19F!$B$13:$B$100,B90)</f>
        <v>0</v>
      </c>
      <c r="DH90" s="117">
        <f>SUMIFS(U22M!$AI$13:$AI$100,U22M!$B$13:$B$100,B90)</f>
        <v>0</v>
      </c>
      <c r="DI90" s="118">
        <f>SUMIFS(U22F!$AI$13:$AI$100,U22F!$B$13:$B$100,B90)</f>
        <v>0</v>
      </c>
      <c r="DJ90" s="120">
        <f>SUMIFS(SENM!$AI$13:$AI$100,SENM!$B$13:$B$100,B90)</f>
        <v>0</v>
      </c>
      <c r="DK90" s="118">
        <f>SUMIFS(SENF!$AI$13:$AI$100,SENF!$B$13:$B$100,B90)</f>
        <v>0</v>
      </c>
      <c r="DL90" s="110">
        <f>SUMIFS(U17M!$AK$13:$AK$100,U17M!$B$13:$B$100,B90)</f>
        <v>0</v>
      </c>
      <c r="DM90" s="112">
        <f>SUMIFS(U17F!$AK$13:$AK$100,U17F!$B$13:$B$100,B90)</f>
        <v>0</v>
      </c>
      <c r="DN90" s="111">
        <f>SUMIFS(U19M!$AK$13:$AK$100,U19M!$B$13:$B$100,B90)</f>
        <v>0</v>
      </c>
      <c r="DO90" s="111">
        <f>SUMIFS(U19F!$AK$13:$AK$100,U19F!$B$13:$B$100,B90)</f>
        <v>0</v>
      </c>
      <c r="DP90" s="111">
        <f>SUMIFS(U22M!$AK$13:$AK$100,U22M!$B$13:$B$100,B90)</f>
        <v>0</v>
      </c>
      <c r="DQ90" s="119">
        <f>SUMIFS(U22F!$AK$13:$AK$100,U22F!$B$13:$B$100,B90)</f>
        <v>0</v>
      </c>
      <c r="DR90" s="115">
        <f>SUMIFS(SENM!$AK$13:$AK$100,SENM!$B$13:$B$100,B90)</f>
        <v>0</v>
      </c>
      <c r="DS90" s="119">
        <f>SUMIFS(SENF!$AK$13:$AK$100,SENF!$B$13:$B$100,B90)</f>
        <v>0</v>
      </c>
      <c r="DT90" s="116">
        <f>SUMIFS(U17M!$AM$13:$AM$100,U17M!$B$13:$B$100,B90)</f>
        <v>0</v>
      </c>
      <c r="DU90" s="117">
        <f>SUMIFS(U17F!$AM$13:$AM$100,U17F!$B$13:$B$100,B90)</f>
        <v>0</v>
      </c>
      <c r="DV90" s="117">
        <f>SUMIFS(U19M!$AM$13:$AM$100,U19M!$B$13:$B$100,B90)</f>
        <v>0</v>
      </c>
      <c r="DW90" s="117">
        <f>SUMIFS(U19F!$AM$13:$AM$100,U19F!$B$13:$B$100,B90)</f>
        <v>0</v>
      </c>
      <c r="DX90" s="117">
        <f>SUMIFS(U22M!$AM$13:$AM$100,U22M!$B$13:$B$100,B90)</f>
        <v>0</v>
      </c>
      <c r="DY90" s="118">
        <f>SUMIFS(U22F!$AM$13:$AM$100,U22F!$B$13:$B$100,B90)</f>
        <v>0</v>
      </c>
      <c r="DZ90" s="120">
        <f>SUMIFS(SENM!$AM$13:$AM$100,SENM!$B$13:$B$100,B90)</f>
        <v>0</v>
      </c>
      <c r="EA90" s="118">
        <f>SUMIFS(SENF!$AM$13:$AM$100,SENF!$B$13:$B$100,B90)</f>
        <v>0</v>
      </c>
      <c r="EB90" s="109">
        <f t="shared" si="11"/>
        <v>0</v>
      </c>
    </row>
    <row r="91" spans="1:132" ht="19" x14ac:dyDescent="0.2">
      <c r="A91" s="137">
        <f t="shared" si="12"/>
        <v>79</v>
      </c>
      <c r="B91" s="141"/>
      <c r="C91" s="109">
        <f t="shared" si="10"/>
        <v>0</v>
      </c>
      <c r="D91" s="110">
        <f>SUMIFS(U17M!$I$13:$I$100,U17M!$B$13:$B$100,B91)</f>
        <v>0</v>
      </c>
      <c r="E91" s="110">
        <f>SUMIFS(U17F!$I$13:$I$100,U17F!$B$13:$B$100,B91)</f>
        <v>0</v>
      </c>
      <c r="F91" s="111">
        <f>SUMIFS(U19M!$I$13:$I$100,U19M!$B$13:$B$100,B91)</f>
        <v>0</v>
      </c>
      <c r="G91" s="111">
        <f>SUMIFS(U19F!$I$13:$I$100,U19F!$B$13:$B$100,B91)</f>
        <v>0</v>
      </c>
      <c r="H91" s="112">
        <f>SUMIFS(U22M!$I$13:$I$100,U22M!$B$13:$B$100,B91)</f>
        <v>0</v>
      </c>
      <c r="I91" s="113">
        <f>SUMIFS(U22F!$I$13:$I$100,U22F!$B$13:$B$100,B91)</f>
        <v>0</v>
      </c>
      <c r="J91" s="114">
        <f>SUMIFS(SENM!$I$13:$I$100,SENM!$B$13:$B$100,B91)</f>
        <v>0</v>
      </c>
      <c r="K91" s="115">
        <f>SUMIFS(SENF!$I$13:$I$100,SENF!$B$13:$B$100,B91)</f>
        <v>0</v>
      </c>
      <c r="L91" s="116">
        <f>SUMIFS(U17M!$K$13:$K$100,U17M!$B$13:$B$100,B91)</f>
        <v>0</v>
      </c>
      <c r="M91" s="117">
        <f>SUMIFS(U17F!$K$13:$K$100,U17F!$B$13:$B$100,B91)</f>
        <v>0</v>
      </c>
      <c r="N91" s="117">
        <f>SUMIFS(U19M!$K$13:$K$100,U19M!$B$13:$B$100,B91)</f>
        <v>0</v>
      </c>
      <c r="O91" s="117">
        <f>SUMIFS(U19F!$K$13:$K$100,U19F!$B$13:$B$100,B91)</f>
        <v>0</v>
      </c>
      <c r="P91" s="117">
        <f>SUMIFS(U22M!$K$13:$K$100,U22M!$B$13:$B$100,B91)</f>
        <v>0</v>
      </c>
      <c r="Q91" s="118">
        <f>SUMIFS(U22F!$K$13:$K$100,U22F!$B$13:$B$100,B91)</f>
        <v>0</v>
      </c>
      <c r="R91" s="117">
        <f>SUMIFS(SENM!$K$13:$K$100,SENM!$B$13:$B$100,B91)</f>
        <v>0</v>
      </c>
      <c r="S91" s="118">
        <f>SUMIFS(SENF!$K$13:$K$100,SENF!$B$13:$B$100,B91)</f>
        <v>0</v>
      </c>
      <c r="T91" s="110">
        <f>SUMIFS(U17M!$M$13:$M$100,U17M!$B$13:$B$100,B91)</f>
        <v>0</v>
      </c>
      <c r="U91" s="112">
        <f>SUMIFS(U17F!$M$13:$M$100,U17F!$B$13:$B$100,B91)</f>
        <v>0</v>
      </c>
      <c r="V91" s="111">
        <f>SUMIFS(U19M!$M$13:$M$100,U19M!$B$13:$B$100,B91)</f>
        <v>0</v>
      </c>
      <c r="W91" s="111">
        <f>SUMIFS(U19F!$M$13:$M$100,U19F!$B$13:$B$100,B91)</f>
        <v>0</v>
      </c>
      <c r="X91" s="112">
        <f>SUMIFS(U22M!$M$13:$M$100,U22M!$B$13:$B$100,B91)</f>
        <v>0</v>
      </c>
      <c r="Y91" s="119">
        <f>SUMIFS(U22F!$M$13:$M$100,U22F!$B$13:$B$100,B91)</f>
        <v>0</v>
      </c>
      <c r="Z91" s="112">
        <f>SUMIFS(SENM!$M$13:$M$100,SENM!$B$13:$B$100,B91)</f>
        <v>0</v>
      </c>
      <c r="AA91" s="119">
        <f>SUMIFS(SENF!$M$13:$M$100,SENF!$B$13:$B$100,B91)</f>
        <v>0</v>
      </c>
      <c r="AB91" s="116">
        <f>SUMIFS(U17M!$O$13:$O$100,U17M!$B$13:$B$100,B91)</f>
        <v>0</v>
      </c>
      <c r="AC91" s="117">
        <f>SUMIFS(U17F!$O$13:$O$100,U17F!$B$13:$B$100,B91)</f>
        <v>0</v>
      </c>
      <c r="AD91" s="117">
        <f>SUMIFS(U19M!$O$13:$O$100,U19M!$B$13:$B$100,B91)</f>
        <v>0</v>
      </c>
      <c r="AE91" s="117">
        <f>SUMIFS(U19F!$O$13:$O$100,U19F!$B$13:$B$100,B91)</f>
        <v>0</v>
      </c>
      <c r="AF91" s="117">
        <f>SUMIFS(U22M!$O$13:$O$100,U22M!$B$13:$B$100,B91)</f>
        <v>0</v>
      </c>
      <c r="AG91" s="118">
        <f>SUMIFS(U22F!$O$13:$O$100,U22F!$B$13:$B$100,B91)</f>
        <v>0</v>
      </c>
      <c r="AH91" s="120">
        <f>SUMIFS(SENM!$O$13:$O$100,SENM!$B$13:$B$100,B91)</f>
        <v>0</v>
      </c>
      <c r="AI91" s="118">
        <f>SUMIFS(SENF!$O$13:$O$100,SENF!$B$13:$B$100,B91)</f>
        <v>0</v>
      </c>
      <c r="AJ91" s="110">
        <f>SUMIFS(U17M!$Q$13:$Q$100,U17M!$B$13:$B$100,B91)</f>
        <v>0</v>
      </c>
      <c r="AK91" s="112">
        <f>SUMIFS(U17F!$Q$13:$Q$100,U17F!$B$13:$B$100,B91)</f>
        <v>0</v>
      </c>
      <c r="AL91" s="111">
        <f>SUMIFS(U19M!$Q$13:$Q$100,U19M!$B$13:$B$100,B91)</f>
        <v>0</v>
      </c>
      <c r="AM91" s="111">
        <f>SUMIFS(U19F!$Q$13:$Q$100,U19F!$B$13:$B$100,B91)</f>
        <v>0</v>
      </c>
      <c r="AN91" s="111">
        <f>SUMIFS(U22M!$Q$13:$Q$100,U22M!$B$13:$B$100,B91)</f>
        <v>0</v>
      </c>
      <c r="AO91" s="119">
        <f>SUMIFS(U22F!$Q$13:$Q$100,U22F!$B$13:$B$100,B91)</f>
        <v>0</v>
      </c>
      <c r="AP91" s="115">
        <f>SUMIFS(SENM!$Q$13:$Q$100,SENM!$B$13:$B$100,B91)</f>
        <v>0</v>
      </c>
      <c r="AQ91" s="119">
        <f>SUMIFS(SENF!$Q$13:$Q$100,SENF!$B$13:$B$100,B91)</f>
        <v>0</v>
      </c>
      <c r="AR91" s="116">
        <f>SUMIFS(U17M!$S$13:$S$100,U17M!$B$13:$B$100,B91)</f>
        <v>0</v>
      </c>
      <c r="AS91" s="117">
        <f>SUMIFS(U17F!$S$13:$S$100,U17F!$B$13:$B$100,B91)</f>
        <v>0</v>
      </c>
      <c r="AT91" s="117">
        <f>SUMIFS(U19M!$S$13:$S$100,U19M!$B$13:$B$100,B91)</f>
        <v>0</v>
      </c>
      <c r="AU91" s="117">
        <f>SUMIFS(U19F!$S$13:$S$100,U19F!$B$13:$B$100,B91)</f>
        <v>0</v>
      </c>
      <c r="AV91" s="117">
        <f>SUMIFS(U22M!$S$13:$S$100,U22M!$B$13:$B$100,B91)</f>
        <v>0</v>
      </c>
      <c r="AW91" s="118">
        <f>SUMIFS(U22F!$S$13:$S$100,U22F!$B$13:$B$100,B91)</f>
        <v>0</v>
      </c>
      <c r="AX91" s="120">
        <f>SUMIFS(SENM!$S$13:$S$100,SENM!$B$13:$B$100,B91)</f>
        <v>0</v>
      </c>
      <c r="AY91" s="118">
        <f>SUMIFS(SENF!$S$13:$S$100,SENF!$B$13:$B$100,B91)</f>
        <v>0</v>
      </c>
      <c r="AZ91" s="110">
        <f>SUMIFS(U17M!$U$13:$U$100,U17M!$B$13:$B$100,B91)</f>
        <v>0</v>
      </c>
      <c r="BA91" s="112">
        <f>SUMIFS(U17F!$U$13:$U$100,U17F!$B$13:$B$100,B91)</f>
        <v>0</v>
      </c>
      <c r="BB91" s="111">
        <f>SUMIFS(U19M!$U$13:$U$100,U19M!$B$13:$B$100,B91)</f>
        <v>0</v>
      </c>
      <c r="BC91" s="111">
        <f>SUMIFS(U19F!$U$13:$U$100,U19F!$B$13:$B$100,B91)</f>
        <v>0</v>
      </c>
      <c r="BD91" s="111">
        <f>SUMIFS(U22M!$U$13:$U$100,U22M!$B$13:$B$100,B91)</f>
        <v>0</v>
      </c>
      <c r="BE91" s="119">
        <f>SUMIFS(U22F!$U$13:$U$100,U22F!$B$13:$B$100,B91)</f>
        <v>0</v>
      </c>
      <c r="BF91" s="115">
        <f>SUMIFS(SENM!$U$13:$U$100,SENM!$B$13:$B$100,B91)</f>
        <v>0</v>
      </c>
      <c r="BG91" s="119">
        <f>SUMIFS(SENF!$U$13:$U$100,SENF!$B$13:$B$100,B91)</f>
        <v>0</v>
      </c>
      <c r="BH91" s="116">
        <f>SUMIFS(U17M!$W$13:$W$100,U17M!$B$13:$B$100,B91)</f>
        <v>0</v>
      </c>
      <c r="BI91" s="117">
        <f>SUMIFS(U17F!$W$13:$W$100,U17F!$B$13:$B$100,B91)</f>
        <v>0</v>
      </c>
      <c r="BJ91" s="117">
        <f>SUMIFS(U19M!$W$13:$W$100,U19M!$B$13:$B$100,B91)</f>
        <v>0</v>
      </c>
      <c r="BK91" s="117">
        <f>SUMIFS(U19F!$W$13:$W$100,U19F!$B$13:$B$100,B91)</f>
        <v>0</v>
      </c>
      <c r="BL91" s="117">
        <f>SUMIFS(U22M!$W$13:$W$100,U22M!$B$13:$B$100,B91)</f>
        <v>0</v>
      </c>
      <c r="BM91" s="118">
        <f>SUMIFS(U22F!$W$13:$W$100,U22F!$B$13:$B$100,B91)</f>
        <v>0</v>
      </c>
      <c r="BN91" s="120">
        <f>SUMIFS(SENM!$W$13:$W$100,SENM!$B$13:$B$100,B91)</f>
        <v>0</v>
      </c>
      <c r="BO91" s="118">
        <f>SUMIFS(SENF!$W$13:$W$100,SENF!$B$13:$B$100,B91)</f>
        <v>0</v>
      </c>
      <c r="BP91" s="110">
        <f>SUMIFS(U17M!$Y$13:$Y$100,U17M!$B$13:$B$100,B91)</f>
        <v>0</v>
      </c>
      <c r="BQ91" s="112">
        <f>SUMIFS(U17F!$Y$13:$Y$100,U17F!$B$13:$B$100,B91)</f>
        <v>0</v>
      </c>
      <c r="BR91" s="111">
        <f>SUMIFS(U19M!$Y$13:$Y$100,U19M!$B$13:$B$100,B91)</f>
        <v>0</v>
      </c>
      <c r="BS91" s="111">
        <f>SUMIFS(U19F!$Y$13:$Y$100,U19F!$B$13:$B$100,B91)</f>
        <v>0</v>
      </c>
      <c r="BT91" s="111">
        <f>SUMIFS(U22M!$Y$13:$Y$100,U22M!$B$13:$B$100,B91)</f>
        <v>0</v>
      </c>
      <c r="BU91" s="119">
        <f>SUMIFS(U22F!$Y$13:$Y$100,U22F!$B$13:$B$100,B91)</f>
        <v>0</v>
      </c>
      <c r="BV91" s="115">
        <f>SUMIFS(SENM!$Y$13:$Y$100,SENM!$B$13:$B$100,B91)</f>
        <v>0</v>
      </c>
      <c r="BW91" s="119">
        <f>SUMIFS(SENF!$Y$13:$Y$100,SENF!$B$13:$B$100,B91)</f>
        <v>0</v>
      </c>
      <c r="BX91" s="116">
        <f>SUMIFS(U17M!$AA$13:$AA$100,U17M!$B$13:$B$100,B91)</f>
        <v>0</v>
      </c>
      <c r="BY91" s="117">
        <f>SUMIFS(U17F!$AA$13:$AA$100,U17F!$B$13:$B$100,B91)</f>
        <v>0</v>
      </c>
      <c r="BZ91" s="117">
        <f>SUMIFS(U19M!$AA$13:$AA$100,U19M!$B$13:$B$100,B91)</f>
        <v>0</v>
      </c>
      <c r="CA91" s="117">
        <f>SUMIFS(U19F!$AA$13:$AA$100,U19F!$B$13:$B$100,B91)</f>
        <v>0</v>
      </c>
      <c r="CB91" s="117">
        <f>SUMIFS(U22M!$AA$13:$AA$100,U22M!$B$13:$B$100,B91)</f>
        <v>0</v>
      </c>
      <c r="CC91" s="118">
        <f>SUMIFS(U22F!$AA$13:$AA$100,U22F!$B$13:$B$100,B91)</f>
        <v>0</v>
      </c>
      <c r="CD91" s="120">
        <f>SUMIFS(SENM!$AA$13:$AA$100,SENM!$B$13:$B$100,B91)</f>
        <v>0</v>
      </c>
      <c r="CE91" s="118">
        <f>SUMIFS(SENF!$AA$13:$AA$100,SENF!$B$13:$B$100,B91)</f>
        <v>0</v>
      </c>
      <c r="CF91" s="110">
        <f>SUMIFS(U17M!$AC$13:$AC$100,U17M!$B$13:$B$100,B91)</f>
        <v>0</v>
      </c>
      <c r="CG91" s="112">
        <f>SUMIFS(U17F!$AC$13:$AC$100,U17F!$B$13:$B$100,B91)</f>
        <v>0</v>
      </c>
      <c r="CH91" s="111">
        <f>SUMIFS(U19M!$AC$13:$AC$100,U19M!$B$13:$B$100,B91)</f>
        <v>0</v>
      </c>
      <c r="CI91" s="111">
        <f>SUMIFS(U19F!$AC$13:$AC$100,U19F!$B$13:$B$100,B91)</f>
        <v>0</v>
      </c>
      <c r="CJ91" s="168">
        <f>SUMIFS(U22M!$AC$13:$AC$100,U22M!$B$13:$B$100,B91)</f>
        <v>0</v>
      </c>
      <c r="CK91" s="119">
        <f>SUMIFS(U22F!$AC$13:$AC$100,U22F!$B$13:$B$100,B91)</f>
        <v>0</v>
      </c>
      <c r="CL91" s="115">
        <f>SUMIFS(SENM!$AC$13:$AC$100,SENM!$B$13:$B$100,B91)</f>
        <v>0</v>
      </c>
      <c r="CM91" s="119">
        <f>SUMIFS(SENF!$AC$13:$AC$100,SENF!$B$13:$B$100,B91)</f>
        <v>0</v>
      </c>
      <c r="CN91" s="116">
        <f>SUMIFS(U17M!$AE$13:$AE$100,U17M!$B$13:$B$100,B91)</f>
        <v>0</v>
      </c>
      <c r="CO91" s="117">
        <f>SUMIFS(U17F!$AE$13:$AE$100,U17F!$B$13:$B$100,B91)</f>
        <v>0</v>
      </c>
      <c r="CP91" s="117">
        <f>SUMIFS(U19M!$AE$13:$AE$100,U19M!$B$13:$B$100,B91)</f>
        <v>0</v>
      </c>
      <c r="CQ91" s="117">
        <f>SUMIFS(U19F!$AE$13:$AE$100,U19F!$B$13:$B$100,B91)</f>
        <v>0</v>
      </c>
      <c r="CR91" s="117">
        <f>SUMIFS(U22M!$AE$13:$AE$100,U22M!$B$13:$B$100,B91)</f>
        <v>0</v>
      </c>
      <c r="CS91" s="118">
        <f>SUMIFS(U22F!$AE$13:$AE$100,U22F!$B$13:$B$100,B91)</f>
        <v>0</v>
      </c>
      <c r="CT91" s="120">
        <f>SUMIFS(SENM!$AE$13:$AE$100,SENM!$B$13:$B$100,B91)</f>
        <v>0</v>
      </c>
      <c r="CU91" s="118">
        <f>SUMIFS(SENF!$AE$13:$AE$100,SENF!$B$13:$B$100,B91)</f>
        <v>0</v>
      </c>
      <c r="CV91" s="110">
        <f>SUMIFS(U17M!$AG$13:$AG$100,U17M!$B$13:$B$100,B91)</f>
        <v>0</v>
      </c>
      <c r="CW91" s="112">
        <f>SUMIFS(U17F!$AG$13:$AG$100,U17F!$B$13:$B$100,B91)</f>
        <v>0</v>
      </c>
      <c r="CX91" s="111">
        <f>SUMIFS(U19M!$AG$13:$AG$100,U19M!$B$13:$B$100,B91)</f>
        <v>0</v>
      </c>
      <c r="CY91" s="111">
        <f>SUMIFS(U19F!$AG$13:$AG$100,U19F!$B$13:$B$100,B91)</f>
        <v>0</v>
      </c>
      <c r="CZ91" s="111">
        <f>SUMIFS(U22M!$AG$13:$AG$100,U22M!$B$13:$B$100,B91)</f>
        <v>0</v>
      </c>
      <c r="DA91" s="119">
        <f>SUMIFS(U22F!$AG$13:$AG$100,U22F!$B$13:$B$100,B91)</f>
        <v>0</v>
      </c>
      <c r="DB91" s="115">
        <f>SUMIFS(SENM!$AG$13:$AG$100,SENM!$B$13:$B$100,B91)</f>
        <v>0</v>
      </c>
      <c r="DC91" s="119">
        <f>SUMIFS(SENF!$AG$13:$AG$100,SENF!$B$13:$B$100,B91)</f>
        <v>0</v>
      </c>
      <c r="DD91" s="116">
        <f>SUMIFS(U17M!$AI$13:$AI$100,U17M!$B$13:$B$100,B91)</f>
        <v>0</v>
      </c>
      <c r="DE91" s="117">
        <f>SUMIFS(U17F!$AI$13:$AI$100,U17F!$B$13:$B$100,B91)</f>
        <v>0</v>
      </c>
      <c r="DF91" s="117">
        <f>SUMIFS(U19M!$AI$13:$AI$100,U19M!$B$13:$B$100,B91)</f>
        <v>0</v>
      </c>
      <c r="DG91" s="117">
        <f>SUMIFS(U19F!$AI$13:$AI$100,U19F!$B$13:$B$100,B91)</f>
        <v>0</v>
      </c>
      <c r="DH91" s="117">
        <f>SUMIFS(U22M!$AI$13:$AI$100,U22M!$B$13:$B$100,B91)</f>
        <v>0</v>
      </c>
      <c r="DI91" s="118">
        <f>SUMIFS(U22F!$AI$13:$AI$100,U22F!$B$13:$B$100,B91)</f>
        <v>0</v>
      </c>
      <c r="DJ91" s="120">
        <f>SUMIFS(SENM!$AI$13:$AI$100,SENM!$B$13:$B$100,B91)</f>
        <v>0</v>
      </c>
      <c r="DK91" s="118">
        <f>SUMIFS(SENF!$AI$13:$AI$100,SENF!$B$13:$B$100,B91)</f>
        <v>0</v>
      </c>
      <c r="DL91" s="110">
        <f>SUMIFS(U17M!$AK$13:$AK$100,U17M!$B$13:$B$100,B91)</f>
        <v>0</v>
      </c>
      <c r="DM91" s="112">
        <f>SUMIFS(U17F!$AK$13:$AK$100,U17F!$B$13:$B$100,B91)</f>
        <v>0</v>
      </c>
      <c r="DN91" s="111">
        <f>SUMIFS(U19M!$AK$13:$AK$100,U19M!$B$13:$B$100,B91)</f>
        <v>0</v>
      </c>
      <c r="DO91" s="111">
        <f>SUMIFS(U19F!$AK$13:$AK$100,U19F!$B$13:$B$100,B91)</f>
        <v>0</v>
      </c>
      <c r="DP91" s="111">
        <f>SUMIFS(U22M!$AK$13:$AK$100,U22M!$B$13:$B$100,B91)</f>
        <v>0</v>
      </c>
      <c r="DQ91" s="119">
        <f>SUMIFS(U22F!$AK$13:$AK$100,U22F!$B$13:$B$100,B91)</f>
        <v>0</v>
      </c>
      <c r="DR91" s="115">
        <f>SUMIFS(SENM!$AK$13:$AK$100,SENM!$B$13:$B$100,B91)</f>
        <v>0</v>
      </c>
      <c r="DS91" s="119">
        <f>SUMIFS(SENF!$AK$13:$AK$100,SENF!$B$13:$B$100,B91)</f>
        <v>0</v>
      </c>
      <c r="DT91" s="116">
        <f>SUMIFS(U17M!$AM$13:$AM$100,U17M!$B$13:$B$100,B91)</f>
        <v>0</v>
      </c>
      <c r="DU91" s="117">
        <f>SUMIFS(U17F!$AM$13:$AM$100,U17F!$B$13:$B$100,B91)</f>
        <v>0</v>
      </c>
      <c r="DV91" s="117">
        <f>SUMIFS(U19M!$AM$13:$AM$100,U19M!$B$13:$B$100,B91)</f>
        <v>0</v>
      </c>
      <c r="DW91" s="117">
        <f>SUMIFS(U19F!$AM$13:$AM$100,U19F!$B$13:$B$100,B91)</f>
        <v>0</v>
      </c>
      <c r="DX91" s="117">
        <f>SUMIFS(U22M!$AM$13:$AM$100,U22M!$B$13:$B$100,B91)</f>
        <v>0</v>
      </c>
      <c r="DY91" s="118">
        <f>SUMIFS(U22F!$AM$13:$AM$100,U22F!$B$13:$B$100,B91)</f>
        <v>0</v>
      </c>
      <c r="DZ91" s="120">
        <f>SUMIFS(SENM!$AM$13:$AM$100,SENM!$B$13:$B$100,B91)</f>
        <v>0</v>
      </c>
      <c r="EA91" s="118">
        <f>SUMIFS(SENF!$AM$13:$AM$100,SENF!$B$13:$B$100,B91)</f>
        <v>0</v>
      </c>
      <c r="EB91" s="109">
        <f t="shared" si="11"/>
        <v>0</v>
      </c>
    </row>
    <row r="92" spans="1:132" ht="19" x14ac:dyDescent="0.2">
      <c r="A92" s="137">
        <f t="shared" si="12"/>
        <v>80</v>
      </c>
      <c r="B92" s="141"/>
      <c r="C92" s="109">
        <f t="shared" si="10"/>
        <v>0</v>
      </c>
      <c r="D92" s="110">
        <f>SUMIFS(U17M!$I$13:$I$100,U17M!$B$13:$B$100,B92)</f>
        <v>0</v>
      </c>
      <c r="E92" s="110">
        <f>SUMIFS(U17F!$I$13:$I$100,U17F!$B$13:$B$100,B92)</f>
        <v>0</v>
      </c>
      <c r="F92" s="111">
        <f>SUMIFS(U19M!$I$13:$I$100,U19M!$B$13:$B$100,B92)</f>
        <v>0</v>
      </c>
      <c r="G92" s="111">
        <f>SUMIFS(U19F!$I$13:$I$100,U19F!$B$13:$B$100,B92)</f>
        <v>0</v>
      </c>
      <c r="H92" s="112">
        <f>SUMIFS(U22M!$I$13:$I$100,U22M!$B$13:$B$100,B92)</f>
        <v>0</v>
      </c>
      <c r="I92" s="113">
        <f>SUMIFS(U22F!$I$13:$I$100,U22F!$B$13:$B$100,B92)</f>
        <v>0</v>
      </c>
      <c r="J92" s="114">
        <f>SUMIFS(SENM!$I$13:$I$100,SENM!$B$13:$B$100,B92)</f>
        <v>0</v>
      </c>
      <c r="K92" s="115">
        <f>SUMIFS(SENF!$I$13:$I$100,SENF!$B$13:$B$100,B92)</f>
        <v>0</v>
      </c>
      <c r="L92" s="116">
        <f>SUMIFS(U17M!$K$13:$K$100,U17M!$B$13:$B$100,B92)</f>
        <v>0</v>
      </c>
      <c r="M92" s="117">
        <f>SUMIFS(U17F!$K$13:$K$100,U17F!$B$13:$B$100,B92)</f>
        <v>0</v>
      </c>
      <c r="N92" s="117">
        <f>SUMIFS(U19M!$K$13:$K$100,U19M!$B$13:$B$100,B92)</f>
        <v>0</v>
      </c>
      <c r="O92" s="117">
        <f>SUMIFS(U19F!$K$13:$K$100,U19F!$B$13:$B$100,B92)</f>
        <v>0</v>
      </c>
      <c r="P92" s="117">
        <f>SUMIFS(U22M!$K$13:$K$100,U22M!$B$13:$B$100,B92)</f>
        <v>0</v>
      </c>
      <c r="Q92" s="118">
        <f>SUMIFS(U22F!$K$13:$K$100,U22F!$B$13:$B$100,B92)</f>
        <v>0</v>
      </c>
      <c r="R92" s="117">
        <f>SUMIFS(SENM!$K$13:$K$100,SENM!$B$13:$B$100,B92)</f>
        <v>0</v>
      </c>
      <c r="S92" s="118">
        <f>SUMIFS(SENF!$K$13:$K$100,SENF!$B$13:$B$100,B92)</f>
        <v>0</v>
      </c>
      <c r="T92" s="110">
        <f>SUMIFS(U17M!$M$13:$M$100,U17M!$B$13:$B$100,B92)</f>
        <v>0</v>
      </c>
      <c r="U92" s="112">
        <f>SUMIFS(U17F!$M$13:$M$100,U17F!$B$13:$B$100,B92)</f>
        <v>0</v>
      </c>
      <c r="V92" s="111">
        <f>SUMIFS(U19M!$M$13:$M$100,U19M!$B$13:$B$100,B92)</f>
        <v>0</v>
      </c>
      <c r="W92" s="111">
        <f>SUMIFS(U19F!$M$13:$M$100,U19F!$B$13:$B$100,B92)</f>
        <v>0</v>
      </c>
      <c r="X92" s="112">
        <f>SUMIFS(U22M!$M$13:$M$100,U22M!$B$13:$B$100,B92)</f>
        <v>0</v>
      </c>
      <c r="Y92" s="119">
        <f>SUMIFS(U22F!$M$13:$M$100,U22F!$B$13:$B$100,B92)</f>
        <v>0</v>
      </c>
      <c r="Z92" s="112">
        <f>SUMIFS(SENM!$M$13:$M$100,SENM!$B$13:$B$100,B92)</f>
        <v>0</v>
      </c>
      <c r="AA92" s="119">
        <f>SUMIFS(SENF!$M$13:$M$100,SENF!$B$13:$B$100,B92)</f>
        <v>0</v>
      </c>
      <c r="AB92" s="116">
        <f>SUMIFS(U17M!$O$13:$O$100,U17M!$B$13:$B$100,B92)</f>
        <v>0</v>
      </c>
      <c r="AC92" s="117">
        <f>SUMIFS(U17F!$O$13:$O$100,U17F!$B$13:$B$100,B92)</f>
        <v>0</v>
      </c>
      <c r="AD92" s="117">
        <f>SUMIFS(U19M!$O$13:$O$100,U19M!$B$13:$B$100,B92)</f>
        <v>0</v>
      </c>
      <c r="AE92" s="117">
        <f>SUMIFS(U19F!$O$13:$O$100,U19F!$B$13:$B$100,B92)</f>
        <v>0</v>
      </c>
      <c r="AF92" s="117">
        <f>SUMIFS(U22M!$O$13:$O$100,U22M!$B$13:$B$100,B92)</f>
        <v>0</v>
      </c>
      <c r="AG92" s="118">
        <f>SUMIFS(U22F!$O$13:$O$100,U22F!$B$13:$B$100,B92)</f>
        <v>0</v>
      </c>
      <c r="AH92" s="120">
        <f>SUMIFS(SENM!$O$13:$O$100,SENM!$B$13:$B$100,B92)</f>
        <v>0</v>
      </c>
      <c r="AI92" s="118">
        <f>SUMIFS(SENF!$O$13:$O$100,SENF!$B$13:$B$100,B92)</f>
        <v>0</v>
      </c>
      <c r="AJ92" s="110">
        <f>SUMIFS(U17M!$Q$13:$Q$100,U17M!$B$13:$B$100,B92)</f>
        <v>0</v>
      </c>
      <c r="AK92" s="112">
        <f>SUMIFS(U17F!$Q$13:$Q$100,U17F!$B$13:$B$100,B92)</f>
        <v>0</v>
      </c>
      <c r="AL92" s="111">
        <f>SUMIFS(U19M!$Q$13:$Q$100,U19M!$B$13:$B$100,B92)</f>
        <v>0</v>
      </c>
      <c r="AM92" s="111">
        <f>SUMIFS(U19F!$Q$13:$Q$100,U19F!$B$13:$B$100,B92)</f>
        <v>0</v>
      </c>
      <c r="AN92" s="111">
        <f>SUMIFS(U22M!$Q$13:$Q$100,U22M!$B$13:$B$100,B92)</f>
        <v>0</v>
      </c>
      <c r="AO92" s="119">
        <f>SUMIFS(U22F!$Q$13:$Q$100,U22F!$B$13:$B$100,B92)</f>
        <v>0</v>
      </c>
      <c r="AP92" s="115">
        <f>SUMIFS(SENM!$Q$13:$Q$100,SENM!$B$13:$B$100,B92)</f>
        <v>0</v>
      </c>
      <c r="AQ92" s="119">
        <f>SUMIFS(SENF!$Q$13:$Q$100,SENF!$B$13:$B$100,B92)</f>
        <v>0</v>
      </c>
      <c r="AR92" s="116">
        <f>SUMIFS(U17M!$S$13:$S$100,U17M!$B$13:$B$100,B92)</f>
        <v>0</v>
      </c>
      <c r="AS92" s="117">
        <f>SUMIFS(U17F!$S$13:$S$100,U17F!$B$13:$B$100,B92)</f>
        <v>0</v>
      </c>
      <c r="AT92" s="117">
        <f>SUMIFS(U19M!$S$13:$S$100,U19M!$B$13:$B$100,B92)</f>
        <v>0</v>
      </c>
      <c r="AU92" s="117">
        <f>SUMIFS(U19F!$S$13:$S$100,U19F!$B$13:$B$100,B92)</f>
        <v>0</v>
      </c>
      <c r="AV92" s="117">
        <f>SUMIFS(U22M!$S$13:$S$100,U22M!$B$13:$B$100,B92)</f>
        <v>0</v>
      </c>
      <c r="AW92" s="118">
        <f>SUMIFS(U22F!$S$13:$S$100,U22F!$B$13:$B$100,B92)</f>
        <v>0</v>
      </c>
      <c r="AX92" s="120">
        <f>SUMIFS(SENM!$S$13:$S$100,SENM!$B$13:$B$100,B92)</f>
        <v>0</v>
      </c>
      <c r="AY92" s="118">
        <f>SUMIFS(SENF!$S$13:$S$100,SENF!$B$13:$B$100,B92)</f>
        <v>0</v>
      </c>
      <c r="AZ92" s="110">
        <f>SUMIFS(U17M!$U$13:$U$100,U17M!$B$13:$B$100,B92)</f>
        <v>0</v>
      </c>
      <c r="BA92" s="112">
        <f>SUMIFS(U17F!$U$13:$U$100,U17F!$B$13:$B$100,B92)</f>
        <v>0</v>
      </c>
      <c r="BB92" s="111">
        <f>SUMIFS(U19M!$U$13:$U$100,U19M!$B$13:$B$100,B92)</f>
        <v>0</v>
      </c>
      <c r="BC92" s="111">
        <f>SUMIFS(U19F!$U$13:$U$100,U19F!$B$13:$B$100,B92)</f>
        <v>0</v>
      </c>
      <c r="BD92" s="111">
        <f>SUMIFS(U22M!$U$13:$U$100,U22M!$B$13:$B$100,B92)</f>
        <v>0</v>
      </c>
      <c r="BE92" s="119">
        <f>SUMIFS(U22F!$U$13:$U$100,U22F!$B$13:$B$100,B92)</f>
        <v>0</v>
      </c>
      <c r="BF92" s="115">
        <f>SUMIFS(SENM!$U$13:$U$100,SENM!$B$13:$B$100,B92)</f>
        <v>0</v>
      </c>
      <c r="BG92" s="119">
        <f>SUMIFS(SENF!$U$13:$U$100,SENF!$B$13:$B$100,B92)</f>
        <v>0</v>
      </c>
      <c r="BH92" s="116">
        <f>SUMIFS(U17M!$W$13:$W$100,U17M!$B$13:$B$100,B92)</f>
        <v>0</v>
      </c>
      <c r="BI92" s="117">
        <f>SUMIFS(U17F!$W$13:$W$100,U17F!$B$13:$B$100,B92)</f>
        <v>0</v>
      </c>
      <c r="BJ92" s="117">
        <f>SUMIFS(U19M!$W$13:$W$100,U19M!$B$13:$B$100,B92)</f>
        <v>0</v>
      </c>
      <c r="BK92" s="117">
        <f>SUMIFS(U19F!$W$13:$W$100,U19F!$B$13:$B$100,B92)</f>
        <v>0</v>
      </c>
      <c r="BL92" s="117">
        <f>SUMIFS(U22M!$W$13:$W$100,U22M!$B$13:$B$100,B92)</f>
        <v>0</v>
      </c>
      <c r="BM92" s="118">
        <f>SUMIFS(U22F!$W$13:$W$100,U22F!$B$13:$B$100,B92)</f>
        <v>0</v>
      </c>
      <c r="BN92" s="120">
        <f>SUMIFS(SENM!$W$13:$W$100,SENM!$B$13:$B$100,B92)</f>
        <v>0</v>
      </c>
      <c r="BO92" s="118">
        <f>SUMIFS(SENF!$W$13:$W$100,SENF!$B$13:$B$100,B92)</f>
        <v>0</v>
      </c>
      <c r="BP92" s="110">
        <f>SUMIFS(U17M!$Y$13:$Y$100,U17M!$B$13:$B$100,B92)</f>
        <v>0</v>
      </c>
      <c r="BQ92" s="112">
        <f>SUMIFS(U17F!$Y$13:$Y$100,U17F!$B$13:$B$100,B92)</f>
        <v>0</v>
      </c>
      <c r="BR92" s="111">
        <f>SUMIFS(U19M!$Y$13:$Y$100,U19M!$B$13:$B$100,B92)</f>
        <v>0</v>
      </c>
      <c r="BS92" s="111">
        <f>SUMIFS(U19F!$Y$13:$Y$100,U19F!$B$13:$B$100,B92)</f>
        <v>0</v>
      </c>
      <c r="BT92" s="111">
        <f>SUMIFS(U22M!$Y$13:$Y$100,U22M!$B$13:$B$100,B92)</f>
        <v>0</v>
      </c>
      <c r="BU92" s="119">
        <f>SUMIFS(U22F!$Y$13:$Y$100,U22F!$B$13:$B$100,B92)</f>
        <v>0</v>
      </c>
      <c r="BV92" s="115">
        <f>SUMIFS(SENM!$Y$13:$Y$100,SENM!$B$13:$B$100,B92)</f>
        <v>0</v>
      </c>
      <c r="BW92" s="119">
        <f>SUMIFS(SENF!$Y$13:$Y$100,SENF!$B$13:$B$100,B92)</f>
        <v>0</v>
      </c>
      <c r="BX92" s="116">
        <f>SUMIFS(U17M!$AA$13:$AA$100,U17M!$B$13:$B$100,B92)</f>
        <v>0</v>
      </c>
      <c r="BY92" s="117">
        <f>SUMIFS(U17F!$AA$13:$AA$100,U17F!$B$13:$B$100,B92)</f>
        <v>0</v>
      </c>
      <c r="BZ92" s="117">
        <f>SUMIFS(U19M!$AA$13:$AA$100,U19M!$B$13:$B$100,B92)</f>
        <v>0</v>
      </c>
      <c r="CA92" s="117">
        <f>SUMIFS(U19F!$AA$13:$AA$100,U19F!$B$13:$B$100,B92)</f>
        <v>0</v>
      </c>
      <c r="CB92" s="117">
        <f>SUMIFS(U22M!$AA$13:$AA$100,U22M!$B$13:$B$100,B92)</f>
        <v>0</v>
      </c>
      <c r="CC92" s="118">
        <f>SUMIFS(U22F!$AA$13:$AA$100,U22F!$B$13:$B$100,B92)</f>
        <v>0</v>
      </c>
      <c r="CD92" s="120">
        <f>SUMIFS(SENM!$AA$13:$AA$100,SENM!$B$13:$B$100,B92)</f>
        <v>0</v>
      </c>
      <c r="CE92" s="118">
        <f>SUMIFS(SENF!$AA$13:$AA$100,SENF!$B$13:$B$100,B92)</f>
        <v>0</v>
      </c>
      <c r="CF92" s="110">
        <f>SUMIFS(U17M!$AC$13:$AC$100,U17M!$B$13:$B$100,B92)</f>
        <v>0</v>
      </c>
      <c r="CG92" s="112">
        <f>SUMIFS(U17F!$AC$13:$AC$100,U17F!$B$13:$B$100,B92)</f>
        <v>0</v>
      </c>
      <c r="CH92" s="111">
        <f>SUMIFS(U19M!$AC$13:$AC$100,U19M!$B$13:$B$100,B92)</f>
        <v>0</v>
      </c>
      <c r="CI92" s="111">
        <f>SUMIFS(U19F!$AC$13:$AC$100,U19F!$B$13:$B$100,B92)</f>
        <v>0</v>
      </c>
      <c r="CJ92" s="168">
        <f>SUMIFS(U22M!$AC$13:$AC$100,U22M!$B$13:$B$100,B92)</f>
        <v>0</v>
      </c>
      <c r="CK92" s="119">
        <f>SUMIFS(U22F!$AC$13:$AC$100,U22F!$B$13:$B$100,B92)</f>
        <v>0</v>
      </c>
      <c r="CL92" s="115">
        <f>SUMIFS(SENM!$AC$13:$AC$100,SENM!$B$13:$B$100,B92)</f>
        <v>0</v>
      </c>
      <c r="CM92" s="119">
        <f>SUMIFS(SENF!$AC$13:$AC$100,SENF!$B$13:$B$100,B92)</f>
        <v>0</v>
      </c>
      <c r="CN92" s="116">
        <f>SUMIFS(U17M!$AE$13:$AE$100,U17M!$B$13:$B$100,B92)</f>
        <v>0</v>
      </c>
      <c r="CO92" s="117">
        <f>SUMIFS(U17F!$AE$13:$AE$100,U17F!$B$13:$B$100,B92)</f>
        <v>0</v>
      </c>
      <c r="CP92" s="117">
        <f>SUMIFS(U19M!$AE$13:$AE$100,U19M!$B$13:$B$100,B92)</f>
        <v>0</v>
      </c>
      <c r="CQ92" s="117">
        <f>SUMIFS(U19F!$AE$13:$AE$100,U19F!$B$13:$B$100,B92)</f>
        <v>0</v>
      </c>
      <c r="CR92" s="117">
        <f>SUMIFS(U22M!$AE$13:$AE$100,U22M!$B$13:$B$100,B92)</f>
        <v>0</v>
      </c>
      <c r="CS92" s="118">
        <f>SUMIFS(U22F!$AE$13:$AE$100,U22F!$B$13:$B$100,B92)</f>
        <v>0</v>
      </c>
      <c r="CT92" s="120">
        <f>SUMIFS(SENM!$AE$13:$AE$100,SENM!$B$13:$B$100,B92)</f>
        <v>0</v>
      </c>
      <c r="CU92" s="118">
        <f>SUMIFS(SENF!$AE$13:$AE$100,SENF!$B$13:$B$100,B92)</f>
        <v>0</v>
      </c>
      <c r="CV92" s="110">
        <f>SUMIFS(U17M!$AG$13:$AG$100,U17M!$B$13:$B$100,B92)</f>
        <v>0</v>
      </c>
      <c r="CW92" s="112">
        <f>SUMIFS(U17F!$AG$13:$AG$100,U17F!$B$13:$B$100,B92)</f>
        <v>0</v>
      </c>
      <c r="CX92" s="111">
        <f>SUMIFS(U19M!$AG$13:$AG$100,U19M!$B$13:$B$100,B92)</f>
        <v>0</v>
      </c>
      <c r="CY92" s="111">
        <f>SUMIFS(U19F!$AG$13:$AG$100,U19F!$B$13:$B$100,B92)</f>
        <v>0</v>
      </c>
      <c r="CZ92" s="111">
        <f>SUMIFS(U22M!$AG$13:$AG$100,U22M!$B$13:$B$100,B92)</f>
        <v>0</v>
      </c>
      <c r="DA92" s="119">
        <f>SUMIFS(U22F!$AG$13:$AG$100,U22F!$B$13:$B$100,B92)</f>
        <v>0</v>
      </c>
      <c r="DB92" s="115">
        <f>SUMIFS(SENM!$AG$13:$AG$100,SENM!$B$13:$B$100,B92)</f>
        <v>0</v>
      </c>
      <c r="DC92" s="119">
        <f>SUMIFS(SENF!$AG$13:$AG$100,SENF!$B$13:$B$100,B92)</f>
        <v>0</v>
      </c>
      <c r="DD92" s="116">
        <f>SUMIFS(U17M!$AI$13:$AI$100,U17M!$B$13:$B$100,B92)</f>
        <v>0</v>
      </c>
      <c r="DE92" s="117">
        <f>SUMIFS(U17F!$AI$13:$AI$100,U17F!$B$13:$B$100,B92)</f>
        <v>0</v>
      </c>
      <c r="DF92" s="117">
        <f>SUMIFS(U19M!$AI$13:$AI$100,U19M!$B$13:$B$100,B92)</f>
        <v>0</v>
      </c>
      <c r="DG92" s="117">
        <f>SUMIFS(U19F!$AI$13:$AI$100,U19F!$B$13:$B$100,B92)</f>
        <v>0</v>
      </c>
      <c r="DH92" s="117">
        <f>SUMIFS(U22M!$AI$13:$AI$100,U22M!$B$13:$B$100,B92)</f>
        <v>0</v>
      </c>
      <c r="DI92" s="118">
        <f>SUMIFS(U22F!$AI$13:$AI$100,U22F!$B$13:$B$100,B92)</f>
        <v>0</v>
      </c>
      <c r="DJ92" s="120">
        <f>SUMIFS(SENM!$AI$13:$AI$100,SENM!$B$13:$B$100,B92)</f>
        <v>0</v>
      </c>
      <c r="DK92" s="118">
        <f>SUMIFS(SENF!$AI$13:$AI$100,SENF!$B$13:$B$100,B92)</f>
        <v>0</v>
      </c>
      <c r="DL92" s="110">
        <f>SUMIFS(U17M!$AK$13:$AK$100,U17M!$B$13:$B$100,B92)</f>
        <v>0</v>
      </c>
      <c r="DM92" s="112">
        <f>SUMIFS(U17F!$AK$13:$AK$100,U17F!$B$13:$B$100,B92)</f>
        <v>0</v>
      </c>
      <c r="DN92" s="111">
        <f>SUMIFS(U19M!$AK$13:$AK$100,U19M!$B$13:$B$100,B92)</f>
        <v>0</v>
      </c>
      <c r="DO92" s="111">
        <f>SUMIFS(U19F!$AK$13:$AK$100,U19F!$B$13:$B$100,B92)</f>
        <v>0</v>
      </c>
      <c r="DP92" s="111">
        <f>SUMIFS(U22M!$AK$13:$AK$100,U22M!$B$13:$B$100,B92)</f>
        <v>0</v>
      </c>
      <c r="DQ92" s="119">
        <f>SUMIFS(U22F!$AK$13:$AK$100,U22F!$B$13:$B$100,B92)</f>
        <v>0</v>
      </c>
      <c r="DR92" s="115">
        <f>SUMIFS(SENM!$AK$13:$AK$100,SENM!$B$13:$B$100,B92)</f>
        <v>0</v>
      </c>
      <c r="DS92" s="119">
        <f>SUMIFS(SENF!$AK$13:$AK$100,SENF!$B$13:$B$100,B92)</f>
        <v>0</v>
      </c>
      <c r="DT92" s="116">
        <f>SUMIFS(U17M!$AM$13:$AM$100,U17M!$B$13:$B$100,B92)</f>
        <v>0</v>
      </c>
      <c r="DU92" s="117">
        <f>SUMIFS(U17F!$AM$13:$AM$100,U17F!$B$13:$B$100,B92)</f>
        <v>0</v>
      </c>
      <c r="DV92" s="117">
        <f>SUMIFS(U19M!$AM$13:$AM$100,U19M!$B$13:$B$100,B92)</f>
        <v>0</v>
      </c>
      <c r="DW92" s="117">
        <f>SUMIFS(U19F!$AM$13:$AM$100,U19F!$B$13:$B$100,B92)</f>
        <v>0</v>
      </c>
      <c r="DX92" s="117">
        <f>SUMIFS(U22M!$AM$13:$AM$100,U22M!$B$13:$B$100,B92)</f>
        <v>0</v>
      </c>
      <c r="DY92" s="118">
        <f>SUMIFS(U22F!$AM$13:$AM$100,U22F!$B$13:$B$100,B92)</f>
        <v>0</v>
      </c>
      <c r="DZ92" s="120">
        <f>SUMIFS(SENM!$AM$13:$AM$100,SENM!$B$13:$B$100,B92)</f>
        <v>0</v>
      </c>
      <c r="EA92" s="118">
        <f>SUMIFS(SENF!$AM$13:$AM$100,SENF!$B$13:$B$100,B92)</f>
        <v>0</v>
      </c>
      <c r="EB92" s="109">
        <f t="shared" si="11"/>
        <v>0</v>
      </c>
    </row>
    <row r="93" spans="1:132" ht="19" x14ac:dyDescent="0.2">
      <c r="A93" s="137">
        <f t="shared" si="12"/>
        <v>81</v>
      </c>
      <c r="B93" s="141"/>
      <c r="C93" s="109">
        <f t="shared" si="10"/>
        <v>0</v>
      </c>
      <c r="D93" s="110">
        <f>SUMIFS(U17M!$I$13:$I$100,U17M!$B$13:$B$100,B93)</f>
        <v>0</v>
      </c>
      <c r="E93" s="110">
        <f>SUMIFS(U17F!$I$13:$I$100,U17F!$B$13:$B$100,B93)</f>
        <v>0</v>
      </c>
      <c r="F93" s="111">
        <f>SUMIFS(U19M!$I$13:$I$100,U19M!$B$13:$B$100,B93)</f>
        <v>0</v>
      </c>
      <c r="G93" s="111">
        <f>SUMIFS(U19F!$I$13:$I$100,U19F!$B$13:$B$100,B93)</f>
        <v>0</v>
      </c>
      <c r="H93" s="112">
        <f>SUMIFS(U22M!$I$13:$I$100,U22M!$B$13:$B$100,B93)</f>
        <v>0</v>
      </c>
      <c r="I93" s="113">
        <f>SUMIFS(U22F!$I$13:$I$100,U22F!$B$13:$B$100,B93)</f>
        <v>0</v>
      </c>
      <c r="J93" s="114">
        <f>SUMIFS(SENM!$I$13:$I$100,SENM!$B$13:$B$100,B93)</f>
        <v>0</v>
      </c>
      <c r="K93" s="115">
        <f>SUMIFS(SENF!$I$13:$I$100,SENF!$B$13:$B$100,B93)</f>
        <v>0</v>
      </c>
      <c r="L93" s="116">
        <f>SUMIFS(U17M!$K$13:$K$100,U17M!$B$13:$B$100,B93)</f>
        <v>0</v>
      </c>
      <c r="M93" s="117">
        <f>SUMIFS(U17F!$K$13:$K$100,U17F!$B$13:$B$100,B93)</f>
        <v>0</v>
      </c>
      <c r="N93" s="117">
        <f>SUMIFS(U19M!$K$13:$K$100,U19M!$B$13:$B$100,B93)</f>
        <v>0</v>
      </c>
      <c r="O93" s="117">
        <f>SUMIFS(U19F!$K$13:$K$100,U19F!$B$13:$B$100,B93)</f>
        <v>0</v>
      </c>
      <c r="P93" s="117">
        <f>SUMIFS(U22M!$K$13:$K$100,U22M!$B$13:$B$100,B93)</f>
        <v>0</v>
      </c>
      <c r="Q93" s="118">
        <f>SUMIFS(U22F!$K$13:$K$100,U22F!$B$13:$B$100,B93)</f>
        <v>0</v>
      </c>
      <c r="R93" s="117">
        <f>SUMIFS(SENM!$K$13:$K$100,SENM!$B$13:$B$100,B93)</f>
        <v>0</v>
      </c>
      <c r="S93" s="118">
        <f>SUMIFS(SENF!$K$13:$K$100,SENF!$B$13:$B$100,B93)</f>
        <v>0</v>
      </c>
      <c r="T93" s="110">
        <f>SUMIFS(U17M!$M$13:$M$100,U17M!$B$13:$B$100,B93)</f>
        <v>0</v>
      </c>
      <c r="U93" s="112">
        <f>SUMIFS(U17F!$M$13:$M$100,U17F!$B$13:$B$100,B93)</f>
        <v>0</v>
      </c>
      <c r="V93" s="111">
        <f>SUMIFS(U19M!$M$13:$M$100,U19M!$B$13:$B$100,B93)</f>
        <v>0</v>
      </c>
      <c r="W93" s="111">
        <f>SUMIFS(U19F!$M$13:$M$100,U19F!$B$13:$B$100,B93)</f>
        <v>0</v>
      </c>
      <c r="X93" s="112">
        <f>SUMIFS(U22M!$M$13:$M$100,U22M!$B$13:$B$100,B93)</f>
        <v>0</v>
      </c>
      <c r="Y93" s="119">
        <f>SUMIFS(U22F!$M$13:$M$100,U22F!$B$13:$B$100,B93)</f>
        <v>0</v>
      </c>
      <c r="Z93" s="112">
        <f>SUMIFS(SENM!$M$13:$M$100,SENM!$B$13:$B$100,B93)</f>
        <v>0</v>
      </c>
      <c r="AA93" s="119">
        <f>SUMIFS(SENF!$M$13:$M$100,SENF!$B$13:$B$100,B93)</f>
        <v>0</v>
      </c>
      <c r="AB93" s="116">
        <f>SUMIFS(U17M!$O$13:$O$100,U17M!$B$13:$B$100,B93)</f>
        <v>0</v>
      </c>
      <c r="AC93" s="117">
        <f>SUMIFS(U17F!$O$13:$O$100,U17F!$B$13:$B$100,B93)</f>
        <v>0</v>
      </c>
      <c r="AD93" s="117">
        <f>SUMIFS(U19M!$O$13:$O$100,U19M!$B$13:$B$100,B93)</f>
        <v>0</v>
      </c>
      <c r="AE93" s="117">
        <f>SUMIFS(U19F!$O$13:$O$100,U19F!$B$13:$B$100,B93)</f>
        <v>0</v>
      </c>
      <c r="AF93" s="117">
        <f>SUMIFS(U22M!$O$13:$O$100,U22M!$B$13:$B$100,B93)</f>
        <v>0</v>
      </c>
      <c r="AG93" s="118">
        <f>SUMIFS(U22F!$O$13:$O$100,U22F!$B$13:$B$100,B93)</f>
        <v>0</v>
      </c>
      <c r="AH93" s="120">
        <f>SUMIFS(SENM!$O$13:$O$100,SENM!$B$13:$B$100,B93)</f>
        <v>0</v>
      </c>
      <c r="AI93" s="118">
        <f>SUMIFS(SENF!$O$13:$O$100,SENF!$B$13:$B$100,B93)</f>
        <v>0</v>
      </c>
      <c r="AJ93" s="110">
        <f>SUMIFS(U17M!$Q$13:$Q$100,U17M!$B$13:$B$100,B93)</f>
        <v>0</v>
      </c>
      <c r="AK93" s="112">
        <f>SUMIFS(U17F!$Q$13:$Q$100,U17F!$B$13:$B$100,B93)</f>
        <v>0</v>
      </c>
      <c r="AL93" s="111">
        <f>SUMIFS(U19M!$Q$13:$Q$100,U19M!$B$13:$B$100,B93)</f>
        <v>0</v>
      </c>
      <c r="AM93" s="111">
        <f>SUMIFS(U19F!$Q$13:$Q$100,U19F!$B$13:$B$100,B93)</f>
        <v>0</v>
      </c>
      <c r="AN93" s="111">
        <f>SUMIFS(U22M!$Q$13:$Q$100,U22M!$B$13:$B$100,B93)</f>
        <v>0</v>
      </c>
      <c r="AO93" s="119">
        <f>SUMIFS(U22F!$Q$13:$Q$100,U22F!$B$13:$B$100,B93)</f>
        <v>0</v>
      </c>
      <c r="AP93" s="115">
        <f>SUMIFS(SENM!$Q$13:$Q$100,SENM!$B$13:$B$100,B93)</f>
        <v>0</v>
      </c>
      <c r="AQ93" s="119">
        <f>SUMIFS(SENF!$Q$13:$Q$100,SENF!$B$13:$B$100,B93)</f>
        <v>0</v>
      </c>
      <c r="AR93" s="116">
        <f>SUMIFS(U17M!$S$13:$S$100,U17M!$B$13:$B$100,B93)</f>
        <v>0</v>
      </c>
      <c r="AS93" s="117">
        <f>SUMIFS(U17F!$S$13:$S$100,U17F!$B$13:$B$100,B93)</f>
        <v>0</v>
      </c>
      <c r="AT93" s="117">
        <f>SUMIFS(U19M!$S$13:$S$100,U19M!$B$13:$B$100,B93)</f>
        <v>0</v>
      </c>
      <c r="AU93" s="117">
        <f>SUMIFS(U19F!$S$13:$S$100,U19F!$B$13:$B$100,B93)</f>
        <v>0</v>
      </c>
      <c r="AV93" s="117">
        <f>SUMIFS(U22M!$S$13:$S$100,U22M!$B$13:$B$100,B93)</f>
        <v>0</v>
      </c>
      <c r="AW93" s="118">
        <f>SUMIFS(U22F!$S$13:$S$100,U22F!$B$13:$B$100,B93)</f>
        <v>0</v>
      </c>
      <c r="AX93" s="120">
        <f>SUMIFS(SENM!$S$13:$S$100,SENM!$B$13:$B$100,B93)</f>
        <v>0</v>
      </c>
      <c r="AY93" s="118">
        <f>SUMIFS(SENF!$S$13:$S$100,SENF!$B$13:$B$100,B93)</f>
        <v>0</v>
      </c>
      <c r="AZ93" s="110">
        <f>SUMIFS(U17M!$U$13:$U$100,U17M!$B$13:$B$100,B93)</f>
        <v>0</v>
      </c>
      <c r="BA93" s="112">
        <f>SUMIFS(U17F!$U$13:$U$100,U17F!$B$13:$B$100,B93)</f>
        <v>0</v>
      </c>
      <c r="BB93" s="111">
        <f>SUMIFS(U19M!$U$13:$U$100,U19M!$B$13:$B$100,B93)</f>
        <v>0</v>
      </c>
      <c r="BC93" s="111">
        <f>SUMIFS(U19F!$U$13:$U$100,U19F!$B$13:$B$100,B93)</f>
        <v>0</v>
      </c>
      <c r="BD93" s="111">
        <f>SUMIFS(U22M!$U$13:$U$100,U22M!$B$13:$B$100,B93)</f>
        <v>0</v>
      </c>
      <c r="BE93" s="119">
        <f>SUMIFS(U22F!$U$13:$U$100,U22F!$B$13:$B$100,B93)</f>
        <v>0</v>
      </c>
      <c r="BF93" s="115">
        <f>SUMIFS(SENM!$U$13:$U$100,SENM!$B$13:$B$100,B93)</f>
        <v>0</v>
      </c>
      <c r="BG93" s="119">
        <f>SUMIFS(SENF!$U$13:$U$100,SENF!$B$13:$B$100,B93)</f>
        <v>0</v>
      </c>
      <c r="BH93" s="116">
        <f>SUMIFS(U17M!$W$13:$W$100,U17M!$B$13:$B$100,B93)</f>
        <v>0</v>
      </c>
      <c r="BI93" s="117">
        <f>SUMIFS(U17F!$W$13:$W$100,U17F!$B$13:$B$100,B93)</f>
        <v>0</v>
      </c>
      <c r="BJ93" s="117">
        <f>SUMIFS(U19M!$W$13:$W$100,U19M!$B$13:$B$100,B93)</f>
        <v>0</v>
      </c>
      <c r="BK93" s="117">
        <f>SUMIFS(U19F!$W$13:$W$100,U19F!$B$13:$B$100,B93)</f>
        <v>0</v>
      </c>
      <c r="BL93" s="117">
        <f>SUMIFS(U22M!$W$13:$W$100,U22M!$B$13:$B$100,B93)</f>
        <v>0</v>
      </c>
      <c r="BM93" s="118">
        <f>SUMIFS(U22F!$W$13:$W$100,U22F!$B$13:$B$100,B93)</f>
        <v>0</v>
      </c>
      <c r="BN93" s="120">
        <f>SUMIFS(SENM!$W$13:$W$100,SENM!$B$13:$B$100,B93)</f>
        <v>0</v>
      </c>
      <c r="BO93" s="118">
        <f>SUMIFS(SENF!$W$13:$W$100,SENF!$B$13:$B$100,B93)</f>
        <v>0</v>
      </c>
      <c r="BP93" s="110">
        <f>SUMIFS(U17M!$Y$13:$Y$100,U17M!$B$13:$B$100,B93)</f>
        <v>0</v>
      </c>
      <c r="BQ93" s="112">
        <f>SUMIFS(U17F!$Y$13:$Y$100,U17F!$B$13:$B$100,B93)</f>
        <v>0</v>
      </c>
      <c r="BR93" s="111">
        <f>SUMIFS(U19M!$Y$13:$Y$100,U19M!$B$13:$B$100,B93)</f>
        <v>0</v>
      </c>
      <c r="BS93" s="111">
        <f>SUMIFS(U19F!$Y$13:$Y$100,U19F!$B$13:$B$100,B93)</f>
        <v>0</v>
      </c>
      <c r="BT93" s="111">
        <f>SUMIFS(U22M!$Y$13:$Y$100,U22M!$B$13:$B$100,B93)</f>
        <v>0</v>
      </c>
      <c r="BU93" s="119">
        <f>SUMIFS(U22F!$Y$13:$Y$100,U22F!$B$13:$B$100,B93)</f>
        <v>0</v>
      </c>
      <c r="BV93" s="115">
        <f>SUMIFS(SENM!$Y$13:$Y$100,SENM!$B$13:$B$100,B93)</f>
        <v>0</v>
      </c>
      <c r="BW93" s="119">
        <f>SUMIFS(SENF!$Y$13:$Y$100,SENF!$B$13:$B$100,B93)</f>
        <v>0</v>
      </c>
      <c r="BX93" s="116">
        <f>SUMIFS(U17M!$AA$13:$AA$100,U17M!$B$13:$B$100,B93)</f>
        <v>0</v>
      </c>
      <c r="BY93" s="117">
        <f>SUMIFS(U17F!$AA$13:$AA$100,U17F!$B$13:$B$100,B93)</f>
        <v>0</v>
      </c>
      <c r="BZ93" s="117">
        <f>SUMIFS(U19M!$AA$13:$AA$100,U19M!$B$13:$B$100,B93)</f>
        <v>0</v>
      </c>
      <c r="CA93" s="117">
        <f>SUMIFS(U19F!$AA$13:$AA$100,U19F!$B$13:$B$100,B93)</f>
        <v>0</v>
      </c>
      <c r="CB93" s="117">
        <f>SUMIFS(U22M!$AA$13:$AA$100,U22M!$B$13:$B$100,B93)</f>
        <v>0</v>
      </c>
      <c r="CC93" s="118">
        <f>SUMIFS(U22F!$AA$13:$AA$100,U22F!$B$13:$B$100,B93)</f>
        <v>0</v>
      </c>
      <c r="CD93" s="120">
        <f>SUMIFS(SENM!$AA$13:$AA$100,SENM!$B$13:$B$100,B93)</f>
        <v>0</v>
      </c>
      <c r="CE93" s="118">
        <f>SUMIFS(SENF!$AA$13:$AA$100,SENF!$B$13:$B$100,B93)</f>
        <v>0</v>
      </c>
      <c r="CF93" s="110">
        <f>SUMIFS(U17M!$AC$13:$AC$100,U17M!$B$13:$B$100,B93)</f>
        <v>0</v>
      </c>
      <c r="CG93" s="112">
        <f>SUMIFS(U17F!$AC$13:$AC$100,U17F!$B$13:$B$100,B93)</f>
        <v>0</v>
      </c>
      <c r="CH93" s="111">
        <f>SUMIFS(U19M!$AC$13:$AC$100,U19M!$B$13:$B$100,B93)</f>
        <v>0</v>
      </c>
      <c r="CI93" s="111">
        <f>SUMIFS(U19F!$AC$13:$AC$100,U19F!$B$13:$B$100,B93)</f>
        <v>0</v>
      </c>
      <c r="CJ93" s="168">
        <f>SUMIFS(U22M!$AC$13:$AC$100,U22M!$B$13:$B$100,B93)</f>
        <v>0</v>
      </c>
      <c r="CK93" s="119">
        <f>SUMIFS(U22F!$AC$13:$AC$100,U22F!$B$13:$B$100,B93)</f>
        <v>0</v>
      </c>
      <c r="CL93" s="115">
        <f>SUMIFS(SENM!$AC$13:$AC$100,SENM!$B$13:$B$100,B93)</f>
        <v>0</v>
      </c>
      <c r="CM93" s="119">
        <f>SUMIFS(SENF!$AC$13:$AC$100,SENF!$B$13:$B$100,B93)</f>
        <v>0</v>
      </c>
      <c r="CN93" s="116">
        <f>SUMIFS(U17M!$AE$13:$AE$100,U17M!$B$13:$B$100,B93)</f>
        <v>0</v>
      </c>
      <c r="CO93" s="117">
        <f>SUMIFS(U17F!$AE$13:$AE$100,U17F!$B$13:$B$100,B93)</f>
        <v>0</v>
      </c>
      <c r="CP93" s="117">
        <f>SUMIFS(U19M!$AE$13:$AE$100,U19M!$B$13:$B$100,B93)</f>
        <v>0</v>
      </c>
      <c r="CQ93" s="117">
        <f>SUMIFS(U19F!$AE$13:$AE$100,U19F!$B$13:$B$100,B93)</f>
        <v>0</v>
      </c>
      <c r="CR93" s="117">
        <f>SUMIFS(U22M!$AE$13:$AE$100,U22M!$B$13:$B$100,B93)</f>
        <v>0</v>
      </c>
      <c r="CS93" s="118">
        <f>SUMIFS(U22F!$AE$13:$AE$100,U22F!$B$13:$B$100,B93)</f>
        <v>0</v>
      </c>
      <c r="CT93" s="120">
        <f>SUMIFS(SENM!$AE$13:$AE$100,SENM!$B$13:$B$100,B93)</f>
        <v>0</v>
      </c>
      <c r="CU93" s="118">
        <f>SUMIFS(SENF!$AE$13:$AE$100,SENF!$B$13:$B$100,B93)</f>
        <v>0</v>
      </c>
      <c r="CV93" s="110">
        <f>SUMIFS(U17M!$AG$13:$AG$100,U17M!$B$13:$B$100,B93)</f>
        <v>0</v>
      </c>
      <c r="CW93" s="112">
        <f>SUMIFS(U17F!$AG$13:$AG$100,U17F!$B$13:$B$100,B93)</f>
        <v>0</v>
      </c>
      <c r="CX93" s="111">
        <f>SUMIFS(U19M!$AG$13:$AG$100,U19M!$B$13:$B$100,B93)</f>
        <v>0</v>
      </c>
      <c r="CY93" s="111">
        <f>SUMIFS(U19F!$AG$13:$AG$100,U19F!$B$13:$B$100,B93)</f>
        <v>0</v>
      </c>
      <c r="CZ93" s="111">
        <f>SUMIFS(U22M!$AG$13:$AG$100,U22M!$B$13:$B$100,B93)</f>
        <v>0</v>
      </c>
      <c r="DA93" s="119">
        <f>SUMIFS(U22F!$AG$13:$AG$100,U22F!$B$13:$B$100,B93)</f>
        <v>0</v>
      </c>
      <c r="DB93" s="115">
        <f>SUMIFS(SENM!$AG$13:$AG$100,SENM!$B$13:$B$100,B93)</f>
        <v>0</v>
      </c>
      <c r="DC93" s="119">
        <f>SUMIFS(SENF!$AG$13:$AG$100,SENF!$B$13:$B$100,B93)</f>
        <v>0</v>
      </c>
      <c r="DD93" s="116">
        <f>SUMIFS(U17M!$AI$13:$AI$100,U17M!$B$13:$B$100,B93)</f>
        <v>0</v>
      </c>
      <c r="DE93" s="117">
        <f>SUMIFS(U17F!$AI$13:$AI$100,U17F!$B$13:$B$100,B93)</f>
        <v>0</v>
      </c>
      <c r="DF93" s="117">
        <f>SUMIFS(U19M!$AI$13:$AI$100,U19M!$B$13:$B$100,B93)</f>
        <v>0</v>
      </c>
      <c r="DG93" s="117">
        <f>SUMIFS(U19F!$AI$13:$AI$100,U19F!$B$13:$B$100,B93)</f>
        <v>0</v>
      </c>
      <c r="DH93" s="117">
        <f>SUMIFS(U22M!$AI$13:$AI$100,U22M!$B$13:$B$100,B93)</f>
        <v>0</v>
      </c>
      <c r="DI93" s="118">
        <f>SUMIFS(U22F!$AI$13:$AI$100,U22F!$B$13:$B$100,B93)</f>
        <v>0</v>
      </c>
      <c r="DJ93" s="120">
        <f>SUMIFS(SENM!$AI$13:$AI$100,SENM!$B$13:$B$100,B93)</f>
        <v>0</v>
      </c>
      <c r="DK93" s="118">
        <f>SUMIFS(SENF!$AI$13:$AI$100,SENF!$B$13:$B$100,B93)</f>
        <v>0</v>
      </c>
      <c r="DL93" s="110">
        <f>SUMIFS(U17M!$AK$13:$AK$100,U17M!$B$13:$B$100,B93)</f>
        <v>0</v>
      </c>
      <c r="DM93" s="112">
        <f>SUMIFS(U17F!$AK$13:$AK$100,U17F!$B$13:$B$100,B93)</f>
        <v>0</v>
      </c>
      <c r="DN93" s="111">
        <f>SUMIFS(U19M!$AK$13:$AK$100,U19M!$B$13:$B$100,B93)</f>
        <v>0</v>
      </c>
      <c r="DO93" s="111">
        <f>SUMIFS(U19F!$AK$13:$AK$100,U19F!$B$13:$B$100,B93)</f>
        <v>0</v>
      </c>
      <c r="DP93" s="111">
        <f>SUMIFS(U22M!$AK$13:$AK$100,U22M!$B$13:$B$100,B93)</f>
        <v>0</v>
      </c>
      <c r="DQ93" s="119">
        <f>SUMIFS(U22F!$AK$13:$AK$100,U22F!$B$13:$B$100,B93)</f>
        <v>0</v>
      </c>
      <c r="DR93" s="115">
        <f>SUMIFS(SENM!$AK$13:$AK$100,SENM!$B$13:$B$100,B93)</f>
        <v>0</v>
      </c>
      <c r="DS93" s="119">
        <f>SUMIFS(SENF!$AK$13:$AK$100,SENF!$B$13:$B$100,B93)</f>
        <v>0</v>
      </c>
      <c r="DT93" s="116">
        <f>SUMIFS(U17M!$AM$13:$AM$100,U17M!$B$13:$B$100,B93)</f>
        <v>0</v>
      </c>
      <c r="DU93" s="117">
        <f>SUMIFS(U17F!$AM$13:$AM$100,U17F!$B$13:$B$100,B93)</f>
        <v>0</v>
      </c>
      <c r="DV93" s="117">
        <f>SUMIFS(U19M!$AM$13:$AM$100,U19M!$B$13:$B$100,B93)</f>
        <v>0</v>
      </c>
      <c r="DW93" s="117">
        <f>SUMIFS(U19F!$AM$13:$AM$100,U19F!$B$13:$B$100,B93)</f>
        <v>0</v>
      </c>
      <c r="DX93" s="117">
        <f>SUMIFS(U22M!$AM$13:$AM$100,U22M!$B$13:$B$100,B93)</f>
        <v>0</v>
      </c>
      <c r="DY93" s="118">
        <f>SUMIFS(U22F!$AM$13:$AM$100,U22F!$B$13:$B$100,B93)</f>
        <v>0</v>
      </c>
      <c r="DZ93" s="120">
        <f>SUMIFS(SENM!$AM$13:$AM$100,SENM!$B$13:$B$100,B93)</f>
        <v>0</v>
      </c>
      <c r="EA93" s="118">
        <f>SUMIFS(SENF!$AM$13:$AM$100,SENF!$B$13:$B$100,B93)</f>
        <v>0</v>
      </c>
      <c r="EB93" s="109">
        <f t="shared" si="11"/>
        <v>0</v>
      </c>
    </row>
    <row r="94" spans="1:132" ht="19" x14ac:dyDescent="0.2">
      <c r="A94" s="137">
        <f t="shared" si="12"/>
        <v>82</v>
      </c>
      <c r="B94" s="141"/>
      <c r="C94" s="109">
        <f t="shared" si="10"/>
        <v>0</v>
      </c>
      <c r="D94" s="110">
        <f>SUMIFS(U17M!$I$13:$I$100,U17M!$B$13:$B$100,B94)</f>
        <v>0</v>
      </c>
      <c r="E94" s="110">
        <f>SUMIFS(U17F!$I$13:$I$100,U17F!$B$13:$B$100,B94)</f>
        <v>0</v>
      </c>
      <c r="F94" s="111">
        <f>SUMIFS(U19M!$I$13:$I$100,U19M!$B$13:$B$100,B94)</f>
        <v>0</v>
      </c>
      <c r="G94" s="111">
        <f>SUMIFS(U19F!$I$13:$I$100,U19F!$B$13:$B$100,B94)</f>
        <v>0</v>
      </c>
      <c r="H94" s="112">
        <f>SUMIFS(U22M!$I$13:$I$100,U22M!$B$13:$B$100,B94)</f>
        <v>0</v>
      </c>
      <c r="I94" s="113">
        <f>SUMIFS(U22F!$I$13:$I$100,U22F!$B$13:$B$100,B94)</f>
        <v>0</v>
      </c>
      <c r="J94" s="114">
        <f>SUMIFS(SENM!$I$13:$I$100,SENM!$B$13:$B$100,B94)</f>
        <v>0</v>
      </c>
      <c r="K94" s="115">
        <f>SUMIFS(SENF!$I$13:$I$100,SENF!$B$13:$B$100,B94)</f>
        <v>0</v>
      </c>
      <c r="L94" s="116">
        <f>SUMIFS(U17M!$K$13:$K$100,U17M!$B$13:$B$100,B94)</f>
        <v>0</v>
      </c>
      <c r="M94" s="117">
        <f>SUMIFS(U17F!$K$13:$K$100,U17F!$B$13:$B$100,B94)</f>
        <v>0</v>
      </c>
      <c r="N94" s="117">
        <f>SUMIFS(U19M!$K$13:$K$100,U19M!$B$13:$B$100,B94)</f>
        <v>0</v>
      </c>
      <c r="O94" s="117">
        <f>SUMIFS(U19F!$K$13:$K$100,U19F!$B$13:$B$100,B94)</f>
        <v>0</v>
      </c>
      <c r="P94" s="117">
        <f>SUMIFS(U22M!$K$13:$K$100,U22M!$B$13:$B$100,B94)</f>
        <v>0</v>
      </c>
      <c r="Q94" s="118">
        <f>SUMIFS(U22F!$K$13:$K$100,U22F!$B$13:$B$100,B94)</f>
        <v>0</v>
      </c>
      <c r="R94" s="117">
        <f>SUMIFS(SENM!$K$13:$K$100,SENM!$B$13:$B$100,B94)</f>
        <v>0</v>
      </c>
      <c r="S94" s="118">
        <f>SUMIFS(SENF!$K$13:$K$100,SENF!$B$13:$B$100,B94)</f>
        <v>0</v>
      </c>
      <c r="T94" s="110">
        <f>SUMIFS(U17M!$M$13:$M$100,U17M!$B$13:$B$100,B94)</f>
        <v>0</v>
      </c>
      <c r="U94" s="112">
        <f>SUMIFS(U17F!$M$13:$M$100,U17F!$B$13:$B$100,B94)</f>
        <v>0</v>
      </c>
      <c r="V94" s="111">
        <f>SUMIFS(U19M!$M$13:$M$100,U19M!$B$13:$B$100,B94)</f>
        <v>0</v>
      </c>
      <c r="W94" s="111">
        <f>SUMIFS(U19F!$M$13:$M$100,U19F!$B$13:$B$100,B94)</f>
        <v>0</v>
      </c>
      <c r="X94" s="112">
        <f>SUMIFS(U22M!$M$13:$M$100,U22M!$B$13:$B$100,B94)</f>
        <v>0</v>
      </c>
      <c r="Y94" s="119">
        <f>SUMIFS(U22F!$M$13:$M$100,U22F!$B$13:$B$100,B94)</f>
        <v>0</v>
      </c>
      <c r="Z94" s="112">
        <f>SUMIFS(SENM!$M$13:$M$100,SENM!$B$13:$B$100,B94)</f>
        <v>0</v>
      </c>
      <c r="AA94" s="119">
        <f>SUMIFS(SENF!$M$13:$M$100,SENF!$B$13:$B$100,B94)</f>
        <v>0</v>
      </c>
      <c r="AB94" s="116">
        <f>SUMIFS(U17M!$O$13:$O$100,U17M!$B$13:$B$100,B94)</f>
        <v>0</v>
      </c>
      <c r="AC94" s="117">
        <f>SUMIFS(U17F!$O$13:$O$100,U17F!$B$13:$B$100,B94)</f>
        <v>0</v>
      </c>
      <c r="AD94" s="117">
        <f>SUMIFS(U19M!$O$13:$O$100,U19M!$B$13:$B$100,B94)</f>
        <v>0</v>
      </c>
      <c r="AE94" s="117">
        <f>SUMIFS(U19F!$O$13:$O$100,U19F!$B$13:$B$100,B94)</f>
        <v>0</v>
      </c>
      <c r="AF94" s="117">
        <f>SUMIFS(U22M!$O$13:$O$100,U22M!$B$13:$B$100,B94)</f>
        <v>0</v>
      </c>
      <c r="AG94" s="118">
        <f>SUMIFS(U22F!$O$13:$O$100,U22F!$B$13:$B$100,B94)</f>
        <v>0</v>
      </c>
      <c r="AH94" s="120">
        <f>SUMIFS(SENM!$O$13:$O$100,SENM!$B$13:$B$100,B94)</f>
        <v>0</v>
      </c>
      <c r="AI94" s="118">
        <f>SUMIFS(SENF!$O$13:$O$100,SENF!$B$13:$B$100,B94)</f>
        <v>0</v>
      </c>
      <c r="AJ94" s="110">
        <f>SUMIFS(U17M!$Q$13:$Q$100,U17M!$B$13:$B$100,B94)</f>
        <v>0</v>
      </c>
      <c r="AK94" s="112">
        <f>SUMIFS(U17F!$Q$13:$Q$100,U17F!$B$13:$B$100,B94)</f>
        <v>0</v>
      </c>
      <c r="AL94" s="111">
        <f>SUMIFS(U19M!$Q$13:$Q$100,U19M!$B$13:$B$100,B94)</f>
        <v>0</v>
      </c>
      <c r="AM94" s="111">
        <f>SUMIFS(U19F!$Q$13:$Q$100,U19F!$B$13:$B$100,B94)</f>
        <v>0</v>
      </c>
      <c r="AN94" s="111">
        <f>SUMIFS(U22M!$Q$13:$Q$100,U22M!$B$13:$B$100,B94)</f>
        <v>0</v>
      </c>
      <c r="AO94" s="119">
        <f>SUMIFS(U22F!$Q$13:$Q$100,U22F!$B$13:$B$100,B94)</f>
        <v>0</v>
      </c>
      <c r="AP94" s="115">
        <f>SUMIFS(SENM!$Q$13:$Q$100,SENM!$B$13:$B$100,B94)</f>
        <v>0</v>
      </c>
      <c r="AQ94" s="119">
        <f>SUMIFS(SENF!$Q$13:$Q$100,SENF!$B$13:$B$100,B94)</f>
        <v>0</v>
      </c>
      <c r="AR94" s="116">
        <f>SUMIFS(U17M!$S$13:$S$100,U17M!$B$13:$B$100,B94)</f>
        <v>0</v>
      </c>
      <c r="AS94" s="117">
        <f>SUMIFS(U17F!$S$13:$S$100,U17F!$B$13:$B$100,B94)</f>
        <v>0</v>
      </c>
      <c r="AT94" s="117">
        <f>SUMIFS(U19M!$S$13:$S$100,U19M!$B$13:$B$100,B94)</f>
        <v>0</v>
      </c>
      <c r="AU94" s="117">
        <f>SUMIFS(U19F!$S$13:$S$100,U19F!$B$13:$B$100,B94)</f>
        <v>0</v>
      </c>
      <c r="AV94" s="117">
        <f>SUMIFS(U22M!$S$13:$S$100,U22M!$B$13:$B$100,B94)</f>
        <v>0</v>
      </c>
      <c r="AW94" s="118">
        <f>SUMIFS(U22F!$S$13:$S$100,U22F!$B$13:$B$100,B94)</f>
        <v>0</v>
      </c>
      <c r="AX94" s="120">
        <f>SUMIFS(SENM!$S$13:$S$100,SENM!$B$13:$B$100,B94)</f>
        <v>0</v>
      </c>
      <c r="AY94" s="118">
        <f>SUMIFS(SENF!$S$13:$S$100,SENF!$B$13:$B$100,B94)</f>
        <v>0</v>
      </c>
      <c r="AZ94" s="110">
        <f>SUMIFS(U17M!$U$13:$U$100,U17M!$B$13:$B$100,B94)</f>
        <v>0</v>
      </c>
      <c r="BA94" s="112">
        <f>SUMIFS(U17F!$U$13:$U$100,U17F!$B$13:$B$100,B94)</f>
        <v>0</v>
      </c>
      <c r="BB94" s="111">
        <f>SUMIFS(U19M!$U$13:$U$100,U19M!$B$13:$B$100,B94)</f>
        <v>0</v>
      </c>
      <c r="BC94" s="111">
        <f>SUMIFS(U19F!$U$13:$U$100,U19F!$B$13:$B$100,B94)</f>
        <v>0</v>
      </c>
      <c r="BD94" s="111">
        <f>SUMIFS(U22M!$U$13:$U$100,U22M!$B$13:$B$100,B94)</f>
        <v>0</v>
      </c>
      <c r="BE94" s="119">
        <f>SUMIFS(U22F!$U$13:$U$100,U22F!$B$13:$B$100,B94)</f>
        <v>0</v>
      </c>
      <c r="BF94" s="115">
        <f>SUMIFS(SENM!$U$13:$U$100,SENM!$B$13:$B$100,B94)</f>
        <v>0</v>
      </c>
      <c r="BG94" s="119">
        <f>SUMIFS(SENF!$U$13:$U$100,SENF!$B$13:$B$100,B94)</f>
        <v>0</v>
      </c>
      <c r="BH94" s="116">
        <f>SUMIFS(U17M!$W$13:$W$100,U17M!$B$13:$B$100,B94)</f>
        <v>0</v>
      </c>
      <c r="BI94" s="117">
        <f>SUMIFS(U17F!$W$13:$W$100,U17F!$B$13:$B$100,B94)</f>
        <v>0</v>
      </c>
      <c r="BJ94" s="117">
        <f>SUMIFS(U19M!$W$13:$W$100,U19M!$B$13:$B$100,B94)</f>
        <v>0</v>
      </c>
      <c r="BK94" s="117">
        <f>SUMIFS(U19F!$W$13:$W$100,U19F!$B$13:$B$100,B94)</f>
        <v>0</v>
      </c>
      <c r="BL94" s="117">
        <f>SUMIFS(U22M!$W$13:$W$100,U22M!$B$13:$B$100,B94)</f>
        <v>0</v>
      </c>
      <c r="BM94" s="118">
        <f>SUMIFS(U22F!$W$13:$W$100,U22F!$B$13:$B$100,B94)</f>
        <v>0</v>
      </c>
      <c r="BN94" s="120">
        <f>SUMIFS(SENM!$W$13:$W$100,SENM!$B$13:$B$100,B94)</f>
        <v>0</v>
      </c>
      <c r="BO94" s="118">
        <f>SUMIFS(SENF!$W$13:$W$100,SENF!$B$13:$B$100,B94)</f>
        <v>0</v>
      </c>
      <c r="BP94" s="110">
        <f>SUMIFS(U17M!$Y$13:$Y$100,U17M!$B$13:$B$100,B94)</f>
        <v>0</v>
      </c>
      <c r="BQ94" s="112">
        <f>SUMIFS(U17F!$Y$13:$Y$100,U17F!$B$13:$B$100,B94)</f>
        <v>0</v>
      </c>
      <c r="BR94" s="111">
        <f>SUMIFS(U19M!$Y$13:$Y$100,U19M!$B$13:$B$100,B94)</f>
        <v>0</v>
      </c>
      <c r="BS94" s="111">
        <f>SUMIFS(U19F!$Y$13:$Y$100,U19F!$B$13:$B$100,B94)</f>
        <v>0</v>
      </c>
      <c r="BT94" s="111">
        <f>SUMIFS(U22M!$Y$13:$Y$100,U22M!$B$13:$B$100,B94)</f>
        <v>0</v>
      </c>
      <c r="BU94" s="119">
        <f>SUMIFS(U22F!$Y$13:$Y$100,U22F!$B$13:$B$100,B94)</f>
        <v>0</v>
      </c>
      <c r="BV94" s="115">
        <f>SUMIFS(SENM!$Y$13:$Y$100,SENM!$B$13:$B$100,B94)</f>
        <v>0</v>
      </c>
      <c r="BW94" s="119">
        <f>SUMIFS(SENF!$Y$13:$Y$100,SENF!$B$13:$B$100,B94)</f>
        <v>0</v>
      </c>
      <c r="BX94" s="116">
        <f>SUMIFS(U17M!$AA$13:$AA$100,U17M!$B$13:$B$100,B94)</f>
        <v>0</v>
      </c>
      <c r="BY94" s="117">
        <f>SUMIFS(U17F!$AA$13:$AA$100,U17F!$B$13:$B$100,B94)</f>
        <v>0</v>
      </c>
      <c r="BZ94" s="117">
        <f>SUMIFS(U19M!$AA$13:$AA$100,U19M!$B$13:$B$100,B94)</f>
        <v>0</v>
      </c>
      <c r="CA94" s="117">
        <f>SUMIFS(U19F!$AA$13:$AA$100,U19F!$B$13:$B$100,B94)</f>
        <v>0</v>
      </c>
      <c r="CB94" s="117">
        <f>SUMIFS(U22M!$AA$13:$AA$100,U22M!$B$13:$B$100,B94)</f>
        <v>0</v>
      </c>
      <c r="CC94" s="118">
        <f>SUMIFS(U22F!$AA$13:$AA$100,U22F!$B$13:$B$100,B94)</f>
        <v>0</v>
      </c>
      <c r="CD94" s="120">
        <f>SUMIFS(SENM!$AA$13:$AA$100,SENM!$B$13:$B$100,B94)</f>
        <v>0</v>
      </c>
      <c r="CE94" s="118">
        <f>SUMIFS(SENF!$AA$13:$AA$100,SENF!$B$13:$B$100,B94)</f>
        <v>0</v>
      </c>
      <c r="CF94" s="110">
        <f>SUMIFS(U17M!$AC$13:$AC$100,U17M!$B$13:$B$100,B94)</f>
        <v>0</v>
      </c>
      <c r="CG94" s="112">
        <f>SUMIFS(U17F!$AC$13:$AC$100,U17F!$B$13:$B$100,B94)</f>
        <v>0</v>
      </c>
      <c r="CH94" s="111">
        <f>SUMIFS(U19M!$AC$13:$AC$100,U19M!$B$13:$B$100,B94)</f>
        <v>0</v>
      </c>
      <c r="CI94" s="111">
        <f>SUMIFS(U19F!$AC$13:$AC$100,U19F!$B$13:$B$100,B94)</f>
        <v>0</v>
      </c>
      <c r="CJ94" s="168">
        <f>SUMIFS(U22M!$AC$13:$AC$100,U22M!$B$13:$B$100,B94)</f>
        <v>0</v>
      </c>
      <c r="CK94" s="119">
        <f>SUMIFS(U22F!$AC$13:$AC$100,U22F!$B$13:$B$100,B94)</f>
        <v>0</v>
      </c>
      <c r="CL94" s="115">
        <f>SUMIFS(SENM!$AC$13:$AC$100,SENM!$B$13:$B$100,B94)</f>
        <v>0</v>
      </c>
      <c r="CM94" s="119">
        <f>SUMIFS(SENF!$AC$13:$AC$100,SENF!$B$13:$B$100,B94)</f>
        <v>0</v>
      </c>
      <c r="CN94" s="116">
        <f>SUMIFS(U17M!$AE$13:$AE$100,U17M!$B$13:$B$100,B94)</f>
        <v>0</v>
      </c>
      <c r="CO94" s="117">
        <f>SUMIFS(U17F!$AE$13:$AE$100,U17F!$B$13:$B$100,B94)</f>
        <v>0</v>
      </c>
      <c r="CP94" s="117">
        <f>SUMIFS(U19M!$AE$13:$AE$100,U19M!$B$13:$B$100,B94)</f>
        <v>0</v>
      </c>
      <c r="CQ94" s="117">
        <f>SUMIFS(U19F!$AE$13:$AE$100,U19F!$B$13:$B$100,B94)</f>
        <v>0</v>
      </c>
      <c r="CR94" s="117">
        <f>SUMIFS(U22M!$AE$13:$AE$100,U22M!$B$13:$B$100,B94)</f>
        <v>0</v>
      </c>
      <c r="CS94" s="118">
        <f>SUMIFS(U22F!$AE$13:$AE$100,U22F!$B$13:$B$100,B94)</f>
        <v>0</v>
      </c>
      <c r="CT94" s="120">
        <f>SUMIFS(SENM!$AE$13:$AE$100,SENM!$B$13:$B$100,B94)</f>
        <v>0</v>
      </c>
      <c r="CU94" s="118">
        <f>SUMIFS(SENF!$AE$13:$AE$100,SENF!$B$13:$B$100,B94)</f>
        <v>0</v>
      </c>
      <c r="CV94" s="110">
        <f>SUMIFS(U17M!$AG$13:$AG$100,U17M!$B$13:$B$100,B94)</f>
        <v>0</v>
      </c>
      <c r="CW94" s="112">
        <f>SUMIFS(U17F!$AG$13:$AG$100,U17F!$B$13:$B$100,B94)</f>
        <v>0</v>
      </c>
      <c r="CX94" s="111">
        <f>SUMIFS(U19M!$AG$13:$AG$100,U19M!$B$13:$B$100,B94)</f>
        <v>0</v>
      </c>
      <c r="CY94" s="111">
        <f>SUMIFS(U19F!$AG$13:$AG$100,U19F!$B$13:$B$100,B94)</f>
        <v>0</v>
      </c>
      <c r="CZ94" s="111">
        <f>SUMIFS(U22M!$AG$13:$AG$100,U22M!$B$13:$B$100,B94)</f>
        <v>0</v>
      </c>
      <c r="DA94" s="119">
        <f>SUMIFS(U22F!$AG$13:$AG$100,U22F!$B$13:$B$100,B94)</f>
        <v>0</v>
      </c>
      <c r="DB94" s="115">
        <f>SUMIFS(SENM!$AG$13:$AG$100,SENM!$B$13:$B$100,B94)</f>
        <v>0</v>
      </c>
      <c r="DC94" s="119">
        <f>SUMIFS(SENF!$AG$13:$AG$100,SENF!$B$13:$B$100,B94)</f>
        <v>0</v>
      </c>
      <c r="DD94" s="116">
        <f>SUMIFS(U17M!$AI$13:$AI$100,U17M!$B$13:$B$100,B94)</f>
        <v>0</v>
      </c>
      <c r="DE94" s="117">
        <f>SUMIFS(U17F!$AI$13:$AI$100,U17F!$B$13:$B$100,B94)</f>
        <v>0</v>
      </c>
      <c r="DF94" s="117">
        <f>SUMIFS(U19M!$AI$13:$AI$100,U19M!$B$13:$B$100,B94)</f>
        <v>0</v>
      </c>
      <c r="DG94" s="117">
        <f>SUMIFS(U19F!$AI$13:$AI$100,U19F!$B$13:$B$100,B94)</f>
        <v>0</v>
      </c>
      <c r="DH94" s="117">
        <f>SUMIFS(U22M!$AI$13:$AI$100,U22M!$B$13:$B$100,B94)</f>
        <v>0</v>
      </c>
      <c r="DI94" s="118">
        <f>SUMIFS(U22F!$AI$13:$AI$100,U22F!$B$13:$B$100,B94)</f>
        <v>0</v>
      </c>
      <c r="DJ94" s="120">
        <f>SUMIFS(SENM!$AI$13:$AI$100,SENM!$B$13:$B$100,B94)</f>
        <v>0</v>
      </c>
      <c r="DK94" s="118">
        <f>SUMIFS(SENF!$AI$13:$AI$100,SENF!$B$13:$B$100,B94)</f>
        <v>0</v>
      </c>
      <c r="DL94" s="110">
        <f>SUMIFS(U17M!$AK$13:$AK$100,U17M!$B$13:$B$100,B94)</f>
        <v>0</v>
      </c>
      <c r="DM94" s="112">
        <f>SUMIFS(U17F!$AK$13:$AK$100,U17F!$B$13:$B$100,B94)</f>
        <v>0</v>
      </c>
      <c r="DN94" s="111">
        <f>SUMIFS(U19M!$AK$13:$AK$100,U19M!$B$13:$B$100,B94)</f>
        <v>0</v>
      </c>
      <c r="DO94" s="111">
        <f>SUMIFS(U19F!$AK$13:$AK$100,U19F!$B$13:$B$100,B94)</f>
        <v>0</v>
      </c>
      <c r="DP94" s="111">
        <f>SUMIFS(U22M!$AK$13:$AK$100,U22M!$B$13:$B$100,B94)</f>
        <v>0</v>
      </c>
      <c r="DQ94" s="119">
        <f>SUMIFS(U22F!$AK$13:$AK$100,U22F!$B$13:$B$100,B94)</f>
        <v>0</v>
      </c>
      <c r="DR94" s="115">
        <f>SUMIFS(SENM!$AK$13:$AK$100,SENM!$B$13:$B$100,B94)</f>
        <v>0</v>
      </c>
      <c r="DS94" s="119">
        <f>SUMIFS(SENF!$AK$13:$AK$100,SENF!$B$13:$B$100,B94)</f>
        <v>0</v>
      </c>
      <c r="DT94" s="116">
        <f>SUMIFS(U17M!$AM$13:$AM$100,U17M!$B$13:$B$100,B94)</f>
        <v>0</v>
      </c>
      <c r="DU94" s="117">
        <f>SUMIFS(U17F!$AM$13:$AM$100,U17F!$B$13:$B$100,B94)</f>
        <v>0</v>
      </c>
      <c r="DV94" s="117">
        <f>SUMIFS(U19M!$AM$13:$AM$100,U19M!$B$13:$B$100,B94)</f>
        <v>0</v>
      </c>
      <c r="DW94" s="117">
        <f>SUMIFS(U19F!$AM$13:$AM$100,U19F!$B$13:$B$100,B94)</f>
        <v>0</v>
      </c>
      <c r="DX94" s="117">
        <f>SUMIFS(U22M!$AM$13:$AM$100,U22M!$B$13:$B$100,B94)</f>
        <v>0</v>
      </c>
      <c r="DY94" s="118">
        <f>SUMIFS(U22F!$AM$13:$AM$100,U22F!$B$13:$B$100,B94)</f>
        <v>0</v>
      </c>
      <c r="DZ94" s="120">
        <f>SUMIFS(SENM!$AM$13:$AM$100,SENM!$B$13:$B$100,B94)</f>
        <v>0</v>
      </c>
      <c r="EA94" s="118">
        <f>SUMIFS(SENF!$AM$13:$AM$100,SENF!$B$13:$B$100,B94)</f>
        <v>0</v>
      </c>
      <c r="EB94" s="109">
        <f t="shared" si="11"/>
        <v>0</v>
      </c>
    </row>
    <row r="95" spans="1:132" ht="19" x14ac:dyDescent="0.2">
      <c r="A95" s="137">
        <f t="shared" si="12"/>
        <v>83</v>
      </c>
      <c r="B95" s="141"/>
      <c r="C95" s="109">
        <f t="shared" si="10"/>
        <v>0</v>
      </c>
      <c r="D95" s="110">
        <f>SUMIFS(U17M!$I$13:$I$100,U17M!$B$13:$B$100,B95)</f>
        <v>0</v>
      </c>
      <c r="E95" s="110">
        <f>SUMIFS(U17F!$I$13:$I$100,U17F!$B$13:$B$100,B95)</f>
        <v>0</v>
      </c>
      <c r="F95" s="111">
        <f>SUMIFS(U19M!$I$13:$I$100,U19M!$B$13:$B$100,B95)</f>
        <v>0</v>
      </c>
      <c r="G95" s="111">
        <f>SUMIFS(U19F!$I$13:$I$100,U19F!$B$13:$B$100,B95)</f>
        <v>0</v>
      </c>
      <c r="H95" s="112">
        <f>SUMIFS(U22M!$I$13:$I$100,U22M!$B$13:$B$100,B95)</f>
        <v>0</v>
      </c>
      <c r="I95" s="113">
        <f>SUMIFS(U22F!$I$13:$I$100,U22F!$B$13:$B$100,B95)</f>
        <v>0</v>
      </c>
      <c r="J95" s="114">
        <f>SUMIFS(SENM!$I$13:$I$100,SENM!$B$13:$B$100,B95)</f>
        <v>0</v>
      </c>
      <c r="K95" s="115">
        <f>SUMIFS(SENF!$I$13:$I$100,SENF!$B$13:$B$100,B95)</f>
        <v>0</v>
      </c>
      <c r="L95" s="116">
        <f>SUMIFS(U17M!$K$13:$K$100,U17M!$B$13:$B$100,B95)</f>
        <v>0</v>
      </c>
      <c r="M95" s="117">
        <f>SUMIFS(U17F!$K$13:$K$100,U17F!$B$13:$B$100,B95)</f>
        <v>0</v>
      </c>
      <c r="N95" s="117">
        <f>SUMIFS(U19M!$K$13:$K$100,U19M!$B$13:$B$100,B95)</f>
        <v>0</v>
      </c>
      <c r="O95" s="117">
        <f>SUMIFS(U19F!$K$13:$K$100,U19F!$B$13:$B$100,B95)</f>
        <v>0</v>
      </c>
      <c r="P95" s="117">
        <f>SUMIFS(U22M!$K$13:$K$100,U22M!$B$13:$B$100,B95)</f>
        <v>0</v>
      </c>
      <c r="Q95" s="118">
        <f>SUMIFS(U22F!$K$13:$K$100,U22F!$B$13:$B$100,B95)</f>
        <v>0</v>
      </c>
      <c r="R95" s="117">
        <f>SUMIFS(SENM!$K$13:$K$100,SENM!$B$13:$B$100,B95)</f>
        <v>0</v>
      </c>
      <c r="S95" s="118">
        <f>SUMIFS(SENF!$K$13:$K$100,SENF!$B$13:$B$100,B95)</f>
        <v>0</v>
      </c>
      <c r="T95" s="110">
        <f>SUMIFS(U17M!$M$13:$M$100,U17M!$B$13:$B$100,B95)</f>
        <v>0</v>
      </c>
      <c r="U95" s="112">
        <f>SUMIFS(U17F!$M$13:$M$100,U17F!$B$13:$B$100,B95)</f>
        <v>0</v>
      </c>
      <c r="V95" s="111">
        <f>SUMIFS(U19M!$M$13:$M$100,U19M!$B$13:$B$100,B95)</f>
        <v>0</v>
      </c>
      <c r="W95" s="111">
        <f>SUMIFS(U19F!$M$13:$M$100,U19F!$B$13:$B$100,B95)</f>
        <v>0</v>
      </c>
      <c r="X95" s="112">
        <f>SUMIFS(U22M!$M$13:$M$100,U22M!$B$13:$B$100,B95)</f>
        <v>0</v>
      </c>
      <c r="Y95" s="119">
        <f>SUMIFS(U22F!$M$13:$M$100,U22F!$B$13:$B$100,B95)</f>
        <v>0</v>
      </c>
      <c r="Z95" s="112">
        <f>SUMIFS(SENM!$M$13:$M$100,SENM!$B$13:$B$100,B95)</f>
        <v>0</v>
      </c>
      <c r="AA95" s="119">
        <f>SUMIFS(SENF!$M$13:$M$100,SENF!$B$13:$B$100,B95)</f>
        <v>0</v>
      </c>
      <c r="AB95" s="116">
        <f>SUMIFS(U17M!$O$13:$O$100,U17M!$B$13:$B$100,B95)</f>
        <v>0</v>
      </c>
      <c r="AC95" s="117">
        <f>SUMIFS(U17F!$O$13:$O$100,U17F!$B$13:$B$100,B95)</f>
        <v>0</v>
      </c>
      <c r="AD95" s="117">
        <f>SUMIFS(U19M!$O$13:$O$100,U19M!$B$13:$B$100,B95)</f>
        <v>0</v>
      </c>
      <c r="AE95" s="117">
        <f>SUMIFS(U19F!$O$13:$O$100,U19F!$B$13:$B$100,B95)</f>
        <v>0</v>
      </c>
      <c r="AF95" s="117">
        <f>SUMIFS(U22M!$O$13:$O$100,U22M!$B$13:$B$100,B95)</f>
        <v>0</v>
      </c>
      <c r="AG95" s="118">
        <f>SUMIFS(U22F!$O$13:$O$100,U22F!$B$13:$B$100,B95)</f>
        <v>0</v>
      </c>
      <c r="AH95" s="120">
        <f>SUMIFS(SENM!$O$13:$O$100,SENM!$B$13:$B$100,B95)</f>
        <v>0</v>
      </c>
      <c r="AI95" s="118">
        <f>SUMIFS(SENF!$O$13:$O$100,SENF!$B$13:$B$100,B95)</f>
        <v>0</v>
      </c>
      <c r="AJ95" s="110">
        <f>SUMIFS(U17M!$Q$13:$Q$100,U17M!$B$13:$B$100,B95)</f>
        <v>0</v>
      </c>
      <c r="AK95" s="112">
        <f>SUMIFS(U17F!$Q$13:$Q$100,U17F!$B$13:$B$100,B95)</f>
        <v>0</v>
      </c>
      <c r="AL95" s="111">
        <f>SUMIFS(U19M!$Q$13:$Q$100,U19M!$B$13:$B$100,B95)</f>
        <v>0</v>
      </c>
      <c r="AM95" s="111">
        <f>SUMIFS(U19F!$Q$13:$Q$100,U19F!$B$13:$B$100,B95)</f>
        <v>0</v>
      </c>
      <c r="AN95" s="111">
        <f>SUMIFS(U22M!$Q$13:$Q$100,U22M!$B$13:$B$100,B95)</f>
        <v>0</v>
      </c>
      <c r="AO95" s="119">
        <f>SUMIFS(U22F!$Q$13:$Q$100,U22F!$B$13:$B$100,B95)</f>
        <v>0</v>
      </c>
      <c r="AP95" s="115">
        <f>SUMIFS(SENM!$Q$13:$Q$100,SENM!$B$13:$B$100,B95)</f>
        <v>0</v>
      </c>
      <c r="AQ95" s="119">
        <f>SUMIFS(SENF!$Q$13:$Q$100,SENF!$B$13:$B$100,B95)</f>
        <v>0</v>
      </c>
      <c r="AR95" s="116">
        <f>SUMIFS(U17M!$S$13:$S$100,U17M!$B$13:$B$100,B95)</f>
        <v>0</v>
      </c>
      <c r="AS95" s="117">
        <f>SUMIFS(U17F!$S$13:$S$100,U17F!$B$13:$B$100,B95)</f>
        <v>0</v>
      </c>
      <c r="AT95" s="117">
        <f>SUMIFS(U19M!$S$13:$S$100,U19M!$B$13:$B$100,B95)</f>
        <v>0</v>
      </c>
      <c r="AU95" s="117">
        <f>SUMIFS(U19F!$S$13:$S$100,U19F!$B$13:$B$100,B95)</f>
        <v>0</v>
      </c>
      <c r="AV95" s="117">
        <f>SUMIFS(U22M!$S$13:$S$100,U22M!$B$13:$B$100,B95)</f>
        <v>0</v>
      </c>
      <c r="AW95" s="118">
        <f>SUMIFS(U22F!$S$13:$S$100,U22F!$B$13:$B$100,B95)</f>
        <v>0</v>
      </c>
      <c r="AX95" s="120">
        <f>SUMIFS(SENM!$S$13:$S$100,SENM!$B$13:$B$100,B95)</f>
        <v>0</v>
      </c>
      <c r="AY95" s="118">
        <f>SUMIFS(SENF!$S$13:$S$100,SENF!$B$13:$B$100,B95)</f>
        <v>0</v>
      </c>
      <c r="AZ95" s="110">
        <f>SUMIFS(U17M!$U$13:$U$100,U17M!$B$13:$B$100,B95)</f>
        <v>0</v>
      </c>
      <c r="BA95" s="112">
        <f>SUMIFS(U17F!$U$13:$U$100,U17F!$B$13:$B$100,B95)</f>
        <v>0</v>
      </c>
      <c r="BB95" s="111">
        <f>SUMIFS(U19M!$U$13:$U$100,U19M!$B$13:$B$100,B95)</f>
        <v>0</v>
      </c>
      <c r="BC95" s="111">
        <f>SUMIFS(U19F!$U$13:$U$100,U19F!$B$13:$B$100,B95)</f>
        <v>0</v>
      </c>
      <c r="BD95" s="111">
        <f>SUMIFS(U22M!$U$13:$U$100,U22M!$B$13:$B$100,B95)</f>
        <v>0</v>
      </c>
      <c r="BE95" s="119">
        <f>SUMIFS(U22F!$U$13:$U$100,U22F!$B$13:$B$100,B95)</f>
        <v>0</v>
      </c>
      <c r="BF95" s="115">
        <f>SUMIFS(SENM!$U$13:$U$100,SENM!$B$13:$B$100,B95)</f>
        <v>0</v>
      </c>
      <c r="BG95" s="119">
        <f>SUMIFS(SENF!$U$13:$U$100,SENF!$B$13:$B$100,B95)</f>
        <v>0</v>
      </c>
      <c r="BH95" s="116">
        <f>SUMIFS(U17M!$W$13:$W$100,U17M!$B$13:$B$100,B95)</f>
        <v>0</v>
      </c>
      <c r="BI95" s="117">
        <f>SUMIFS(U17F!$W$13:$W$100,U17F!$B$13:$B$100,B95)</f>
        <v>0</v>
      </c>
      <c r="BJ95" s="117">
        <f>SUMIFS(U19M!$W$13:$W$100,U19M!$B$13:$B$100,B95)</f>
        <v>0</v>
      </c>
      <c r="BK95" s="117">
        <f>SUMIFS(U19F!$W$13:$W$100,U19F!$B$13:$B$100,B95)</f>
        <v>0</v>
      </c>
      <c r="BL95" s="117">
        <f>SUMIFS(U22M!$W$13:$W$100,U22M!$B$13:$B$100,B95)</f>
        <v>0</v>
      </c>
      <c r="BM95" s="118">
        <f>SUMIFS(U22F!$W$13:$W$100,U22F!$B$13:$B$100,B95)</f>
        <v>0</v>
      </c>
      <c r="BN95" s="120">
        <f>SUMIFS(SENM!$W$13:$W$100,SENM!$B$13:$B$100,B95)</f>
        <v>0</v>
      </c>
      <c r="BO95" s="118">
        <f>SUMIFS(SENF!$W$13:$W$100,SENF!$B$13:$B$100,B95)</f>
        <v>0</v>
      </c>
      <c r="BP95" s="110">
        <f>SUMIFS(U17M!$Y$13:$Y$100,U17M!$B$13:$B$100,B95)</f>
        <v>0</v>
      </c>
      <c r="BQ95" s="112">
        <f>SUMIFS(U17F!$Y$13:$Y$100,U17F!$B$13:$B$100,B95)</f>
        <v>0</v>
      </c>
      <c r="BR95" s="111">
        <f>SUMIFS(U19M!$Y$13:$Y$100,U19M!$B$13:$B$100,B95)</f>
        <v>0</v>
      </c>
      <c r="BS95" s="111">
        <f>SUMIFS(U19F!$Y$13:$Y$100,U19F!$B$13:$B$100,B95)</f>
        <v>0</v>
      </c>
      <c r="BT95" s="111">
        <f>SUMIFS(U22M!$Y$13:$Y$100,U22M!$B$13:$B$100,B95)</f>
        <v>0</v>
      </c>
      <c r="BU95" s="119">
        <f>SUMIFS(U22F!$Y$13:$Y$100,U22F!$B$13:$B$100,B95)</f>
        <v>0</v>
      </c>
      <c r="BV95" s="115">
        <f>SUMIFS(SENM!$Y$13:$Y$100,SENM!$B$13:$B$100,B95)</f>
        <v>0</v>
      </c>
      <c r="BW95" s="119">
        <f>SUMIFS(SENF!$Y$13:$Y$100,SENF!$B$13:$B$100,B95)</f>
        <v>0</v>
      </c>
      <c r="BX95" s="116">
        <f>SUMIFS(U17M!$AA$13:$AA$100,U17M!$B$13:$B$100,B95)</f>
        <v>0</v>
      </c>
      <c r="BY95" s="117">
        <f>SUMIFS(U17F!$AA$13:$AA$100,U17F!$B$13:$B$100,B95)</f>
        <v>0</v>
      </c>
      <c r="BZ95" s="117">
        <f>SUMIFS(U19M!$AA$13:$AA$100,U19M!$B$13:$B$100,B95)</f>
        <v>0</v>
      </c>
      <c r="CA95" s="117">
        <f>SUMIFS(U19F!$AA$13:$AA$100,U19F!$B$13:$B$100,B95)</f>
        <v>0</v>
      </c>
      <c r="CB95" s="117">
        <f>SUMIFS(U22M!$AA$13:$AA$100,U22M!$B$13:$B$100,B95)</f>
        <v>0</v>
      </c>
      <c r="CC95" s="118">
        <f>SUMIFS(U22F!$AA$13:$AA$100,U22F!$B$13:$B$100,B95)</f>
        <v>0</v>
      </c>
      <c r="CD95" s="120">
        <f>SUMIFS(SENM!$AA$13:$AA$100,SENM!$B$13:$B$100,B95)</f>
        <v>0</v>
      </c>
      <c r="CE95" s="118">
        <f>SUMIFS(SENF!$AA$13:$AA$100,SENF!$B$13:$B$100,B95)</f>
        <v>0</v>
      </c>
      <c r="CF95" s="110">
        <f>SUMIFS(U17M!$AC$13:$AC$100,U17M!$B$13:$B$100,B95)</f>
        <v>0</v>
      </c>
      <c r="CG95" s="112">
        <f>SUMIFS(U17F!$AC$13:$AC$100,U17F!$B$13:$B$100,B95)</f>
        <v>0</v>
      </c>
      <c r="CH95" s="111">
        <f>SUMIFS(U19M!$AC$13:$AC$100,U19M!$B$13:$B$100,B95)</f>
        <v>0</v>
      </c>
      <c r="CI95" s="111">
        <f>SUMIFS(U19F!$AC$13:$AC$100,U19F!$B$13:$B$100,B95)</f>
        <v>0</v>
      </c>
      <c r="CJ95" s="168">
        <f>SUMIFS(U22M!$AC$13:$AC$100,U22M!$B$13:$B$100,B95)</f>
        <v>0</v>
      </c>
      <c r="CK95" s="119">
        <f>SUMIFS(U22F!$AC$13:$AC$100,U22F!$B$13:$B$100,B95)</f>
        <v>0</v>
      </c>
      <c r="CL95" s="115">
        <f>SUMIFS(SENM!$AC$13:$AC$100,SENM!$B$13:$B$100,B95)</f>
        <v>0</v>
      </c>
      <c r="CM95" s="119">
        <f>SUMIFS(SENF!$AC$13:$AC$100,SENF!$B$13:$B$100,B95)</f>
        <v>0</v>
      </c>
      <c r="CN95" s="116">
        <f>SUMIFS(U17M!$AE$13:$AE$100,U17M!$B$13:$B$100,B95)</f>
        <v>0</v>
      </c>
      <c r="CO95" s="117">
        <f>SUMIFS(U17F!$AE$13:$AE$100,U17F!$B$13:$B$100,B95)</f>
        <v>0</v>
      </c>
      <c r="CP95" s="117">
        <f>SUMIFS(U19M!$AE$13:$AE$100,U19M!$B$13:$B$100,B95)</f>
        <v>0</v>
      </c>
      <c r="CQ95" s="117">
        <f>SUMIFS(U19F!$AE$13:$AE$100,U19F!$B$13:$B$100,B95)</f>
        <v>0</v>
      </c>
      <c r="CR95" s="117">
        <f>SUMIFS(U22M!$AE$13:$AE$100,U22M!$B$13:$B$100,B95)</f>
        <v>0</v>
      </c>
      <c r="CS95" s="118">
        <f>SUMIFS(U22F!$AE$13:$AE$100,U22F!$B$13:$B$100,B95)</f>
        <v>0</v>
      </c>
      <c r="CT95" s="120">
        <f>SUMIFS(SENM!$AE$13:$AE$100,SENM!$B$13:$B$100,B95)</f>
        <v>0</v>
      </c>
      <c r="CU95" s="118">
        <f>SUMIFS(SENF!$AE$13:$AE$100,SENF!$B$13:$B$100,B95)</f>
        <v>0</v>
      </c>
      <c r="CV95" s="110">
        <f>SUMIFS(U17M!$AG$13:$AG$100,U17M!$B$13:$B$100,B95)</f>
        <v>0</v>
      </c>
      <c r="CW95" s="112">
        <f>SUMIFS(U17F!$AG$13:$AG$100,U17F!$B$13:$B$100,B95)</f>
        <v>0</v>
      </c>
      <c r="CX95" s="111">
        <f>SUMIFS(U19M!$AG$13:$AG$100,U19M!$B$13:$B$100,B95)</f>
        <v>0</v>
      </c>
      <c r="CY95" s="111">
        <f>SUMIFS(U19F!$AG$13:$AG$100,U19F!$B$13:$B$100,B95)</f>
        <v>0</v>
      </c>
      <c r="CZ95" s="111">
        <f>SUMIFS(U22M!$AG$13:$AG$100,U22M!$B$13:$B$100,B95)</f>
        <v>0</v>
      </c>
      <c r="DA95" s="119">
        <f>SUMIFS(U22F!$AG$13:$AG$100,U22F!$B$13:$B$100,B95)</f>
        <v>0</v>
      </c>
      <c r="DB95" s="115">
        <f>SUMIFS(SENM!$AG$13:$AG$100,SENM!$B$13:$B$100,B95)</f>
        <v>0</v>
      </c>
      <c r="DC95" s="119">
        <f>SUMIFS(SENF!$AG$13:$AG$100,SENF!$B$13:$B$100,B95)</f>
        <v>0</v>
      </c>
      <c r="DD95" s="116">
        <f>SUMIFS(U17M!$AI$13:$AI$100,U17M!$B$13:$B$100,B95)</f>
        <v>0</v>
      </c>
      <c r="DE95" s="117">
        <f>SUMIFS(U17F!$AI$13:$AI$100,U17F!$B$13:$B$100,B95)</f>
        <v>0</v>
      </c>
      <c r="DF95" s="117">
        <f>SUMIFS(U19M!$AI$13:$AI$100,U19M!$B$13:$B$100,B95)</f>
        <v>0</v>
      </c>
      <c r="DG95" s="117">
        <f>SUMIFS(U19F!$AI$13:$AI$100,U19F!$B$13:$B$100,B95)</f>
        <v>0</v>
      </c>
      <c r="DH95" s="117">
        <f>SUMIFS(U22M!$AI$13:$AI$100,U22M!$B$13:$B$100,B95)</f>
        <v>0</v>
      </c>
      <c r="DI95" s="118">
        <f>SUMIFS(U22F!$AI$13:$AI$100,U22F!$B$13:$B$100,B95)</f>
        <v>0</v>
      </c>
      <c r="DJ95" s="120">
        <f>SUMIFS(SENM!$AI$13:$AI$100,SENM!$B$13:$B$100,B95)</f>
        <v>0</v>
      </c>
      <c r="DK95" s="118">
        <f>SUMIFS(SENF!$AI$13:$AI$100,SENF!$B$13:$B$100,B95)</f>
        <v>0</v>
      </c>
      <c r="DL95" s="110">
        <f>SUMIFS(U17M!$AK$13:$AK$100,U17M!$B$13:$B$100,B95)</f>
        <v>0</v>
      </c>
      <c r="DM95" s="112">
        <f>SUMIFS(U17F!$AK$13:$AK$100,U17F!$B$13:$B$100,B95)</f>
        <v>0</v>
      </c>
      <c r="DN95" s="111">
        <f>SUMIFS(U19M!$AK$13:$AK$100,U19M!$B$13:$B$100,B95)</f>
        <v>0</v>
      </c>
      <c r="DO95" s="111">
        <f>SUMIFS(U19F!$AK$13:$AK$100,U19F!$B$13:$B$100,B95)</f>
        <v>0</v>
      </c>
      <c r="DP95" s="111">
        <f>SUMIFS(U22M!$AK$13:$AK$100,U22M!$B$13:$B$100,B95)</f>
        <v>0</v>
      </c>
      <c r="DQ95" s="119">
        <f>SUMIFS(U22F!$AK$13:$AK$100,U22F!$B$13:$B$100,B95)</f>
        <v>0</v>
      </c>
      <c r="DR95" s="115">
        <f>SUMIFS(SENM!$AK$13:$AK$100,SENM!$B$13:$B$100,B95)</f>
        <v>0</v>
      </c>
      <c r="DS95" s="119">
        <f>SUMIFS(SENF!$AK$13:$AK$100,SENF!$B$13:$B$100,B95)</f>
        <v>0</v>
      </c>
      <c r="DT95" s="116">
        <f>SUMIFS(U17M!$AM$13:$AM$100,U17M!$B$13:$B$100,B95)</f>
        <v>0</v>
      </c>
      <c r="DU95" s="117">
        <f>SUMIFS(U17F!$AM$13:$AM$100,U17F!$B$13:$B$100,B95)</f>
        <v>0</v>
      </c>
      <c r="DV95" s="117">
        <f>SUMIFS(U19M!$AM$13:$AM$100,U19M!$B$13:$B$100,B95)</f>
        <v>0</v>
      </c>
      <c r="DW95" s="117">
        <f>SUMIFS(U19F!$AM$13:$AM$100,U19F!$B$13:$B$100,B95)</f>
        <v>0</v>
      </c>
      <c r="DX95" s="117">
        <f>SUMIFS(U22M!$AM$13:$AM$100,U22M!$B$13:$B$100,B95)</f>
        <v>0</v>
      </c>
      <c r="DY95" s="118">
        <f>SUMIFS(U22F!$AM$13:$AM$100,U22F!$B$13:$B$100,B95)</f>
        <v>0</v>
      </c>
      <c r="DZ95" s="120">
        <f>SUMIFS(SENM!$AM$13:$AM$100,SENM!$B$13:$B$100,B95)</f>
        <v>0</v>
      </c>
      <c r="EA95" s="118">
        <f>SUMIFS(SENF!$AM$13:$AM$100,SENF!$B$13:$B$100,B95)</f>
        <v>0</v>
      </c>
      <c r="EB95" s="109">
        <f t="shared" si="11"/>
        <v>0</v>
      </c>
    </row>
    <row r="96" spans="1:132" ht="19" x14ac:dyDescent="0.2">
      <c r="A96" s="137">
        <f t="shared" si="12"/>
        <v>84</v>
      </c>
      <c r="B96" s="141"/>
      <c r="C96" s="109">
        <f t="shared" si="10"/>
        <v>0</v>
      </c>
      <c r="D96" s="110">
        <f>SUMIFS(U17M!$I$13:$I$100,U17M!$B$13:$B$100,B96)</f>
        <v>0</v>
      </c>
      <c r="E96" s="110">
        <f>SUMIFS(U17F!$I$13:$I$100,U17F!$B$13:$B$100,B96)</f>
        <v>0</v>
      </c>
      <c r="F96" s="111">
        <f>SUMIFS(U19M!$I$13:$I$100,U19M!$B$13:$B$100,B96)</f>
        <v>0</v>
      </c>
      <c r="G96" s="111">
        <f>SUMIFS(U19F!$I$13:$I$100,U19F!$B$13:$B$100,B96)</f>
        <v>0</v>
      </c>
      <c r="H96" s="112">
        <f>SUMIFS(U22M!$I$13:$I$100,U22M!$B$13:$B$100,B96)</f>
        <v>0</v>
      </c>
      <c r="I96" s="113">
        <f>SUMIFS(U22F!$I$13:$I$100,U22F!$B$13:$B$100,B96)</f>
        <v>0</v>
      </c>
      <c r="J96" s="114">
        <f>SUMIFS(SENM!$I$13:$I$100,SENM!$B$13:$B$100,B96)</f>
        <v>0</v>
      </c>
      <c r="K96" s="115">
        <f>SUMIFS(SENF!$I$13:$I$100,SENF!$B$13:$B$100,B96)</f>
        <v>0</v>
      </c>
      <c r="L96" s="116">
        <f>SUMIFS(U17M!$K$13:$K$100,U17M!$B$13:$B$100,B96)</f>
        <v>0</v>
      </c>
      <c r="M96" s="117">
        <f>SUMIFS(U17F!$K$13:$K$100,U17F!$B$13:$B$100,B96)</f>
        <v>0</v>
      </c>
      <c r="N96" s="117">
        <f>SUMIFS(U19M!$K$13:$K$100,U19M!$B$13:$B$100,B96)</f>
        <v>0</v>
      </c>
      <c r="O96" s="117">
        <f>SUMIFS(U19F!$K$13:$K$100,U19F!$B$13:$B$100,B96)</f>
        <v>0</v>
      </c>
      <c r="P96" s="117">
        <f>SUMIFS(U22M!$K$13:$K$100,U22M!$B$13:$B$100,B96)</f>
        <v>0</v>
      </c>
      <c r="Q96" s="118">
        <f>SUMIFS(U22F!$K$13:$K$100,U22F!$B$13:$B$100,B96)</f>
        <v>0</v>
      </c>
      <c r="R96" s="117">
        <f>SUMIFS(SENM!$K$13:$K$100,SENM!$B$13:$B$100,B96)</f>
        <v>0</v>
      </c>
      <c r="S96" s="118">
        <f>SUMIFS(SENF!$K$13:$K$100,SENF!$B$13:$B$100,B96)</f>
        <v>0</v>
      </c>
      <c r="T96" s="110">
        <f>SUMIFS(U17M!$M$13:$M$100,U17M!$B$13:$B$100,B96)</f>
        <v>0</v>
      </c>
      <c r="U96" s="112">
        <f>SUMIFS(U17F!$M$13:$M$100,U17F!$B$13:$B$100,B96)</f>
        <v>0</v>
      </c>
      <c r="V96" s="111">
        <f>SUMIFS(U19M!$M$13:$M$100,U19M!$B$13:$B$100,B96)</f>
        <v>0</v>
      </c>
      <c r="W96" s="111">
        <f>SUMIFS(U19F!$M$13:$M$100,U19F!$B$13:$B$100,B96)</f>
        <v>0</v>
      </c>
      <c r="X96" s="112">
        <f>SUMIFS(U22M!$M$13:$M$100,U22M!$B$13:$B$100,B96)</f>
        <v>0</v>
      </c>
      <c r="Y96" s="119">
        <f>SUMIFS(U22F!$M$13:$M$100,U22F!$B$13:$B$100,B96)</f>
        <v>0</v>
      </c>
      <c r="Z96" s="112">
        <f>SUMIFS(SENM!$M$13:$M$100,SENM!$B$13:$B$100,B96)</f>
        <v>0</v>
      </c>
      <c r="AA96" s="119">
        <f>SUMIFS(SENF!$M$13:$M$100,SENF!$B$13:$B$100,B96)</f>
        <v>0</v>
      </c>
      <c r="AB96" s="116">
        <f>SUMIFS(U17M!$O$13:$O$100,U17M!$B$13:$B$100,B96)</f>
        <v>0</v>
      </c>
      <c r="AC96" s="117">
        <f>SUMIFS(U17F!$O$13:$O$100,U17F!$B$13:$B$100,B96)</f>
        <v>0</v>
      </c>
      <c r="AD96" s="117">
        <f>SUMIFS(U19M!$O$13:$O$100,U19M!$B$13:$B$100,B96)</f>
        <v>0</v>
      </c>
      <c r="AE96" s="117">
        <f>SUMIFS(U19F!$O$13:$O$100,U19F!$B$13:$B$100,B96)</f>
        <v>0</v>
      </c>
      <c r="AF96" s="117">
        <f>SUMIFS(U22M!$O$13:$O$100,U22M!$B$13:$B$100,B96)</f>
        <v>0</v>
      </c>
      <c r="AG96" s="118">
        <f>SUMIFS(U22F!$O$13:$O$100,U22F!$B$13:$B$100,B96)</f>
        <v>0</v>
      </c>
      <c r="AH96" s="120">
        <f>SUMIFS(SENM!$O$13:$O$100,SENM!$B$13:$B$100,B96)</f>
        <v>0</v>
      </c>
      <c r="AI96" s="118">
        <f>SUMIFS(SENF!$O$13:$O$100,SENF!$B$13:$B$100,B96)</f>
        <v>0</v>
      </c>
      <c r="AJ96" s="110">
        <f>SUMIFS(U17M!$Q$13:$Q$100,U17M!$B$13:$B$100,B96)</f>
        <v>0</v>
      </c>
      <c r="AK96" s="112">
        <f>SUMIFS(U17F!$Q$13:$Q$100,U17F!$B$13:$B$100,B96)</f>
        <v>0</v>
      </c>
      <c r="AL96" s="111">
        <f>SUMIFS(U19M!$Q$13:$Q$100,U19M!$B$13:$B$100,B96)</f>
        <v>0</v>
      </c>
      <c r="AM96" s="111">
        <f>SUMIFS(U19F!$Q$13:$Q$100,U19F!$B$13:$B$100,B96)</f>
        <v>0</v>
      </c>
      <c r="AN96" s="111">
        <f>SUMIFS(U22M!$Q$13:$Q$100,U22M!$B$13:$B$100,B96)</f>
        <v>0</v>
      </c>
      <c r="AO96" s="119">
        <f>SUMIFS(U22F!$Q$13:$Q$100,U22F!$B$13:$B$100,B96)</f>
        <v>0</v>
      </c>
      <c r="AP96" s="115">
        <f>SUMIFS(SENM!$Q$13:$Q$100,SENM!$B$13:$B$100,B96)</f>
        <v>0</v>
      </c>
      <c r="AQ96" s="119">
        <f>SUMIFS(SENF!$Q$13:$Q$100,SENF!$B$13:$B$100,B96)</f>
        <v>0</v>
      </c>
      <c r="AR96" s="116">
        <f>SUMIFS(U17M!$S$13:$S$100,U17M!$B$13:$B$100,B96)</f>
        <v>0</v>
      </c>
      <c r="AS96" s="117">
        <f>SUMIFS(U17F!$S$13:$S$100,U17F!$B$13:$B$100,B96)</f>
        <v>0</v>
      </c>
      <c r="AT96" s="117">
        <f>SUMIFS(U19M!$S$13:$S$100,U19M!$B$13:$B$100,B96)</f>
        <v>0</v>
      </c>
      <c r="AU96" s="117">
        <f>SUMIFS(U19F!$S$13:$S$100,U19F!$B$13:$B$100,B96)</f>
        <v>0</v>
      </c>
      <c r="AV96" s="117">
        <f>SUMIFS(U22M!$S$13:$S$100,U22M!$B$13:$B$100,B96)</f>
        <v>0</v>
      </c>
      <c r="AW96" s="118">
        <f>SUMIFS(U22F!$S$13:$S$100,U22F!$B$13:$B$100,B96)</f>
        <v>0</v>
      </c>
      <c r="AX96" s="120">
        <f>SUMIFS(SENM!$S$13:$S$100,SENM!$B$13:$B$100,B96)</f>
        <v>0</v>
      </c>
      <c r="AY96" s="118">
        <f>SUMIFS(SENF!$S$13:$S$100,SENF!$B$13:$B$100,B96)</f>
        <v>0</v>
      </c>
      <c r="AZ96" s="110">
        <f>SUMIFS(U17M!$U$13:$U$100,U17M!$B$13:$B$100,B96)</f>
        <v>0</v>
      </c>
      <c r="BA96" s="112">
        <f>SUMIFS(U17F!$U$13:$U$100,U17F!$B$13:$B$100,B96)</f>
        <v>0</v>
      </c>
      <c r="BB96" s="111">
        <f>SUMIFS(U19M!$U$13:$U$100,U19M!$B$13:$B$100,B96)</f>
        <v>0</v>
      </c>
      <c r="BC96" s="111">
        <f>SUMIFS(U19F!$U$13:$U$100,U19F!$B$13:$B$100,B96)</f>
        <v>0</v>
      </c>
      <c r="BD96" s="111">
        <f>SUMIFS(U22M!$U$13:$U$100,U22M!$B$13:$B$100,B96)</f>
        <v>0</v>
      </c>
      <c r="BE96" s="119">
        <f>SUMIFS(U22F!$U$13:$U$100,U22F!$B$13:$B$100,B96)</f>
        <v>0</v>
      </c>
      <c r="BF96" s="115">
        <f>SUMIFS(SENM!$U$13:$U$100,SENM!$B$13:$B$100,B96)</f>
        <v>0</v>
      </c>
      <c r="BG96" s="119">
        <f>SUMIFS(SENF!$U$13:$U$100,SENF!$B$13:$B$100,B96)</f>
        <v>0</v>
      </c>
      <c r="BH96" s="116">
        <f>SUMIFS(U17M!$W$13:$W$100,U17M!$B$13:$B$100,B96)</f>
        <v>0</v>
      </c>
      <c r="BI96" s="117">
        <f>SUMIFS(U17F!$W$13:$W$100,U17F!$B$13:$B$100,B96)</f>
        <v>0</v>
      </c>
      <c r="BJ96" s="117">
        <f>SUMIFS(U19M!$W$13:$W$100,U19M!$B$13:$B$100,B96)</f>
        <v>0</v>
      </c>
      <c r="BK96" s="117">
        <f>SUMIFS(U19F!$W$13:$W$100,U19F!$B$13:$B$100,B96)</f>
        <v>0</v>
      </c>
      <c r="BL96" s="117">
        <f>SUMIFS(U22M!$W$13:$W$100,U22M!$B$13:$B$100,B96)</f>
        <v>0</v>
      </c>
      <c r="BM96" s="118">
        <f>SUMIFS(U22F!$W$13:$W$100,U22F!$B$13:$B$100,B96)</f>
        <v>0</v>
      </c>
      <c r="BN96" s="120">
        <f>SUMIFS(SENM!$W$13:$W$100,SENM!$B$13:$B$100,B96)</f>
        <v>0</v>
      </c>
      <c r="BO96" s="118">
        <f>SUMIFS(SENF!$W$13:$W$100,SENF!$B$13:$B$100,B96)</f>
        <v>0</v>
      </c>
      <c r="BP96" s="110">
        <f>SUMIFS(U17M!$Y$13:$Y$100,U17M!$B$13:$B$100,B96)</f>
        <v>0</v>
      </c>
      <c r="BQ96" s="112">
        <f>SUMIFS(U17F!$Y$13:$Y$100,U17F!$B$13:$B$100,B96)</f>
        <v>0</v>
      </c>
      <c r="BR96" s="111">
        <f>SUMIFS(U19M!$Y$13:$Y$100,U19M!$B$13:$B$100,B96)</f>
        <v>0</v>
      </c>
      <c r="BS96" s="111">
        <f>SUMIFS(U19F!$Y$13:$Y$100,U19F!$B$13:$B$100,B96)</f>
        <v>0</v>
      </c>
      <c r="BT96" s="111">
        <f>SUMIFS(U22M!$Y$13:$Y$100,U22M!$B$13:$B$100,B96)</f>
        <v>0</v>
      </c>
      <c r="BU96" s="119">
        <f>SUMIFS(U22F!$Y$13:$Y$100,U22F!$B$13:$B$100,B96)</f>
        <v>0</v>
      </c>
      <c r="BV96" s="115">
        <f>SUMIFS(SENM!$Y$13:$Y$100,SENM!$B$13:$B$100,B96)</f>
        <v>0</v>
      </c>
      <c r="BW96" s="119">
        <f>SUMIFS(SENF!$Y$13:$Y$100,SENF!$B$13:$B$100,B96)</f>
        <v>0</v>
      </c>
      <c r="BX96" s="116">
        <f>SUMIFS(U17M!$AA$13:$AA$100,U17M!$B$13:$B$100,B96)</f>
        <v>0</v>
      </c>
      <c r="BY96" s="117">
        <f>SUMIFS(U17F!$AA$13:$AA$100,U17F!$B$13:$B$100,B96)</f>
        <v>0</v>
      </c>
      <c r="BZ96" s="117">
        <f>SUMIFS(U19M!$AA$13:$AA$100,U19M!$B$13:$B$100,B96)</f>
        <v>0</v>
      </c>
      <c r="CA96" s="117">
        <f>SUMIFS(U19F!$AA$13:$AA$100,U19F!$B$13:$B$100,B96)</f>
        <v>0</v>
      </c>
      <c r="CB96" s="117">
        <f>SUMIFS(U22M!$AA$13:$AA$100,U22M!$B$13:$B$100,B96)</f>
        <v>0</v>
      </c>
      <c r="CC96" s="118">
        <f>SUMIFS(U22F!$AA$13:$AA$100,U22F!$B$13:$B$100,B96)</f>
        <v>0</v>
      </c>
      <c r="CD96" s="120">
        <f>SUMIFS(SENM!$AA$13:$AA$100,SENM!$B$13:$B$100,B96)</f>
        <v>0</v>
      </c>
      <c r="CE96" s="118">
        <f>SUMIFS(SENF!$AA$13:$AA$100,SENF!$B$13:$B$100,B96)</f>
        <v>0</v>
      </c>
      <c r="CF96" s="110">
        <f>SUMIFS(U17M!$AC$13:$AC$100,U17M!$B$13:$B$100,B96)</f>
        <v>0</v>
      </c>
      <c r="CG96" s="112">
        <f>SUMIFS(U17F!$AC$13:$AC$100,U17F!$B$13:$B$100,B96)</f>
        <v>0</v>
      </c>
      <c r="CH96" s="111">
        <f>SUMIFS(U19M!$AC$13:$AC$100,U19M!$B$13:$B$100,B96)</f>
        <v>0</v>
      </c>
      <c r="CI96" s="111">
        <f>SUMIFS(U19F!$AC$13:$AC$100,U19F!$B$13:$B$100,B96)</f>
        <v>0</v>
      </c>
      <c r="CJ96" s="168">
        <f>SUMIFS(U22M!$AC$13:$AC$100,U22M!$B$13:$B$100,B96)</f>
        <v>0</v>
      </c>
      <c r="CK96" s="119">
        <f>SUMIFS(U22F!$AC$13:$AC$100,U22F!$B$13:$B$100,B96)</f>
        <v>0</v>
      </c>
      <c r="CL96" s="115">
        <f>SUMIFS(SENM!$AC$13:$AC$100,SENM!$B$13:$B$100,B96)</f>
        <v>0</v>
      </c>
      <c r="CM96" s="119">
        <f>SUMIFS(SENF!$AC$13:$AC$100,SENF!$B$13:$B$100,B96)</f>
        <v>0</v>
      </c>
      <c r="CN96" s="116">
        <f>SUMIFS(U17M!$AE$13:$AE$100,U17M!$B$13:$B$100,B96)</f>
        <v>0</v>
      </c>
      <c r="CO96" s="117">
        <f>SUMIFS(U17F!$AE$13:$AE$100,U17F!$B$13:$B$100,B96)</f>
        <v>0</v>
      </c>
      <c r="CP96" s="117">
        <f>SUMIFS(U19M!$AE$13:$AE$100,U19M!$B$13:$B$100,B96)</f>
        <v>0</v>
      </c>
      <c r="CQ96" s="117">
        <f>SUMIFS(U19F!$AE$13:$AE$100,U19F!$B$13:$B$100,B96)</f>
        <v>0</v>
      </c>
      <c r="CR96" s="117">
        <f>SUMIFS(U22M!$AE$13:$AE$100,U22M!$B$13:$B$100,B96)</f>
        <v>0</v>
      </c>
      <c r="CS96" s="118">
        <f>SUMIFS(U22F!$AE$13:$AE$100,U22F!$B$13:$B$100,B96)</f>
        <v>0</v>
      </c>
      <c r="CT96" s="120">
        <f>SUMIFS(SENM!$AE$13:$AE$100,SENM!$B$13:$B$100,B96)</f>
        <v>0</v>
      </c>
      <c r="CU96" s="118">
        <f>SUMIFS(SENF!$AE$13:$AE$100,SENF!$B$13:$B$100,B96)</f>
        <v>0</v>
      </c>
      <c r="CV96" s="110">
        <f>SUMIFS(U17M!$AG$13:$AG$100,U17M!$B$13:$B$100,B96)</f>
        <v>0</v>
      </c>
      <c r="CW96" s="112">
        <f>SUMIFS(U17F!$AG$13:$AG$100,U17F!$B$13:$B$100,B96)</f>
        <v>0</v>
      </c>
      <c r="CX96" s="111">
        <f>SUMIFS(U19M!$AG$13:$AG$100,U19M!$B$13:$B$100,B96)</f>
        <v>0</v>
      </c>
      <c r="CY96" s="111">
        <f>SUMIFS(U19F!$AG$13:$AG$100,U19F!$B$13:$B$100,B96)</f>
        <v>0</v>
      </c>
      <c r="CZ96" s="111">
        <f>SUMIFS(U22M!$AG$13:$AG$100,U22M!$B$13:$B$100,B96)</f>
        <v>0</v>
      </c>
      <c r="DA96" s="119">
        <f>SUMIFS(U22F!$AG$13:$AG$100,U22F!$B$13:$B$100,B96)</f>
        <v>0</v>
      </c>
      <c r="DB96" s="115">
        <f>SUMIFS(SENM!$AG$13:$AG$100,SENM!$B$13:$B$100,B96)</f>
        <v>0</v>
      </c>
      <c r="DC96" s="119">
        <f>SUMIFS(SENF!$AG$13:$AG$100,SENF!$B$13:$B$100,B96)</f>
        <v>0</v>
      </c>
      <c r="DD96" s="116">
        <f>SUMIFS(U17M!$AI$13:$AI$100,U17M!$B$13:$B$100,B96)</f>
        <v>0</v>
      </c>
      <c r="DE96" s="117">
        <f>SUMIFS(U17F!$AI$13:$AI$100,U17F!$B$13:$B$100,B96)</f>
        <v>0</v>
      </c>
      <c r="DF96" s="117">
        <f>SUMIFS(U19M!$AI$13:$AI$100,U19M!$B$13:$B$100,B96)</f>
        <v>0</v>
      </c>
      <c r="DG96" s="117">
        <f>SUMIFS(U19F!$AI$13:$AI$100,U19F!$B$13:$B$100,B96)</f>
        <v>0</v>
      </c>
      <c r="DH96" s="117">
        <f>SUMIFS(U22M!$AI$13:$AI$100,U22M!$B$13:$B$100,B96)</f>
        <v>0</v>
      </c>
      <c r="DI96" s="118">
        <f>SUMIFS(U22F!$AI$13:$AI$100,U22F!$B$13:$B$100,B96)</f>
        <v>0</v>
      </c>
      <c r="DJ96" s="120">
        <f>SUMIFS(SENM!$AI$13:$AI$100,SENM!$B$13:$B$100,B96)</f>
        <v>0</v>
      </c>
      <c r="DK96" s="118">
        <f>SUMIFS(SENF!$AI$13:$AI$100,SENF!$B$13:$B$100,B96)</f>
        <v>0</v>
      </c>
      <c r="DL96" s="110">
        <f>SUMIFS(U17M!$AK$13:$AK$100,U17M!$B$13:$B$100,B96)</f>
        <v>0</v>
      </c>
      <c r="DM96" s="112">
        <f>SUMIFS(U17F!$AK$13:$AK$100,U17F!$B$13:$B$100,B96)</f>
        <v>0</v>
      </c>
      <c r="DN96" s="111">
        <f>SUMIFS(U19M!$AK$13:$AK$100,U19M!$B$13:$B$100,B96)</f>
        <v>0</v>
      </c>
      <c r="DO96" s="111">
        <f>SUMIFS(U19F!$AK$13:$AK$100,U19F!$B$13:$B$100,B96)</f>
        <v>0</v>
      </c>
      <c r="DP96" s="111">
        <f>SUMIFS(U22M!$AK$13:$AK$100,U22M!$B$13:$B$100,B96)</f>
        <v>0</v>
      </c>
      <c r="DQ96" s="119">
        <f>SUMIFS(U22F!$AK$13:$AK$100,U22F!$B$13:$B$100,B96)</f>
        <v>0</v>
      </c>
      <c r="DR96" s="115">
        <f>SUMIFS(SENM!$AK$13:$AK$100,SENM!$B$13:$B$100,B96)</f>
        <v>0</v>
      </c>
      <c r="DS96" s="119">
        <f>SUMIFS(SENF!$AK$13:$AK$100,SENF!$B$13:$B$100,B96)</f>
        <v>0</v>
      </c>
      <c r="DT96" s="116">
        <f>SUMIFS(U17M!$AM$13:$AM$100,U17M!$B$13:$B$100,B96)</f>
        <v>0</v>
      </c>
      <c r="DU96" s="117">
        <f>SUMIFS(U17F!$AM$13:$AM$100,U17F!$B$13:$B$100,B96)</f>
        <v>0</v>
      </c>
      <c r="DV96" s="117">
        <f>SUMIFS(U19M!$AM$13:$AM$100,U19M!$B$13:$B$100,B96)</f>
        <v>0</v>
      </c>
      <c r="DW96" s="117">
        <f>SUMIFS(U19F!$AM$13:$AM$100,U19F!$B$13:$B$100,B96)</f>
        <v>0</v>
      </c>
      <c r="DX96" s="117">
        <f>SUMIFS(U22M!$AM$13:$AM$100,U22M!$B$13:$B$100,B96)</f>
        <v>0</v>
      </c>
      <c r="DY96" s="118">
        <f>SUMIFS(U22F!$AM$13:$AM$100,U22F!$B$13:$B$100,B96)</f>
        <v>0</v>
      </c>
      <c r="DZ96" s="120">
        <f>SUMIFS(SENM!$AM$13:$AM$100,SENM!$B$13:$B$100,B96)</f>
        <v>0</v>
      </c>
      <c r="EA96" s="118">
        <f>SUMIFS(SENF!$AM$13:$AM$100,SENF!$B$13:$B$100,B96)</f>
        <v>0</v>
      </c>
      <c r="EB96" s="109">
        <f t="shared" si="11"/>
        <v>0</v>
      </c>
    </row>
    <row r="97" spans="1:132" ht="19" x14ac:dyDescent="0.2">
      <c r="A97" s="137">
        <f t="shared" si="12"/>
        <v>85</v>
      </c>
      <c r="B97" s="141"/>
      <c r="C97" s="109">
        <f t="shared" si="10"/>
        <v>0</v>
      </c>
      <c r="D97" s="110">
        <f>SUMIFS(U17M!$I$13:$I$100,U17M!$B$13:$B$100,B97)</f>
        <v>0</v>
      </c>
      <c r="E97" s="110">
        <f>SUMIFS(U17F!$I$13:$I$100,U17F!$B$13:$B$100,B97)</f>
        <v>0</v>
      </c>
      <c r="F97" s="111">
        <f>SUMIFS(U19M!$I$13:$I$100,U19M!$B$13:$B$100,B97)</f>
        <v>0</v>
      </c>
      <c r="G97" s="111">
        <f>SUMIFS(U19F!$I$13:$I$100,U19F!$B$13:$B$100,B97)</f>
        <v>0</v>
      </c>
      <c r="H97" s="112">
        <f>SUMIFS(U22M!$I$13:$I$100,U22M!$B$13:$B$100,B97)</f>
        <v>0</v>
      </c>
      <c r="I97" s="113">
        <f>SUMIFS(U22F!$I$13:$I$100,U22F!$B$13:$B$100,B97)</f>
        <v>0</v>
      </c>
      <c r="J97" s="114">
        <f>SUMIFS(SENM!$I$13:$I$100,SENM!$B$13:$B$100,B97)</f>
        <v>0</v>
      </c>
      <c r="K97" s="115">
        <f>SUMIFS(SENF!$I$13:$I$100,SENF!$B$13:$B$100,B97)</f>
        <v>0</v>
      </c>
      <c r="L97" s="116">
        <f>SUMIFS(U17M!$K$13:$K$100,U17M!$B$13:$B$100,B97)</f>
        <v>0</v>
      </c>
      <c r="M97" s="117">
        <f>SUMIFS(U17F!$K$13:$K$100,U17F!$B$13:$B$100,B97)</f>
        <v>0</v>
      </c>
      <c r="N97" s="117">
        <f>SUMIFS(U19M!$K$13:$K$100,U19M!$B$13:$B$100,B97)</f>
        <v>0</v>
      </c>
      <c r="O97" s="117">
        <f>SUMIFS(U19F!$K$13:$K$100,U19F!$B$13:$B$100,B97)</f>
        <v>0</v>
      </c>
      <c r="P97" s="117">
        <f>SUMIFS(U22M!$K$13:$K$100,U22M!$B$13:$B$100,B97)</f>
        <v>0</v>
      </c>
      <c r="Q97" s="118">
        <f>SUMIFS(U22F!$K$13:$K$100,U22F!$B$13:$B$100,B97)</f>
        <v>0</v>
      </c>
      <c r="R97" s="117">
        <f>SUMIFS(SENM!$K$13:$K$100,SENM!$B$13:$B$100,B97)</f>
        <v>0</v>
      </c>
      <c r="S97" s="118">
        <f>SUMIFS(SENF!$K$13:$K$100,SENF!$B$13:$B$100,B97)</f>
        <v>0</v>
      </c>
      <c r="T97" s="110">
        <f>SUMIFS(U17M!$M$13:$M$100,U17M!$B$13:$B$100,B97)</f>
        <v>0</v>
      </c>
      <c r="U97" s="112">
        <f>SUMIFS(U17F!$M$13:$M$100,U17F!$B$13:$B$100,B97)</f>
        <v>0</v>
      </c>
      <c r="V97" s="111">
        <f>SUMIFS(U19M!$M$13:$M$100,U19M!$B$13:$B$100,B97)</f>
        <v>0</v>
      </c>
      <c r="W97" s="111">
        <f>SUMIFS(U19F!$M$13:$M$100,U19F!$B$13:$B$100,B97)</f>
        <v>0</v>
      </c>
      <c r="X97" s="112">
        <f>SUMIFS(U22M!$M$13:$M$100,U22M!$B$13:$B$100,B97)</f>
        <v>0</v>
      </c>
      <c r="Y97" s="119">
        <f>SUMIFS(U22F!$M$13:$M$100,U22F!$B$13:$B$100,B97)</f>
        <v>0</v>
      </c>
      <c r="Z97" s="112">
        <f>SUMIFS(SENM!$M$13:$M$100,SENM!$B$13:$B$100,B97)</f>
        <v>0</v>
      </c>
      <c r="AA97" s="119">
        <f>SUMIFS(SENF!$M$13:$M$100,SENF!$B$13:$B$100,B97)</f>
        <v>0</v>
      </c>
      <c r="AB97" s="116">
        <f>SUMIFS(U17M!$O$13:$O$100,U17M!$B$13:$B$100,B97)</f>
        <v>0</v>
      </c>
      <c r="AC97" s="117">
        <f>SUMIFS(U17F!$O$13:$O$100,U17F!$B$13:$B$100,B97)</f>
        <v>0</v>
      </c>
      <c r="AD97" s="117">
        <f>SUMIFS(U19M!$O$13:$O$100,U19M!$B$13:$B$100,B97)</f>
        <v>0</v>
      </c>
      <c r="AE97" s="117">
        <f>SUMIFS(U19F!$O$13:$O$100,U19F!$B$13:$B$100,B97)</f>
        <v>0</v>
      </c>
      <c r="AF97" s="117">
        <f>SUMIFS(U22M!$O$13:$O$100,U22M!$B$13:$B$100,B97)</f>
        <v>0</v>
      </c>
      <c r="AG97" s="118">
        <f>SUMIFS(U22F!$O$13:$O$100,U22F!$B$13:$B$100,B97)</f>
        <v>0</v>
      </c>
      <c r="AH97" s="120">
        <f>SUMIFS(SENM!$O$13:$O$100,SENM!$B$13:$B$100,B97)</f>
        <v>0</v>
      </c>
      <c r="AI97" s="118">
        <f>SUMIFS(SENF!$O$13:$O$100,SENF!$B$13:$B$100,B97)</f>
        <v>0</v>
      </c>
      <c r="AJ97" s="110">
        <f>SUMIFS(U17M!$Q$13:$Q$100,U17M!$B$13:$B$100,B97)</f>
        <v>0</v>
      </c>
      <c r="AK97" s="112">
        <f>SUMIFS(U17F!$Q$13:$Q$100,U17F!$B$13:$B$100,B97)</f>
        <v>0</v>
      </c>
      <c r="AL97" s="111">
        <f>SUMIFS(U19M!$Q$13:$Q$100,U19M!$B$13:$B$100,B97)</f>
        <v>0</v>
      </c>
      <c r="AM97" s="111">
        <f>SUMIFS(U19F!$Q$13:$Q$100,U19F!$B$13:$B$100,B97)</f>
        <v>0</v>
      </c>
      <c r="AN97" s="111">
        <f>SUMIFS(U22M!$Q$13:$Q$100,U22M!$B$13:$B$100,B97)</f>
        <v>0</v>
      </c>
      <c r="AO97" s="119">
        <f>SUMIFS(U22F!$Q$13:$Q$100,U22F!$B$13:$B$100,B97)</f>
        <v>0</v>
      </c>
      <c r="AP97" s="115">
        <f>SUMIFS(SENM!$Q$13:$Q$100,SENM!$B$13:$B$100,B97)</f>
        <v>0</v>
      </c>
      <c r="AQ97" s="119">
        <f>SUMIFS(SENF!$Q$13:$Q$100,SENF!$B$13:$B$100,B97)</f>
        <v>0</v>
      </c>
      <c r="AR97" s="116">
        <f>SUMIFS(U17M!$S$13:$S$100,U17M!$B$13:$B$100,B97)</f>
        <v>0</v>
      </c>
      <c r="AS97" s="117">
        <f>SUMIFS(U17F!$S$13:$S$100,U17F!$B$13:$B$100,B97)</f>
        <v>0</v>
      </c>
      <c r="AT97" s="117">
        <f>SUMIFS(U19M!$S$13:$S$100,U19M!$B$13:$B$100,B97)</f>
        <v>0</v>
      </c>
      <c r="AU97" s="117">
        <f>SUMIFS(U19F!$S$13:$S$100,U19F!$B$13:$B$100,B97)</f>
        <v>0</v>
      </c>
      <c r="AV97" s="117">
        <f>SUMIFS(U22M!$S$13:$S$100,U22M!$B$13:$B$100,B97)</f>
        <v>0</v>
      </c>
      <c r="AW97" s="118">
        <f>SUMIFS(U22F!$S$13:$S$100,U22F!$B$13:$B$100,B97)</f>
        <v>0</v>
      </c>
      <c r="AX97" s="120">
        <f>SUMIFS(SENM!$S$13:$S$100,SENM!$B$13:$B$100,B97)</f>
        <v>0</v>
      </c>
      <c r="AY97" s="118">
        <f>SUMIFS(SENF!$S$13:$S$100,SENF!$B$13:$B$100,B97)</f>
        <v>0</v>
      </c>
      <c r="AZ97" s="110">
        <f>SUMIFS(U17M!$U$13:$U$100,U17M!$B$13:$B$100,B97)</f>
        <v>0</v>
      </c>
      <c r="BA97" s="112">
        <f>SUMIFS(U17F!$U$13:$U$100,U17F!$B$13:$B$100,B97)</f>
        <v>0</v>
      </c>
      <c r="BB97" s="111">
        <f>SUMIFS(U19M!$U$13:$U$100,U19M!$B$13:$B$100,B97)</f>
        <v>0</v>
      </c>
      <c r="BC97" s="111">
        <f>SUMIFS(U19F!$U$13:$U$100,U19F!$B$13:$B$100,B97)</f>
        <v>0</v>
      </c>
      <c r="BD97" s="111">
        <f>SUMIFS(U22M!$U$13:$U$100,U22M!$B$13:$B$100,B97)</f>
        <v>0</v>
      </c>
      <c r="BE97" s="119">
        <f>SUMIFS(U22F!$U$13:$U$100,U22F!$B$13:$B$100,B97)</f>
        <v>0</v>
      </c>
      <c r="BF97" s="115">
        <f>SUMIFS(SENM!$U$13:$U$100,SENM!$B$13:$B$100,B97)</f>
        <v>0</v>
      </c>
      <c r="BG97" s="119">
        <f>SUMIFS(SENF!$U$13:$U$100,SENF!$B$13:$B$100,B97)</f>
        <v>0</v>
      </c>
      <c r="BH97" s="116">
        <f>SUMIFS(U17M!$W$13:$W$100,U17M!$B$13:$B$100,B97)</f>
        <v>0</v>
      </c>
      <c r="BI97" s="117">
        <f>SUMIFS(U17F!$W$13:$W$100,U17F!$B$13:$B$100,B97)</f>
        <v>0</v>
      </c>
      <c r="BJ97" s="117">
        <f>SUMIFS(U19M!$W$13:$W$100,U19M!$B$13:$B$100,B97)</f>
        <v>0</v>
      </c>
      <c r="BK97" s="117">
        <f>SUMIFS(U19F!$W$13:$W$100,U19F!$B$13:$B$100,B97)</f>
        <v>0</v>
      </c>
      <c r="BL97" s="117">
        <f>SUMIFS(U22M!$W$13:$W$100,U22M!$B$13:$B$100,B97)</f>
        <v>0</v>
      </c>
      <c r="BM97" s="118">
        <f>SUMIFS(U22F!$W$13:$W$100,U22F!$B$13:$B$100,B97)</f>
        <v>0</v>
      </c>
      <c r="BN97" s="120">
        <f>SUMIFS(SENM!$W$13:$W$100,SENM!$B$13:$B$100,B97)</f>
        <v>0</v>
      </c>
      <c r="BO97" s="118">
        <f>SUMIFS(SENF!$W$13:$W$100,SENF!$B$13:$B$100,B97)</f>
        <v>0</v>
      </c>
      <c r="BP97" s="110">
        <f>SUMIFS(U17M!$Y$13:$Y$100,U17M!$B$13:$B$100,B97)</f>
        <v>0</v>
      </c>
      <c r="BQ97" s="112">
        <f>SUMIFS(U17F!$Y$13:$Y$100,U17F!$B$13:$B$100,B97)</f>
        <v>0</v>
      </c>
      <c r="BR97" s="111">
        <f>SUMIFS(U19M!$Y$13:$Y$100,U19M!$B$13:$B$100,B97)</f>
        <v>0</v>
      </c>
      <c r="BS97" s="111">
        <f>SUMIFS(U19F!$Y$13:$Y$100,U19F!$B$13:$B$100,B97)</f>
        <v>0</v>
      </c>
      <c r="BT97" s="111">
        <f>SUMIFS(U22M!$Y$13:$Y$100,U22M!$B$13:$B$100,B97)</f>
        <v>0</v>
      </c>
      <c r="BU97" s="119">
        <f>SUMIFS(U22F!$Y$13:$Y$100,U22F!$B$13:$B$100,B97)</f>
        <v>0</v>
      </c>
      <c r="BV97" s="115">
        <f>SUMIFS(SENM!$Y$13:$Y$100,SENM!$B$13:$B$100,B97)</f>
        <v>0</v>
      </c>
      <c r="BW97" s="119">
        <f>SUMIFS(SENF!$Y$13:$Y$100,SENF!$B$13:$B$100,B97)</f>
        <v>0</v>
      </c>
      <c r="BX97" s="116">
        <f>SUMIFS(U17M!$AA$13:$AA$100,U17M!$B$13:$B$100,B97)</f>
        <v>0</v>
      </c>
      <c r="BY97" s="117">
        <f>SUMIFS(U17F!$AA$13:$AA$100,U17F!$B$13:$B$100,B97)</f>
        <v>0</v>
      </c>
      <c r="BZ97" s="117">
        <f>SUMIFS(U19M!$AA$13:$AA$100,U19M!$B$13:$B$100,B97)</f>
        <v>0</v>
      </c>
      <c r="CA97" s="117">
        <f>SUMIFS(U19F!$AA$13:$AA$100,U19F!$B$13:$B$100,B97)</f>
        <v>0</v>
      </c>
      <c r="CB97" s="117">
        <f>SUMIFS(U22M!$AA$13:$AA$100,U22M!$B$13:$B$100,B97)</f>
        <v>0</v>
      </c>
      <c r="CC97" s="118">
        <f>SUMIFS(U22F!$AA$13:$AA$100,U22F!$B$13:$B$100,B97)</f>
        <v>0</v>
      </c>
      <c r="CD97" s="120">
        <f>SUMIFS(SENM!$AA$13:$AA$100,SENM!$B$13:$B$100,B97)</f>
        <v>0</v>
      </c>
      <c r="CE97" s="118">
        <f>SUMIFS(SENF!$AA$13:$AA$100,SENF!$B$13:$B$100,B97)</f>
        <v>0</v>
      </c>
      <c r="CF97" s="110">
        <f>SUMIFS(U17M!$AC$13:$AC$100,U17M!$B$13:$B$100,B97)</f>
        <v>0</v>
      </c>
      <c r="CG97" s="112">
        <f>SUMIFS(U17F!$AC$13:$AC$100,U17F!$B$13:$B$100,B97)</f>
        <v>0</v>
      </c>
      <c r="CH97" s="111">
        <f>SUMIFS(U19M!$AC$13:$AC$100,U19M!$B$13:$B$100,B97)</f>
        <v>0</v>
      </c>
      <c r="CI97" s="111">
        <f>SUMIFS(U19F!$AC$13:$AC$100,U19F!$B$13:$B$100,B97)</f>
        <v>0</v>
      </c>
      <c r="CJ97" s="168">
        <f>SUMIFS(U22M!$AC$13:$AC$100,U22M!$B$13:$B$100,B97)</f>
        <v>0</v>
      </c>
      <c r="CK97" s="119">
        <f>SUMIFS(U22F!$AC$13:$AC$100,U22F!$B$13:$B$100,B97)</f>
        <v>0</v>
      </c>
      <c r="CL97" s="115">
        <f>SUMIFS(SENM!$AC$13:$AC$100,SENM!$B$13:$B$100,B97)</f>
        <v>0</v>
      </c>
      <c r="CM97" s="119">
        <f>SUMIFS(SENF!$AC$13:$AC$100,SENF!$B$13:$B$100,B97)</f>
        <v>0</v>
      </c>
      <c r="CN97" s="116">
        <f>SUMIFS(U17M!$AE$13:$AE$100,U17M!$B$13:$B$100,B97)</f>
        <v>0</v>
      </c>
      <c r="CO97" s="117">
        <f>SUMIFS(U17F!$AE$13:$AE$100,U17F!$B$13:$B$100,B97)</f>
        <v>0</v>
      </c>
      <c r="CP97" s="117">
        <f>SUMIFS(U19M!$AE$13:$AE$100,U19M!$B$13:$B$100,B97)</f>
        <v>0</v>
      </c>
      <c r="CQ97" s="117">
        <f>SUMIFS(U19F!$AE$13:$AE$100,U19F!$B$13:$B$100,B97)</f>
        <v>0</v>
      </c>
      <c r="CR97" s="117">
        <f>SUMIFS(U22M!$AE$13:$AE$100,U22M!$B$13:$B$100,B97)</f>
        <v>0</v>
      </c>
      <c r="CS97" s="118">
        <f>SUMIFS(U22F!$AE$13:$AE$100,U22F!$B$13:$B$100,B97)</f>
        <v>0</v>
      </c>
      <c r="CT97" s="120">
        <f>SUMIFS(SENM!$AE$13:$AE$100,SENM!$B$13:$B$100,B97)</f>
        <v>0</v>
      </c>
      <c r="CU97" s="118">
        <f>SUMIFS(SENF!$AE$13:$AE$100,SENF!$B$13:$B$100,B97)</f>
        <v>0</v>
      </c>
      <c r="CV97" s="110">
        <f>SUMIFS(U17M!$AG$13:$AG$100,U17M!$B$13:$B$100,B97)</f>
        <v>0</v>
      </c>
      <c r="CW97" s="112">
        <f>SUMIFS(U17F!$AG$13:$AG$100,U17F!$B$13:$B$100,B97)</f>
        <v>0</v>
      </c>
      <c r="CX97" s="111">
        <f>SUMIFS(U19M!$AG$13:$AG$100,U19M!$B$13:$B$100,B97)</f>
        <v>0</v>
      </c>
      <c r="CY97" s="111">
        <f>SUMIFS(U19F!$AG$13:$AG$100,U19F!$B$13:$B$100,B97)</f>
        <v>0</v>
      </c>
      <c r="CZ97" s="111">
        <f>SUMIFS(U22M!$AG$13:$AG$100,U22M!$B$13:$B$100,B97)</f>
        <v>0</v>
      </c>
      <c r="DA97" s="119">
        <f>SUMIFS(U22F!$AG$13:$AG$100,U22F!$B$13:$B$100,B97)</f>
        <v>0</v>
      </c>
      <c r="DB97" s="115">
        <f>SUMIFS(SENM!$AG$13:$AG$100,SENM!$B$13:$B$100,B97)</f>
        <v>0</v>
      </c>
      <c r="DC97" s="119">
        <f>SUMIFS(SENF!$AG$13:$AG$100,SENF!$B$13:$B$100,B97)</f>
        <v>0</v>
      </c>
      <c r="DD97" s="116">
        <f>SUMIFS(U17M!$AI$13:$AI$100,U17M!$B$13:$B$100,B97)</f>
        <v>0</v>
      </c>
      <c r="DE97" s="117">
        <f>SUMIFS(U17F!$AI$13:$AI$100,U17F!$B$13:$B$100,B97)</f>
        <v>0</v>
      </c>
      <c r="DF97" s="117">
        <f>SUMIFS(U19M!$AI$13:$AI$100,U19M!$B$13:$B$100,B97)</f>
        <v>0</v>
      </c>
      <c r="DG97" s="117">
        <f>SUMIFS(U19F!$AI$13:$AI$100,U19F!$B$13:$B$100,B97)</f>
        <v>0</v>
      </c>
      <c r="DH97" s="117">
        <f>SUMIFS(U22M!$AI$13:$AI$100,U22M!$B$13:$B$100,B97)</f>
        <v>0</v>
      </c>
      <c r="DI97" s="118">
        <f>SUMIFS(U22F!$AI$13:$AI$100,U22F!$B$13:$B$100,B97)</f>
        <v>0</v>
      </c>
      <c r="DJ97" s="120">
        <f>SUMIFS(SENM!$AI$13:$AI$100,SENM!$B$13:$B$100,B97)</f>
        <v>0</v>
      </c>
      <c r="DK97" s="118">
        <f>SUMIFS(SENF!$AI$13:$AI$100,SENF!$B$13:$B$100,B97)</f>
        <v>0</v>
      </c>
      <c r="DL97" s="110">
        <f>SUMIFS(U17M!$AK$13:$AK$100,U17M!$B$13:$B$100,B97)</f>
        <v>0</v>
      </c>
      <c r="DM97" s="112">
        <f>SUMIFS(U17F!$AK$13:$AK$100,U17F!$B$13:$B$100,B97)</f>
        <v>0</v>
      </c>
      <c r="DN97" s="111">
        <f>SUMIFS(U19M!$AK$13:$AK$100,U19M!$B$13:$B$100,B97)</f>
        <v>0</v>
      </c>
      <c r="DO97" s="111">
        <f>SUMIFS(U19F!$AK$13:$AK$100,U19F!$B$13:$B$100,B97)</f>
        <v>0</v>
      </c>
      <c r="DP97" s="111">
        <f>SUMIFS(U22M!$AK$13:$AK$100,U22M!$B$13:$B$100,B97)</f>
        <v>0</v>
      </c>
      <c r="DQ97" s="119">
        <f>SUMIFS(U22F!$AK$13:$AK$100,U22F!$B$13:$B$100,B97)</f>
        <v>0</v>
      </c>
      <c r="DR97" s="115">
        <f>SUMIFS(SENM!$AK$13:$AK$100,SENM!$B$13:$B$100,B97)</f>
        <v>0</v>
      </c>
      <c r="DS97" s="119">
        <f>SUMIFS(SENF!$AK$13:$AK$100,SENF!$B$13:$B$100,B97)</f>
        <v>0</v>
      </c>
      <c r="DT97" s="116">
        <f>SUMIFS(U17M!$AM$13:$AM$100,U17M!$B$13:$B$100,B97)</f>
        <v>0</v>
      </c>
      <c r="DU97" s="117">
        <f>SUMIFS(U17F!$AM$13:$AM$100,U17F!$B$13:$B$100,B97)</f>
        <v>0</v>
      </c>
      <c r="DV97" s="117">
        <f>SUMIFS(U19M!$AM$13:$AM$100,U19M!$B$13:$B$100,B97)</f>
        <v>0</v>
      </c>
      <c r="DW97" s="117">
        <f>SUMIFS(U19F!$AM$13:$AM$100,U19F!$B$13:$B$100,B97)</f>
        <v>0</v>
      </c>
      <c r="DX97" s="117">
        <f>SUMIFS(U22M!$AM$13:$AM$100,U22M!$B$13:$B$100,B97)</f>
        <v>0</v>
      </c>
      <c r="DY97" s="118">
        <f>SUMIFS(U22F!$AM$13:$AM$100,U22F!$B$13:$B$100,B97)</f>
        <v>0</v>
      </c>
      <c r="DZ97" s="120">
        <f>SUMIFS(SENM!$AM$13:$AM$100,SENM!$B$13:$B$100,B97)</f>
        <v>0</v>
      </c>
      <c r="EA97" s="118">
        <f>SUMIFS(SENF!$AM$13:$AM$100,SENF!$B$13:$B$100,B97)</f>
        <v>0</v>
      </c>
      <c r="EB97" s="109">
        <f t="shared" si="11"/>
        <v>0</v>
      </c>
    </row>
    <row r="98" spans="1:132" ht="19" x14ac:dyDescent="0.2">
      <c r="A98" s="137">
        <f t="shared" si="12"/>
        <v>86</v>
      </c>
      <c r="B98" s="141"/>
      <c r="C98" s="109">
        <f t="shared" si="10"/>
        <v>0</v>
      </c>
      <c r="D98" s="110">
        <f>SUMIFS(U17M!$I$13:$I$100,U17M!$B$13:$B$100,B98)</f>
        <v>0</v>
      </c>
      <c r="E98" s="110">
        <f>SUMIFS(U17F!$I$13:$I$100,U17F!$B$13:$B$100,B98)</f>
        <v>0</v>
      </c>
      <c r="F98" s="111">
        <f>SUMIFS(U19M!$I$13:$I$100,U19M!$B$13:$B$100,B98)</f>
        <v>0</v>
      </c>
      <c r="G98" s="111">
        <f>SUMIFS(U19F!$I$13:$I$100,U19F!$B$13:$B$100,B98)</f>
        <v>0</v>
      </c>
      <c r="H98" s="112">
        <f>SUMIFS(U22M!$I$13:$I$100,U22M!$B$13:$B$100,B98)</f>
        <v>0</v>
      </c>
      <c r="I98" s="113">
        <f>SUMIFS(U22F!$I$13:$I$100,U22F!$B$13:$B$100,B98)</f>
        <v>0</v>
      </c>
      <c r="J98" s="114">
        <f>SUMIFS(SENM!$I$13:$I$100,SENM!$B$13:$B$100,B98)</f>
        <v>0</v>
      </c>
      <c r="K98" s="115">
        <f>SUMIFS(SENF!$I$13:$I$100,SENF!$B$13:$B$100,B98)</f>
        <v>0</v>
      </c>
      <c r="L98" s="116">
        <f>SUMIFS(U17M!$K$13:$K$100,U17M!$B$13:$B$100,B98)</f>
        <v>0</v>
      </c>
      <c r="M98" s="117">
        <f>SUMIFS(U17F!$K$13:$K$100,U17F!$B$13:$B$100,B98)</f>
        <v>0</v>
      </c>
      <c r="N98" s="117">
        <f>SUMIFS(U19M!$K$13:$K$100,U19M!$B$13:$B$100,B98)</f>
        <v>0</v>
      </c>
      <c r="O98" s="117">
        <f>SUMIFS(U19F!$K$13:$K$100,U19F!$B$13:$B$100,B98)</f>
        <v>0</v>
      </c>
      <c r="P98" s="117">
        <f>SUMIFS(U22M!$K$13:$K$100,U22M!$B$13:$B$100,B98)</f>
        <v>0</v>
      </c>
      <c r="Q98" s="118">
        <f>SUMIFS(U22F!$K$13:$K$100,U22F!$B$13:$B$100,B98)</f>
        <v>0</v>
      </c>
      <c r="R98" s="117">
        <f>SUMIFS(SENM!$K$13:$K$100,SENM!$B$13:$B$100,B98)</f>
        <v>0</v>
      </c>
      <c r="S98" s="118">
        <f>SUMIFS(SENF!$K$13:$K$100,SENF!$B$13:$B$100,B98)</f>
        <v>0</v>
      </c>
      <c r="T98" s="110">
        <f>SUMIFS(U17M!$M$13:$M$100,U17M!$B$13:$B$100,B98)</f>
        <v>0</v>
      </c>
      <c r="U98" s="112">
        <f>SUMIFS(U17F!$M$13:$M$100,U17F!$B$13:$B$100,B98)</f>
        <v>0</v>
      </c>
      <c r="V98" s="111">
        <f>SUMIFS(U19M!$M$13:$M$100,U19M!$B$13:$B$100,B98)</f>
        <v>0</v>
      </c>
      <c r="W98" s="111">
        <f>SUMIFS(U19F!$M$13:$M$100,U19F!$B$13:$B$100,B98)</f>
        <v>0</v>
      </c>
      <c r="X98" s="112">
        <f>SUMIFS(U22M!$M$13:$M$100,U22M!$B$13:$B$100,B98)</f>
        <v>0</v>
      </c>
      <c r="Y98" s="119">
        <f>SUMIFS(U22F!$M$13:$M$100,U22F!$B$13:$B$100,B98)</f>
        <v>0</v>
      </c>
      <c r="Z98" s="112">
        <f>SUMIFS(SENM!$M$13:$M$100,SENM!$B$13:$B$100,B98)</f>
        <v>0</v>
      </c>
      <c r="AA98" s="119">
        <f>SUMIFS(SENF!$M$13:$M$100,SENF!$B$13:$B$100,B98)</f>
        <v>0</v>
      </c>
      <c r="AB98" s="116">
        <f>SUMIFS(U17M!$O$13:$O$100,U17M!$B$13:$B$100,B98)</f>
        <v>0</v>
      </c>
      <c r="AC98" s="117">
        <f>SUMIFS(U17F!$O$13:$O$100,U17F!$B$13:$B$100,B98)</f>
        <v>0</v>
      </c>
      <c r="AD98" s="117">
        <f>SUMIFS(U19M!$O$13:$O$100,U19M!$B$13:$B$100,B98)</f>
        <v>0</v>
      </c>
      <c r="AE98" s="117">
        <f>SUMIFS(U19F!$O$13:$O$100,U19F!$B$13:$B$100,B98)</f>
        <v>0</v>
      </c>
      <c r="AF98" s="117">
        <f>SUMIFS(U22M!$O$13:$O$100,U22M!$B$13:$B$100,B98)</f>
        <v>0</v>
      </c>
      <c r="AG98" s="118">
        <f>SUMIFS(U22F!$O$13:$O$100,U22F!$B$13:$B$100,B98)</f>
        <v>0</v>
      </c>
      <c r="AH98" s="120">
        <f>SUMIFS(SENM!$O$13:$O$100,SENM!$B$13:$B$100,B98)</f>
        <v>0</v>
      </c>
      <c r="AI98" s="118">
        <f>SUMIFS(SENF!$O$13:$O$100,SENF!$B$13:$B$100,B98)</f>
        <v>0</v>
      </c>
      <c r="AJ98" s="110">
        <f>SUMIFS(U17M!$Q$13:$Q$100,U17M!$B$13:$B$100,B98)</f>
        <v>0</v>
      </c>
      <c r="AK98" s="112">
        <f>SUMIFS(U17F!$Q$13:$Q$100,U17F!$B$13:$B$100,B98)</f>
        <v>0</v>
      </c>
      <c r="AL98" s="111">
        <f>SUMIFS(U19M!$Q$13:$Q$100,U19M!$B$13:$B$100,B98)</f>
        <v>0</v>
      </c>
      <c r="AM98" s="111">
        <f>SUMIFS(U19F!$Q$13:$Q$100,U19F!$B$13:$B$100,B98)</f>
        <v>0</v>
      </c>
      <c r="AN98" s="111">
        <f>SUMIFS(U22M!$Q$13:$Q$100,U22M!$B$13:$B$100,B98)</f>
        <v>0</v>
      </c>
      <c r="AO98" s="119">
        <f>SUMIFS(U22F!$Q$13:$Q$100,U22F!$B$13:$B$100,B98)</f>
        <v>0</v>
      </c>
      <c r="AP98" s="115">
        <f>SUMIFS(SENM!$Q$13:$Q$100,SENM!$B$13:$B$100,B98)</f>
        <v>0</v>
      </c>
      <c r="AQ98" s="119">
        <f>SUMIFS(SENF!$Q$13:$Q$100,SENF!$B$13:$B$100,B98)</f>
        <v>0</v>
      </c>
      <c r="AR98" s="116">
        <f>SUMIFS(U17M!$S$13:$S$100,U17M!$B$13:$B$100,B98)</f>
        <v>0</v>
      </c>
      <c r="AS98" s="117">
        <f>SUMIFS(U17F!$S$13:$S$100,U17F!$B$13:$B$100,B98)</f>
        <v>0</v>
      </c>
      <c r="AT98" s="117">
        <f>SUMIFS(U19M!$S$13:$S$100,U19M!$B$13:$B$100,B98)</f>
        <v>0</v>
      </c>
      <c r="AU98" s="117">
        <f>SUMIFS(U19F!$S$13:$S$100,U19F!$B$13:$B$100,B98)</f>
        <v>0</v>
      </c>
      <c r="AV98" s="117">
        <f>SUMIFS(U22M!$S$13:$S$100,U22M!$B$13:$B$100,B98)</f>
        <v>0</v>
      </c>
      <c r="AW98" s="118">
        <f>SUMIFS(U22F!$S$13:$S$100,U22F!$B$13:$B$100,B98)</f>
        <v>0</v>
      </c>
      <c r="AX98" s="120">
        <f>SUMIFS(SENM!$S$13:$S$100,SENM!$B$13:$B$100,B98)</f>
        <v>0</v>
      </c>
      <c r="AY98" s="118">
        <f>SUMIFS(SENF!$S$13:$S$100,SENF!$B$13:$B$100,B98)</f>
        <v>0</v>
      </c>
      <c r="AZ98" s="110">
        <f>SUMIFS(U17M!$U$13:$U$100,U17M!$B$13:$B$100,B98)</f>
        <v>0</v>
      </c>
      <c r="BA98" s="112">
        <f>SUMIFS(U17F!$U$13:$U$100,U17F!$B$13:$B$100,B98)</f>
        <v>0</v>
      </c>
      <c r="BB98" s="111">
        <f>SUMIFS(U19M!$U$13:$U$100,U19M!$B$13:$B$100,B98)</f>
        <v>0</v>
      </c>
      <c r="BC98" s="111">
        <f>SUMIFS(U19F!$U$13:$U$100,U19F!$B$13:$B$100,B98)</f>
        <v>0</v>
      </c>
      <c r="BD98" s="111">
        <f>SUMIFS(U22M!$U$13:$U$100,U22M!$B$13:$B$100,B98)</f>
        <v>0</v>
      </c>
      <c r="BE98" s="119">
        <f>SUMIFS(U22F!$U$13:$U$100,U22F!$B$13:$B$100,B98)</f>
        <v>0</v>
      </c>
      <c r="BF98" s="115">
        <f>SUMIFS(SENM!$U$13:$U$100,SENM!$B$13:$B$100,B98)</f>
        <v>0</v>
      </c>
      <c r="BG98" s="119">
        <f>SUMIFS(SENF!$U$13:$U$100,SENF!$B$13:$B$100,B98)</f>
        <v>0</v>
      </c>
      <c r="BH98" s="116">
        <f>SUMIFS(U17M!$W$13:$W$100,U17M!$B$13:$B$100,B98)</f>
        <v>0</v>
      </c>
      <c r="BI98" s="117">
        <f>SUMIFS(U17F!$W$13:$W$100,U17F!$B$13:$B$100,B98)</f>
        <v>0</v>
      </c>
      <c r="BJ98" s="117">
        <f>SUMIFS(U19M!$W$13:$W$100,U19M!$B$13:$B$100,B98)</f>
        <v>0</v>
      </c>
      <c r="BK98" s="117">
        <f>SUMIFS(U19F!$W$13:$W$100,U19F!$B$13:$B$100,B98)</f>
        <v>0</v>
      </c>
      <c r="BL98" s="117">
        <f>SUMIFS(U22M!$W$13:$W$100,U22M!$B$13:$B$100,B98)</f>
        <v>0</v>
      </c>
      <c r="BM98" s="118">
        <f>SUMIFS(U22F!$W$13:$W$100,U22F!$B$13:$B$100,B98)</f>
        <v>0</v>
      </c>
      <c r="BN98" s="120">
        <f>SUMIFS(SENM!$W$13:$W$100,SENM!$B$13:$B$100,B98)</f>
        <v>0</v>
      </c>
      <c r="BO98" s="118">
        <f>SUMIFS(SENF!$W$13:$W$100,SENF!$B$13:$B$100,B98)</f>
        <v>0</v>
      </c>
      <c r="BP98" s="110">
        <f>SUMIFS(U17M!$Y$13:$Y$100,U17M!$B$13:$B$100,B98)</f>
        <v>0</v>
      </c>
      <c r="BQ98" s="112">
        <f>SUMIFS(U17F!$Y$13:$Y$100,U17F!$B$13:$B$100,B98)</f>
        <v>0</v>
      </c>
      <c r="BR98" s="111">
        <f>SUMIFS(U19M!$Y$13:$Y$100,U19M!$B$13:$B$100,B98)</f>
        <v>0</v>
      </c>
      <c r="BS98" s="111">
        <f>SUMIFS(U19F!$Y$13:$Y$100,U19F!$B$13:$B$100,B98)</f>
        <v>0</v>
      </c>
      <c r="BT98" s="111">
        <f>SUMIFS(U22M!$Y$13:$Y$100,U22M!$B$13:$B$100,B98)</f>
        <v>0</v>
      </c>
      <c r="BU98" s="119">
        <f>SUMIFS(U22F!$Y$13:$Y$100,U22F!$B$13:$B$100,B98)</f>
        <v>0</v>
      </c>
      <c r="BV98" s="115">
        <f>SUMIFS(SENM!$Y$13:$Y$100,SENM!$B$13:$B$100,B98)</f>
        <v>0</v>
      </c>
      <c r="BW98" s="119">
        <f>SUMIFS(SENF!$Y$13:$Y$100,SENF!$B$13:$B$100,B98)</f>
        <v>0</v>
      </c>
      <c r="BX98" s="116">
        <f>SUMIFS(U17M!$AA$13:$AA$100,U17M!$B$13:$B$100,B98)</f>
        <v>0</v>
      </c>
      <c r="BY98" s="117">
        <f>SUMIFS(U17F!$AA$13:$AA$100,U17F!$B$13:$B$100,B98)</f>
        <v>0</v>
      </c>
      <c r="BZ98" s="117">
        <f>SUMIFS(U19M!$AA$13:$AA$100,U19M!$B$13:$B$100,B98)</f>
        <v>0</v>
      </c>
      <c r="CA98" s="117">
        <f>SUMIFS(U19F!$AA$13:$AA$100,U19F!$B$13:$B$100,B98)</f>
        <v>0</v>
      </c>
      <c r="CB98" s="117">
        <f>SUMIFS(U22M!$AA$13:$AA$100,U22M!$B$13:$B$100,B98)</f>
        <v>0</v>
      </c>
      <c r="CC98" s="118">
        <f>SUMIFS(U22F!$AA$13:$AA$100,U22F!$B$13:$B$100,B98)</f>
        <v>0</v>
      </c>
      <c r="CD98" s="120">
        <f>SUMIFS(SENM!$AA$13:$AA$100,SENM!$B$13:$B$100,B98)</f>
        <v>0</v>
      </c>
      <c r="CE98" s="118">
        <f>SUMIFS(SENF!$AA$13:$AA$100,SENF!$B$13:$B$100,B98)</f>
        <v>0</v>
      </c>
      <c r="CF98" s="110">
        <f>SUMIFS(U17M!$AC$13:$AC$100,U17M!$B$13:$B$100,B98)</f>
        <v>0</v>
      </c>
      <c r="CG98" s="112">
        <f>SUMIFS(U17F!$AC$13:$AC$100,U17F!$B$13:$B$100,B98)</f>
        <v>0</v>
      </c>
      <c r="CH98" s="111">
        <f>SUMIFS(U19M!$AC$13:$AC$100,U19M!$B$13:$B$100,B98)</f>
        <v>0</v>
      </c>
      <c r="CI98" s="111">
        <f>SUMIFS(U19F!$AC$13:$AC$100,U19F!$B$13:$B$100,B98)</f>
        <v>0</v>
      </c>
      <c r="CJ98" s="168">
        <f>SUMIFS(U22M!$AC$13:$AC$100,U22M!$B$13:$B$100,B98)</f>
        <v>0</v>
      </c>
      <c r="CK98" s="119">
        <f>SUMIFS(U22F!$AC$13:$AC$100,U22F!$B$13:$B$100,B98)</f>
        <v>0</v>
      </c>
      <c r="CL98" s="115">
        <f>SUMIFS(SENM!$AC$13:$AC$100,SENM!$B$13:$B$100,B98)</f>
        <v>0</v>
      </c>
      <c r="CM98" s="119">
        <f>SUMIFS(SENF!$AC$13:$AC$100,SENF!$B$13:$B$100,B98)</f>
        <v>0</v>
      </c>
      <c r="CN98" s="116">
        <f>SUMIFS(U17M!$AE$13:$AE$100,U17M!$B$13:$B$100,B98)</f>
        <v>0</v>
      </c>
      <c r="CO98" s="117">
        <f>SUMIFS(U17F!$AE$13:$AE$100,U17F!$B$13:$B$100,B98)</f>
        <v>0</v>
      </c>
      <c r="CP98" s="117">
        <f>SUMIFS(U19M!$AE$13:$AE$100,U19M!$B$13:$B$100,B98)</f>
        <v>0</v>
      </c>
      <c r="CQ98" s="117">
        <f>SUMIFS(U19F!$AE$13:$AE$100,U19F!$B$13:$B$100,B98)</f>
        <v>0</v>
      </c>
      <c r="CR98" s="117">
        <f>SUMIFS(U22M!$AE$13:$AE$100,U22M!$B$13:$B$100,B98)</f>
        <v>0</v>
      </c>
      <c r="CS98" s="118">
        <f>SUMIFS(U22F!$AE$13:$AE$100,U22F!$B$13:$B$100,B98)</f>
        <v>0</v>
      </c>
      <c r="CT98" s="120">
        <f>SUMIFS(SENM!$AE$13:$AE$100,SENM!$B$13:$B$100,B98)</f>
        <v>0</v>
      </c>
      <c r="CU98" s="118">
        <f>SUMIFS(SENF!$AE$13:$AE$100,SENF!$B$13:$B$100,B98)</f>
        <v>0</v>
      </c>
      <c r="CV98" s="110">
        <f>SUMIFS(U17M!$AG$13:$AG$100,U17M!$B$13:$B$100,B98)</f>
        <v>0</v>
      </c>
      <c r="CW98" s="112">
        <f>SUMIFS(U17F!$AG$13:$AG$100,U17F!$B$13:$B$100,B98)</f>
        <v>0</v>
      </c>
      <c r="CX98" s="111">
        <f>SUMIFS(U19M!$AG$13:$AG$100,U19M!$B$13:$B$100,B98)</f>
        <v>0</v>
      </c>
      <c r="CY98" s="111">
        <f>SUMIFS(U19F!$AG$13:$AG$100,U19F!$B$13:$B$100,B98)</f>
        <v>0</v>
      </c>
      <c r="CZ98" s="111">
        <f>SUMIFS(U22M!$AG$13:$AG$100,U22M!$B$13:$B$100,B98)</f>
        <v>0</v>
      </c>
      <c r="DA98" s="119">
        <f>SUMIFS(U22F!$AG$13:$AG$100,U22F!$B$13:$B$100,B98)</f>
        <v>0</v>
      </c>
      <c r="DB98" s="115">
        <f>SUMIFS(SENM!$AG$13:$AG$100,SENM!$B$13:$B$100,B98)</f>
        <v>0</v>
      </c>
      <c r="DC98" s="119">
        <f>SUMIFS(SENF!$AG$13:$AG$100,SENF!$B$13:$B$100,B98)</f>
        <v>0</v>
      </c>
      <c r="DD98" s="116">
        <f>SUMIFS(U17M!$AI$13:$AI$100,U17M!$B$13:$B$100,B98)</f>
        <v>0</v>
      </c>
      <c r="DE98" s="117">
        <f>SUMIFS(U17F!$AI$13:$AI$100,U17F!$B$13:$B$100,B98)</f>
        <v>0</v>
      </c>
      <c r="DF98" s="117">
        <f>SUMIFS(U19M!$AI$13:$AI$100,U19M!$B$13:$B$100,B98)</f>
        <v>0</v>
      </c>
      <c r="DG98" s="117">
        <f>SUMIFS(U19F!$AI$13:$AI$100,U19F!$B$13:$B$100,B98)</f>
        <v>0</v>
      </c>
      <c r="DH98" s="117">
        <f>SUMIFS(U22M!$AI$13:$AI$100,U22M!$B$13:$B$100,B98)</f>
        <v>0</v>
      </c>
      <c r="DI98" s="118">
        <f>SUMIFS(U22F!$AI$13:$AI$100,U22F!$B$13:$B$100,B98)</f>
        <v>0</v>
      </c>
      <c r="DJ98" s="120">
        <f>SUMIFS(SENM!$AI$13:$AI$100,SENM!$B$13:$B$100,B98)</f>
        <v>0</v>
      </c>
      <c r="DK98" s="118">
        <f>SUMIFS(SENF!$AI$13:$AI$100,SENF!$B$13:$B$100,B98)</f>
        <v>0</v>
      </c>
      <c r="DL98" s="110">
        <f>SUMIFS(U17M!$AK$13:$AK$100,U17M!$B$13:$B$100,B98)</f>
        <v>0</v>
      </c>
      <c r="DM98" s="112">
        <f>SUMIFS(U17F!$AK$13:$AK$100,U17F!$B$13:$B$100,B98)</f>
        <v>0</v>
      </c>
      <c r="DN98" s="111">
        <f>SUMIFS(U19M!$AK$13:$AK$100,U19M!$B$13:$B$100,B98)</f>
        <v>0</v>
      </c>
      <c r="DO98" s="111">
        <f>SUMIFS(U19F!$AK$13:$AK$100,U19F!$B$13:$B$100,B98)</f>
        <v>0</v>
      </c>
      <c r="DP98" s="111">
        <f>SUMIFS(U22M!$AK$13:$AK$100,U22M!$B$13:$B$100,B98)</f>
        <v>0</v>
      </c>
      <c r="DQ98" s="119">
        <f>SUMIFS(U22F!$AK$13:$AK$100,U22F!$B$13:$B$100,B98)</f>
        <v>0</v>
      </c>
      <c r="DR98" s="115">
        <f>SUMIFS(SENM!$AK$13:$AK$100,SENM!$B$13:$B$100,B98)</f>
        <v>0</v>
      </c>
      <c r="DS98" s="119">
        <f>SUMIFS(SENF!$AK$13:$AK$100,SENF!$B$13:$B$100,B98)</f>
        <v>0</v>
      </c>
      <c r="DT98" s="116">
        <f>SUMIFS(U17M!$AM$13:$AM$100,U17M!$B$13:$B$100,B98)</f>
        <v>0</v>
      </c>
      <c r="DU98" s="117">
        <f>SUMIFS(U17F!$AM$13:$AM$100,U17F!$B$13:$B$100,B98)</f>
        <v>0</v>
      </c>
      <c r="DV98" s="117">
        <f>SUMIFS(U19M!$AM$13:$AM$100,U19M!$B$13:$B$100,B98)</f>
        <v>0</v>
      </c>
      <c r="DW98" s="117">
        <f>SUMIFS(U19F!$AM$13:$AM$100,U19F!$B$13:$B$100,B98)</f>
        <v>0</v>
      </c>
      <c r="DX98" s="117">
        <f>SUMIFS(U22M!$AM$13:$AM$100,U22M!$B$13:$B$100,B98)</f>
        <v>0</v>
      </c>
      <c r="DY98" s="118">
        <f>SUMIFS(U22F!$AM$13:$AM$100,U22F!$B$13:$B$100,B98)</f>
        <v>0</v>
      </c>
      <c r="DZ98" s="120">
        <f>SUMIFS(SENM!$AM$13:$AM$100,SENM!$B$13:$B$100,B98)</f>
        <v>0</v>
      </c>
      <c r="EA98" s="118">
        <f>SUMIFS(SENF!$AM$13:$AM$100,SENF!$B$13:$B$100,B98)</f>
        <v>0</v>
      </c>
      <c r="EB98" s="109">
        <f t="shared" si="11"/>
        <v>0</v>
      </c>
    </row>
    <row r="99" spans="1:132" ht="19" x14ac:dyDescent="0.2">
      <c r="A99" s="137">
        <f t="shared" si="12"/>
        <v>87</v>
      </c>
      <c r="B99" s="141"/>
      <c r="C99" s="109">
        <f t="shared" si="10"/>
        <v>0</v>
      </c>
      <c r="D99" s="110">
        <f>SUMIFS(U17M!$I$13:$I$100,U17M!$B$13:$B$100,B99)</f>
        <v>0</v>
      </c>
      <c r="E99" s="110">
        <f>SUMIFS(U17F!$I$13:$I$100,U17F!$B$13:$B$100,B99)</f>
        <v>0</v>
      </c>
      <c r="F99" s="111">
        <f>SUMIFS(U19M!$I$13:$I$100,U19M!$B$13:$B$100,B99)</f>
        <v>0</v>
      </c>
      <c r="G99" s="111">
        <f>SUMIFS(U19F!$I$13:$I$100,U19F!$B$13:$B$100,B99)</f>
        <v>0</v>
      </c>
      <c r="H99" s="112">
        <f>SUMIFS(U22M!$I$13:$I$100,U22M!$B$13:$B$100,B99)</f>
        <v>0</v>
      </c>
      <c r="I99" s="113">
        <f>SUMIFS(U22F!$I$13:$I$100,U22F!$B$13:$B$100,B99)</f>
        <v>0</v>
      </c>
      <c r="J99" s="114">
        <f>SUMIFS(SENM!$I$13:$I$100,SENM!$B$13:$B$100,B99)</f>
        <v>0</v>
      </c>
      <c r="K99" s="115">
        <f>SUMIFS(SENF!$I$13:$I$100,SENF!$B$13:$B$100,B99)</f>
        <v>0</v>
      </c>
      <c r="L99" s="116">
        <f>SUMIFS(U17M!$K$13:$K$100,U17M!$B$13:$B$100,B99)</f>
        <v>0</v>
      </c>
      <c r="M99" s="117">
        <f>SUMIFS(U17F!$K$13:$K$100,U17F!$B$13:$B$100,B99)</f>
        <v>0</v>
      </c>
      <c r="N99" s="117">
        <f>SUMIFS(U19M!$K$13:$K$100,U19M!$B$13:$B$100,B99)</f>
        <v>0</v>
      </c>
      <c r="O99" s="117">
        <f>SUMIFS(U19F!$K$13:$K$100,U19F!$B$13:$B$100,B99)</f>
        <v>0</v>
      </c>
      <c r="P99" s="117">
        <f>SUMIFS(U22M!$K$13:$K$100,U22M!$B$13:$B$100,B99)</f>
        <v>0</v>
      </c>
      <c r="Q99" s="118">
        <f>SUMIFS(U22F!$K$13:$K$100,U22F!$B$13:$B$100,B99)</f>
        <v>0</v>
      </c>
      <c r="R99" s="117">
        <f>SUMIFS(SENM!$K$13:$K$100,SENM!$B$13:$B$100,B99)</f>
        <v>0</v>
      </c>
      <c r="S99" s="118">
        <f>SUMIFS(SENF!$K$13:$K$100,SENF!$B$13:$B$100,B99)</f>
        <v>0</v>
      </c>
      <c r="T99" s="110">
        <f>SUMIFS(U17M!$M$13:$M$100,U17M!$B$13:$B$100,B99)</f>
        <v>0</v>
      </c>
      <c r="U99" s="112">
        <f>SUMIFS(U17F!$M$13:$M$100,U17F!$B$13:$B$100,B99)</f>
        <v>0</v>
      </c>
      <c r="V99" s="111">
        <f>SUMIFS(U19M!$M$13:$M$100,U19M!$B$13:$B$100,B99)</f>
        <v>0</v>
      </c>
      <c r="W99" s="111">
        <f>SUMIFS(U19F!$M$13:$M$100,U19F!$B$13:$B$100,B99)</f>
        <v>0</v>
      </c>
      <c r="X99" s="112">
        <f>SUMIFS(U22M!$M$13:$M$100,U22M!$B$13:$B$100,B99)</f>
        <v>0</v>
      </c>
      <c r="Y99" s="119">
        <f>SUMIFS(U22F!$M$13:$M$100,U22F!$B$13:$B$100,B99)</f>
        <v>0</v>
      </c>
      <c r="Z99" s="112">
        <f>SUMIFS(SENM!$M$13:$M$100,SENM!$B$13:$B$100,B99)</f>
        <v>0</v>
      </c>
      <c r="AA99" s="119">
        <f>SUMIFS(SENF!$M$13:$M$100,SENF!$B$13:$B$100,B99)</f>
        <v>0</v>
      </c>
      <c r="AB99" s="116">
        <f>SUMIFS(U17M!$O$13:$O$100,U17M!$B$13:$B$100,B99)</f>
        <v>0</v>
      </c>
      <c r="AC99" s="117">
        <f>SUMIFS(U17F!$O$13:$O$100,U17F!$B$13:$B$100,B99)</f>
        <v>0</v>
      </c>
      <c r="AD99" s="117">
        <f>SUMIFS(U19M!$O$13:$O$100,U19M!$B$13:$B$100,B99)</f>
        <v>0</v>
      </c>
      <c r="AE99" s="117">
        <f>SUMIFS(U19F!$O$13:$O$100,U19F!$B$13:$B$100,B99)</f>
        <v>0</v>
      </c>
      <c r="AF99" s="117">
        <f>SUMIFS(U22M!$O$13:$O$100,U22M!$B$13:$B$100,B99)</f>
        <v>0</v>
      </c>
      <c r="AG99" s="118">
        <f>SUMIFS(U22F!$O$13:$O$100,U22F!$B$13:$B$100,B99)</f>
        <v>0</v>
      </c>
      <c r="AH99" s="120">
        <f>SUMIFS(SENM!$O$13:$O$100,SENM!$B$13:$B$100,B99)</f>
        <v>0</v>
      </c>
      <c r="AI99" s="118">
        <f>SUMIFS(SENF!$O$13:$O$100,SENF!$B$13:$B$100,B99)</f>
        <v>0</v>
      </c>
      <c r="AJ99" s="110">
        <f>SUMIFS(U17M!$Q$13:$Q$100,U17M!$B$13:$B$100,B99)</f>
        <v>0</v>
      </c>
      <c r="AK99" s="112">
        <f>SUMIFS(U17F!$Q$13:$Q$100,U17F!$B$13:$B$100,B99)</f>
        <v>0</v>
      </c>
      <c r="AL99" s="111">
        <f>SUMIFS(U19M!$Q$13:$Q$100,U19M!$B$13:$B$100,B99)</f>
        <v>0</v>
      </c>
      <c r="AM99" s="111">
        <f>SUMIFS(U19F!$Q$13:$Q$100,U19F!$B$13:$B$100,B99)</f>
        <v>0</v>
      </c>
      <c r="AN99" s="111">
        <f>SUMIFS(U22M!$Q$13:$Q$100,U22M!$B$13:$B$100,B99)</f>
        <v>0</v>
      </c>
      <c r="AO99" s="119">
        <f>SUMIFS(U22F!$Q$13:$Q$100,U22F!$B$13:$B$100,B99)</f>
        <v>0</v>
      </c>
      <c r="AP99" s="115">
        <f>SUMIFS(SENM!$Q$13:$Q$100,SENM!$B$13:$B$100,B99)</f>
        <v>0</v>
      </c>
      <c r="AQ99" s="119">
        <f>SUMIFS(SENF!$Q$13:$Q$100,SENF!$B$13:$B$100,B99)</f>
        <v>0</v>
      </c>
      <c r="AR99" s="116">
        <f>SUMIFS(U17M!$S$13:$S$100,U17M!$B$13:$B$100,B99)</f>
        <v>0</v>
      </c>
      <c r="AS99" s="117">
        <f>SUMIFS(U17F!$S$13:$S$100,U17F!$B$13:$B$100,B99)</f>
        <v>0</v>
      </c>
      <c r="AT99" s="117">
        <f>SUMIFS(U19M!$S$13:$S$100,U19M!$B$13:$B$100,B99)</f>
        <v>0</v>
      </c>
      <c r="AU99" s="117">
        <f>SUMIFS(U19F!$S$13:$S$100,U19F!$B$13:$B$100,B99)</f>
        <v>0</v>
      </c>
      <c r="AV99" s="117">
        <f>SUMIFS(U22M!$S$13:$S$100,U22M!$B$13:$B$100,B99)</f>
        <v>0</v>
      </c>
      <c r="AW99" s="118">
        <f>SUMIFS(U22F!$S$13:$S$100,U22F!$B$13:$B$100,B99)</f>
        <v>0</v>
      </c>
      <c r="AX99" s="120">
        <f>SUMIFS(SENM!$S$13:$S$100,SENM!$B$13:$B$100,B99)</f>
        <v>0</v>
      </c>
      <c r="AY99" s="118">
        <f>SUMIFS(SENF!$S$13:$S$100,SENF!$B$13:$B$100,B99)</f>
        <v>0</v>
      </c>
      <c r="AZ99" s="110">
        <f>SUMIFS(U17M!$U$13:$U$100,U17M!$B$13:$B$100,B99)</f>
        <v>0</v>
      </c>
      <c r="BA99" s="112">
        <f>SUMIFS(U17F!$U$13:$U$100,U17F!$B$13:$B$100,B99)</f>
        <v>0</v>
      </c>
      <c r="BB99" s="111">
        <f>SUMIFS(U19M!$U$13:$U$100,U19M!$B$13:$B$100,B99)</f>
        <v>0</v>
      </c>
      <c r="BC99" s="111">
        <f>SUMIFS(U19F!$U$13:$U$100,U19F!$B$13:$B$100,B99)</f>
        <v>0</v>
      </c>
      <c r="BD99" s="111">
        <f>SUMIFS(U22M!$U$13:$U$100,U22M!$B$13:$B$100,B99)</f>
        <v>0</v>
      </c>
      <c r="BE99" s="119">
        <f>SUMIFS(U22F!$U$13:$U$100,U22F!$B$13:$B$100,B99)</f>
        <v>0</v>
      </c>
      <c r="BF99" s="115">
        <f>SUMIFS(SENM!$U$13:$U$100,SENM!$B$13:$B$100,B99)</f>
        <v>0</v>
      </c>
      <c r="BG99" s="119">
        <f>SUMIFS(SENF!$U$13:$U$100,SENF!$B$13:$B$100,B99)</f>
        <v>0</v>
      </c>
      <c r="BH99" s="116">
        <f>SUMIFS(U17M!$W$13:$W$100,U17M!$B$13:$B$100,B99)</f>
        <v>0</v>
      </c>
      <c r="BI99" s="117">
        <f>SUMIFS(U17F!$W$13:$W$100,U17F!$B$13:$B$100,B99)</f>
        <v>0</v>
      </c>
      <c r="BJ99" s="117">
        <f>SUMIFS(U19M!$W$13:$W$100,U19M!$B$13:$B$100,B99)</f>
        <v>0</v>
      </c>
      <c r="BK99" s="117">
        <f>SUMIFS(U19F!$W$13:$W$100,U19F!$B$13:$B$100,B99)</f>
        <v>0</v>
      </c>
      <c r="BL99" s="117">
        <f>SUMIFS(U22M!$W$13:$W$100,U22M!$B$13:$B$100,B99)</f>
        <v>0</v>
      </c>
      <c r="BM99" s="118">
        <f>SUMIFS(U22F!$W$13:$W$100,U22F!$B$13:$B$100,B99)</f>
        <v>0</v>
      </c>
      <c r="BN99" s="120">
        <f>SUMIFS(SENM!$W$13:$W$100,SENM!$B$13:$B$100,B99)</f>
        <v>0</v>
      </c>
      <c r="BO99" s="118">
        <f>SUMIFS(SENF!$W$13:$W$100,SENF!$B$13:$B$100,B99)</f>
        <v>0</v>
      </c>
      <c r="BP99" s="110">
        <f>SUMIFS(U17M!$Y$13:$Y$100,U17M!$B$13:$B$100,B99)</f>
        <v>0</v>
      </c>
      <c r="BQ99" s="112">
        <f>SUMIFS(U17F!$Y$13:$Y$100,U17F!$B$13:$B$100,B99)</f>
        <v>0</v>
      </c>
      <c r="BR99" s="111">
        <f>SUMIFS(U19M!$Y$13:$Y$100,U19M!$B$13:$B$100,B99)</f>
        <v>0</v>
      </c>
      <c r="BS99" s="111">
        <f>SUMIFS(U19F!$Y$13:$Y$100,U19F!$B$13:$B$100,B99)</f>
        <v>0</v>
      </c>
      <c r="BT99" s="111">
        <f>SUMIFS(U22M!$Y$13:$Y$100,U22M!$B$13:$B$100,B99)</f>
        <v>0</v>
      </c>
      <c r="BU99" s="119">
        <f>SUMIFS(U22F!$Y$13:$Y$100,U22F!$B$13:$B$100,B99)</f>
        <v>0</v>
      </c>
      <c r="BV99" s="115">
        <f>SUMIFS(SENM!$Y$13:$Y$100,SENM!$B$13:$B$100,B99)</f>
        <v>0</v>
      </c>
      <c r="BW99" s="119">
        <f>SUMIFS(SENF!$Y$13:$Y$100,SENF!$B$13:$B$100,B99)</f>
        <v>0</v>
      </c>
      <c r="BX99" s="116">
        <f>SUMIFS(U17M!$AA$13:$AA$100,U17M!$B$13:$B$100,B99)</f>
        <v>0</v>
      </c>
      <c r="BY99" s="117">
        <f>SUMIFS(U17F!$AA$13:$AA$100,U17F!$B$13:$B$100,B99)</f>
        <v>0</v>
      </c>
      <c r="BZ99" s="117">
        <f>SUMIFS(U19M!$AA$13:$AA$100,U19M!$B$13:$B$100,B99)</f>
        <v>0</v>
      </c>
      <c r="CA99" s="117">
        <f>SUMIFS(U19F!$AA$13:$AA$100,U19F!$B$13:$B$100,B99)</f>
        <v>0</v>
      </c>
      <c r="CB99" s="117">
        <f>SUMIFS(U22M!$AA$13:$AA$100,U22M!$B$13:$B$100,B99)</f>
        <v>0</v>
      </c>
      <c r="CC99" s="118">
        <f>SUMIFS(U22F!$AA$13:$AA$100,U22F!$B$13:$B$100,B99)</f>
        <v>0</v>
      </c>
      <c r="CD99" s="120">
        <f>SUMIFS(SENM!$AA$13:$AA$100,SENM!$B$13:$B$100,B99)</f>
        <v>0</v>
      </c>
      <c r="CE99" s="118">
        <f>SUMIFS(SENF!$AA$13:$AA$100,SENF!$B$13:$B$100,B99)</f>
        <v>0</v>
      </c>
      <c r="CF99" s="110">
        <f>SUMIFS(U17M!$AC$13:$AC$100,U17M!$B$13:$B$100,B99)</f>
        <v>0</v>
      </c>
      <c r="CG99" s="112">
        <f>SUMIFS(U17F!$AC$13:$AC$100,U17F!$B$13:$B$100,B99)</f>
        <v>0</v>
      </c>
      <c r="CH99" s="111">
        <f>SUMIFS(U19M!$AC$13:$AC$100,U19M!$B$13:$B$100,B99)</f>
        <v>0</v>
      </c>
      <c r="CI99" s="111">
        <f>SUMIFS(U19F!$AC$13:$AC$100,U19F!$B$13:$B$100,B99)</f>
        <v>0</v>
      </c>
      <c r="CJ99" s="168">
        <f>SUMIFS(U22M!$AC$13:$AC$100,U22M!$B$13:$B$100,B99)</f>
        <v>0</v>
      </c>
      <c r="CK99" s="119">
        <f>SUMIFS(U22F!$AC$13:$AC$100,U22F!$B$13:$B$100,B99)</f>
        <v>0</v>
      </c>
      <c r="CL99" s="115">
        <f>SUMIFS(SENM!$AC$13:$AC$100,SENM!$B$13:$B$100,B99)</f>
        <v>0</v>
      </c>
      <c r="CM99" s="119">
        <f>SUMIFS(SENF!$AC$13:$AC$100,SENF!$B$13:$B$100,B99)</f>
        <v>0</v>
      </c>
      <c r="CN99" s="116">
        <f>SUMIFS(U17M!$AE$13:$AE$100,U17M!$B$13:$B$100,B99)</f>
        <v>0</v>
      </c>
      <c r="CO99" s="117">
        <f>SUMIFS(U17F!$AE$13:$AE$100,U17F!$B$13:$B$100,B99)</f>
        <v>0</v>
      </c>
      <c r="CP99" s="117">
        <f>SUMIFS(U19M!$AE$13:$AE$100,U19M!$B$13:$B$100,B99)</f>
        <v>0</v>
      </c>
      <c r="CQ99" s="117">
        <f>SUMIFS(U19F!$AE$13:$AE$100,U19F!$B$13:$B$100,B99)</f>
        <v>0</v>
      </c>
      <c r="CR99" s="117">
        <f>SUMIFS(U22M!$AE$13:$AE$100,U22M!$B$13:$B$100,B99)</f>
        <v>0</v>
      </c>
      <c r="CS99" s="118">
        <f>SUMIFS(U22F!$AE$13:$AE$100,U22F!$B$13:$B$100,B99)</f>
        <v>0</v>
      </c>
      <c r="CT99" s="120">
        <f>SUMIFS(SENM!$AE$13:$AE$100,SENM!$B$13:$B$100,B99)</f>
        <v>0</v>
      </c>
      <c r="CU99" s="118">
        <f>SUMIFS(SENF!$AE$13:$AE$100,SENF!$B$13:$B$100,B99)</f>
        <v>0</v>
      </c>
      <c r="CV99" s="110">
        <f>SUMIFS(U17M!$AG$13:$AG$100,U17M!$B$13:$B$100,B99)</f>
        <v>0</v>
      </c>
      <c r="CW99" s="112">
        <f>SUMIFS(U17F!$AG$13:$AG$100,U17F!$B$13:$B$100,B99)</f>
        <v>0</v>
      </c>
      <c r="CX99" s="111">
        <f>SUMIFS(U19M!$AG$13:$AG$100,U19M!$B$13:$B$100,B99)</f>
        <v>0</v>
      </c>
      <c r="CY99" s="111">
        <f>SUMIFS(U19F!$AG$13:$AG$100,U19F!$B$13:$B$100,B99)</f>
        <v>0</v>
      </c>
      <c r="CZ99" s="111">
        <f>SUMIFS(U22M!$AG$13:$AG$100,U22M!$B$13:$B$100,B99)</f>
        <v>0</v>
      </c>
      <c r="DA99" s="119">
        <f>SUMIFS(U22F!$AG$13:$AG$100,U22F!$B$13:$B$100,B99)</f>
        <v>0</v>
      </c>
      <c r="DB99" s="115">
        <f>SUMIFS(SENM!$AG$13:$AG$100,SENM!$B$13:$B$100,B99)</f>
        <v>0</v>
      </c>
      <c r="DC99" s="119">
        <f>SUMIFS(SENF!$AG$13:$AG$100,SENF!$B$13:$B$100,B99)</f>
        <v>0</v>
      </c>
      <c r="DD99" s="116">
        <f>SUMIFS(U17M!$AI$13:$AI$100,U17M!$B$13:$B$100,B99)</f>
        <v>0</v>
      </c>
      <c r="DE99" s="117">
        <f>SUMIFS(U17F!$AI$13:$AI$100,U17F!$B$13:$B$100,B99)</f>
        <v>0</v>
      </c>
      <c r="DF99" s="117">
        <f>SUMIFS(U19M!$AI$13:$AI$100,U19M!$B$13:$B$100,B99)</f>
        <v>0</v>
      </c>
      <c r="DG99" s="117">
        <f>SUMIFS(U19F!$AI$13:$AI$100,U19F!$B$13:$B$100,B99)</f>
        <v>0</v>
      </c>
      <c r="DH99" s="117">
        <f>SUMIFS(U22M!$AI$13:$AI$100,U22M!$B$13:$B$100,B99)</f>
        <v>0</v>
      </c>
      <c r="DI99" s="118">
        <f>SUMIFS(U22F!$AI$13:$AI$100,U22F!$B$13:$B$100,B99)</f>
        <v>0</v>
      </c>
      <c r="DJ99" s="120">
        <f>SUMIFS(SENM!$AI$13:$AI$100,SENM!$B$13:$B$100,B99)</f>
        <v>0</v>
      </c>
      <c r="DK99" s="118">
        <f>SUMIFS(SENF!$AI$13:$AI$100,SENF!$B$13:$B$100,B99)</f>
        <v>0</v>
      </c>
      <c r="DL99" s="110">
        <f>SUMIFS(U17M!$AK$13:$AK$100,U17M!$B$13:$B$100,B99)</f>
        <v>0</v>
      </c>
      <c r="DM99" s="112">
        <f>SUMIFS(U17F!$AK$13:$AK$100,U17F!$B$13:$B$100,B99)</f>
        <v>0</v>
      </c>
      <c r="DN99" s="111">
        <f>SUMIFS(U19M!$AK$13:$AK$100,U19M!$B$13:$B$100,B99)</f>
        <v>0</v>
      </c>
      <c r="DO99" s="111">
        <f>SUMIFS(U19F!$AK$13:$AK$100,U19F!$B$13:$B$100,B99)</f>
        <v>0</v>
      </c>
      <c r="DP99" s="111">
        <f>SUMIFS(U22M!$AK$13:$AK$100,U22M!$B$13:$B$100,B99)</f>
        <v>0</v>
      </c>
      <c r="DQ99" s="119">
        <f>SUMIFS(U22F!$AK$13:$AK$100,U22F!$B$13:$B$100,B99)</f>
        <v>0</v>
      </c>
      <c r="DR99" s="115">
        <f>SUMIFS(SENM!$AK$13:$AK$100,SENM!$B$13:$B$100,B99)</f>
        <v>0</v>
      </c>
      <c r="DS99" s="119">
        <f>SUMIFS(SENF!$AK$13:$AK$100,SENF!$B$13:$B$100,B99)</f>
        <v>0</v>
      </c>
      <c r="DT99" s="116">
        <f>SUMIFS(U17M!$AM$13:$AM$100,U17M!$B$13:$B$100,B99)</f>
        <v>0</v>
      </c>
      <c r="DU99" s="117">
        <f>SUMIFS(U17F!$AM$13:$AM$100,U17F!$B$13:$B$100,B99)</f>
        <v>0</v>
      </c>
      <c r="DV99" s="117">
        <f>SUMIFS(U19M!$AM$13:$AM$100,U19M!$B$13:$B$100,B99)</f>
        <v>0</v>
      </c>
      <c r="DW99" s="117">
        <f>SUMIFS(U19F!$AM$13:$AM$100,U19F!$B$13:$B$100,B99)</f>
        <v>0</v>
      </c>
      <c r="DX99" s="117">
        <f>SUMIFS(U22M!$AM$13:$AM$100,U22M!$B$13:$B$100,B99)</f>
        <v>0</v>
      </c>
      <c r="DY99" s="118">
        <f>SUMIFS(U22F!$AM$13:$AM$100,U22F!$B$13:$B$100,B99)</f>
        <v>0</v>
      </c>
      <c r="DZ99" s="120">
        <f>SUMIFS(SENM!$AM$13:$AM$100,SENM!$B$13:$B$100,B99)</f>
        <v>0</v>
      </c>
      <c r="EA99" s="118">
        <f>SUMIFS(SENF!$AM$13:$AM$100,SENF!$B$13:$B$100,B99)</f>
        <v>0</v>
      </c>
      <c r="EB99" s="109">
        <f t="shared" si="11"/>
        <v>0</v>
      </c>
    </row>
    <row r="100" spans="1:132" ht="19" x14ac:dyDescent="0.2">
      <c r="A100" s="137">
        <f t="shared" si="12"/>
        <v>88</v>
      </c>
      <c r="B100" s="141"/>
      <c r="C100" s="109">
        <f t="shared" si="10"/>
        <v>0</v>
      </c>
      <c r="D100" s="110">
        <f>SUMIFS(U17M!$I$13:$I$100,U17M!$B$13:$B$100,B100)</f>
        <v>0</v>
      </c>
      <c r="E100" s="110">
        <f>SUMIFS(U17F!$I$13:$I$100,U17F!$B$13:$B$100,B100)</f>
        <v>0</v>
      </c>
      <c r="F100" s="111">
        <f>SUMIFS(U19M!$I$13:$I$100,U19M!$B$13:$B$100,B100)</f>
        <v>0</v>
      </c>
      <c r="G100" s="111">
        <f>SUMIFS(U19F!$I$13:$I$100,U19F!$B$13:$B$100,B100)</f>
        <v>0</v>
      </c>
      <c r="H100" s="112">
        <f>SUMIFS(U22M!$I$13:$I$100,U22M!$B$13:$B$100,B100)</f>
        <v>0</v>
      </c>
      <c r="I100" s="113">
        <f>SUMIFS(U22F!$I$13:$I$100,U22F!$B$13:$B$100,B100)</f>
        <v>0</v>
      </c>
      <c r="J100" s="114">
        <f>SUMIFS(SENM!$I$13:$I$100,SENM!$B$13:$B$100,B100)</f>
        <v>0</v>
      </c>
      <c r="K100" s="115">
        <f>SUMIFS(SENF!$I$13:$I$100,SENF!$B$13:$B$100,B100)</f>
        <v>0</v>
      </c>
      <c r="L100" s="116">
        <f>SUMIFS(U17M!$K$13:$K$100,U17M!$B$13:$B$100,B100)</f>
        <v>0</v>
      </c>
      <c r="M100" s="117">
        <f>SUMIFS(U17F!$K$13:$K$100,U17F!$B$13:$B$100,B100)</f>
        <v>0</v>
      </c>
      <c r="N100" s="117">
        <f>SUMIFS(U19M!$K$13:$K$100,U19M!$B$13:$B$100,B100)</f>
        <v>0</v>
      </c>
      <c r="O100" s="117">
        <f>SUMIFS(U19F!$K$13:$K$100,U19F!$B$13:$B$100,B100)</f>
        <v>0</v>
      </c>
      <c r="P100" s="117">
        <f>SUMIFS(U22M!$K$13:$K$100,U22M!$B$13:$B$100,B100)</f>
        <v>0</v>
      </c>
      <c r="Q100" s="118">
        <f>SUMIFS(U22F!$K$13:$K$100,U22F!$B$13:$B$100,B100)</f>
        <v>0</v>
      </c>
      <c r="R100" s="117">
        <f>SUMIFS(SENM!$K$13:$K$100,SENM!$B$13:$B$100,B100)</f>
        <v>0</v>
      </c>
      <c r="S100" s="118">
        <f>SUMIFS(SENF!$K$13:$K$100,SENF!$B$13:$B$100,B100)</f>
        <v>0</v>
      </c>
      <c r="T100" s="110">
        <f>SUMIFS(U17M!$M$13:$M$100,U17M!$B$13:$B$100,B100)</f>
        <v>0</v>
      </c>
      <c r="U100" s="112">
        <f>SUMIFS(U17F!$M$13:$M$100,U17F!$B$13:$B$100,B100)</f>
        <v>0</v>
      </c>
      <c r="V100" s="111">
        <f>SUMIFS(U19M!$M$13:$M$100,U19M!$B$13:$B$100,B100)</f>
        <v>0</v>
      </c>
      <c r="W100" s="111">
        <f>SUMIFS(U19F!$M$13:$M$100,U19F!$B$13:$B$100,B100)</f>
        <v>0</v>
      </c>
      <c r="X100" s="112">
        <f>SUMIFS(U22M!$M$13:$M$100,U22M!$B$13:$B$100,B100)</f>
        <v>0</v>
      </c>
      <c r="Y100" s="119">
        <f>SUMIFS(U22F!$M$13:$M$100,U22F!$B$13:$B$100,B100)</f>
        <v>0</v>
      </c>
      <c r="Z100" s="112">
        <f>SUMIFS(SENM!$M$13:$M$100,SENM!$B$13:$B$100,B100)</f>
        <v>0</v>
      </c>
      <c r="AA100" s="119">
        <f>SUMIFS(SENF!$M$13:$M$100,SENF!$B$13:$B$100,B100)</f>
        <v>0</v>
      </c>
      <c r="AB100" s="116">
        <f>SUMIFS(U17M!$O$13:$O$100,U17M!$B$13:$B$100,B100)</f>
        <v>0</v>
      </c>
      <c r="AC100" s="117">
        <f>SUMIFS(U17F!$O$13:$O$100,U17F!$B$13:$B$100,B100)</f>
        <v>0</v>
      </c>
      <c r="AD100" s="117">
        <f>SUMIFS(U19M!$O$13:$O$100,U19M!$B$13:$B$100,B100)</f>
        <v>0</v>
      </c>
      <c r="AE100" s="117">
        <f>SUMIFS(U19F!$O$13:$O$100,U19F!$B$13:$B$100,B100)</f>
        <v>0</v>
      </c>
      <c r="AF100" s="117">
        <f>SUMIFS(U22M!$O$13:$O$100,U22M!$B$13:$B$100,B100)</f>
        <v>0</v>
      </c>
      <c r="AG100" s="118">
        <f>SUMIFS(U22F!$O$13:$O$100,U22F!$B$13:$B$100,B100)</f>
        <v>0</v>
      </c>
      <c r="AH100" s="120">
        <f>SUMIFS(SENM!$O$13:$O$100,SENM!$B$13:$B$100,B100)</f>
        <v>0</v>
      </c>
      <c r="AI100" s="118">
        <f>SUMIFS(SENF!$O$13:$O$100,SENF!$B$13:$B$100,B100)</f>
        <v>0</v>
      </c>
      <c r="AJ100" s="110">
        <f>SUMIFS(U17M!$Q$13:$Q$100,U17M!$B$13:$B$100,B100)</f>
        <v>0</v>
      </c>
      <c r="AK100" s="112">
        <f>SUMIFS(U17F!$Q$13:$Q$100,U17F!$B$13:$B$100,B100)</f>
        <v>0</v>
      </c>
      <c r="AL100" s="111">
        <f>SUMIFS(U19M!$Q$13:$Q$100,U19M!$B$13:$B$100,B100)</f>
        <v>0</v>
      </c>
      <c r="AM100" s="111">
        <f>SUMIFS(U19F!$Q$13:$Q$100,U19F!$B$13:$B$100,B100)</f>
        <v>0</v>
      </c>
      <c r="AN100" s="111">
        <f>SUMIFS(U22M!$Q$13:$Q$100,U22M!$B$13:$B$100,B100)</f>
        <v>0</v>
      </c>
      <c r="AO100" s="119">
        <f>SUMIFS(U22F!$Q$13:$Q$100,U22F!$B$13:$B$100,B100)</f>
        <v>0</v>
      </c>
      <c r="AP100" s="115">
        <f>SUMIFS(SENM!$Q$13:$Q$100,SENM!$B$13:$B$100,B100)</f>
        <v>0</v>
      </c>
      <c r="AQ100" s="119">
        <f>SUMIFS(SENF!$Q$13:$Q$100,SENF!$B$13:$B$100,B100)</f>
        <v>0</v>
      </c>
      <c r="AR100" s="116">
        <f>SUMIFS(U17M!$S$13:$S$100,U17M!$B$13:$B$100,B100)</f>
        <v>0</v>
      </c>
      <c r="AS100" s="117">
        <f>SUMIFS(U17F!$S$13:$S$100,U17F!$B$13:$B$100,B100)</f>
        <v>0</v>
      </c>
      <c r="AT100" s="117">
        <f>SUMIFS(U19M!$S$13:$S$100,U19M!$B$13:$B$100,B100)</f>
        <v>0</v>
      </c>
      <c r="AU100" s="117">
        <f>SUMIFS(U19F!$S$13:$S$100,U19F!$B$13:$B$100,B100)</f>
        <v>0</v>
      </c>
      <c r="AV100" s="117">
        <f>SUMIFS(U22M!$S$13:$S$100,U22M!$B$13:$B$100,B100)</f>
        <v>0</v>
      </c>
      <c r="AW100" s="118">
        <f>SUMIFS(U22F!$S$13:$S$100,U22F!$B$13:$B$100,B100)</f>
        <v>0</v>
      </c>
      <c r="AX100" s="120">
        <f>SUMIFS(SENM!$S$13:$S$100,SENM!$B$13:$B$100,B100)</f>
        <v>0</v>
      </c>
      <c r="AY100" s="118">
        <f>SUMIFS(SENF!$S$13:$S$100,SENF!$B$13:$B$100,B100)</f>
        <v>0</v>
      </c>
      <c r="AZ100" s="110">
        <f>SUMIFS(U17M!$U$13:$U$100,U17M!$B$13:$B$100,B100)</f>
        <v>0</v>
      </c>
      <c r="BA100" s="112">
        <f>SUMIFS(U17F!$U$13:$U$100,U17F!$B$13:$B$100,B100)</f>
        <v>0</v>
      </c>
      <c r="BB100" s="111">
        <f>SUMIFS(U19M!$U$13:$U$100,U19M!$B$13:$B$100,B100)</f>
        <v>0</v>
      </c>
      <c r="BC100" s="111">
        <f>SUMIFS(U19F!$U$13:$U$100,U19F!$B$13:$B$100,B100)</f>
        <v>0</v>
      </c>
      <c r="BD100" s="111">
        <f>SUMIFS(U22M!$U$13:$U$100,U22M!$B$13:$B$100,B100)</f>
        <v>0</v>
      </c>
      <c r="BE100" s="119">
        <f>SUMIFS(U22F!$U$13:$U$100,U22F!$B$13:$B$100,B100)</f>
        <v>0</v>
      </c>
      <c r="BF100" s="115">
        <f>SUMIFS(SENM!$U$13:$U$100,SENM!$B$13:$B$100,B100)</f>
        <v>0</v>
      </c>
      <c r="BG100" s="119">
        <f>SUMIFS(SENF!$U$13:$U$100,SENF!$B$13:$B$100,B100)</f>
        <v>0</v>
      </c>
      <c r="BH100" s="116">
        <f>SUMIFS(U17M!$W$13:$W$100,U17M!$B$13:$B$100,B100)</f>
        <v>0</v>
      </c>
      <c r="BI100" s="117">
        <f>SUMIFS(U17F!$W$13:$W$100,U17F!$B$13:$B$100,B100)</f>
        <v>0</v>
      </c>
      <c r="BJ100" s="117">
        <f>SUMIFS(U19M!$W$13:$W$100,U19M!$B$13:$B$100,B100)</f>
        <v>0</v>
      </c>
      <c r="BK100" s="117">
        <f>SUMIFS(U19F!$W$13:$W$100,U19F!$B$13:$B$100,B100)</f>
        <v>0</v>
      </c>
      <c r="BL100" s="117">
        <f>SUMIFS(U22M!$W$13:$W$100,U22M!$B$13:$B$100,B100)</f>
        <v>0</v>
      </c>
      <c r="BM100" s="118">
        <f>SUMIFS(U22F!$W$13:$W$100,U22F!$B$13:$B$100,B100)</f>
        <v>0</v>
      </c>
      <c r="BN100" s="120">
        <f>SUMIFS(SENM!$W$13:$W$100,SENM!$B$13:$B$100,B100)</f>
        <v>0</v>
      </c>
      <c r="BO100" s="118">
        <f>SUMIFS(SENF!$W$13:$W$100,SENF!$B$13:$B$100,B100)</f>
        <v>0</v>
      </c>
      <c r="BP100" s="110">
        <f>SUMIFS(U17M!$Y$13:$Y$100,U17M!$B$13:$B$100,B100)</f>
        <v>0</v>
      </c>
      <c r="BQ100" s="112">
        <f>SUMIFS(U17F!$Y$13:$Y$100,U17F!$B$13:$B$100,B100)</f>
        <v>0</v>
      </c>
      <c r="BR100" s="111">
        <f>SUMIFS(U19M!$Y$13:$Y$100,U19M!$B$13:$B$100,B100)</f>
        <v>0</v>
      </c>
      <c r="BS100" s="111">
        <f>SUMIFS(U19F!$Y$13:$Y$100,U19F!$B$13:$B$100,B100)</f>
        <v>0</v>
      </c>
      <c r="BT100" s="111">
        <f>SUMIFS(U22M!$Y$13:$Y$100,U22M!$B$13:$B$100,B100)</f>
        <v>0</v>
      </c>
      <c r="BU100" s="119">
        <f>SUMIFS(U22F!$Y$13:$Y$100,U22F!$B$13:$B$100,B100)</f>
        <v>0</v>
      </c>
      <c r="BV100" s="115">
        <f>SUMIFS(SENM!$Y$13:$Y$100,SENM!$B$13:$B$100,B100)</f>
        <v>0</v>
      </c>
      <c r="BW100" s="119">
        <f>SUMIFS(SENF!$Y$13:$Y$100,SENF!$B$13:$B$100,B100)</f>
        <v>0</v>
      </c>
      <c r="BX100" s="116">
        <f>SUMIFS(U17M!$AA$13:$AA$100,U17M!$B$13:$B$100,B100)</f>
        <v>0</v>
      </c>
      <c r="BY100" s="117">
        <f>SUMIFS(U17F!$AA$13:$AA$100,U17F!$B$13:$B$100,B100)</f>
        <v>0</v>
      </c>
      <c r="BZ100" s="117">
        <f>SUMIFS(U19M!$AA$13:$AA$100,U19M!$B$13:$B$100,B100)</f>
        <v>0</v>
      </c>
      <c r="CA100" s="117">
        <f>SUMIFS(U19F!$AA$13:$AA$100,U19F!$B$13:$B$100,B100)</f>
        <v>0</v>
      </c>
      <c r="CB100" s="117">
        <f>SUMIFS(U22M!$AA$13:$AA$100,U22M!$B$13:$B$100,B100)</f>
        <v>0</v>
      </c>
      <c r="CC100" s="118">
        <f>SUMIFS(U22F!$AA$13:$AA$100,U22F!$B$13:$B$100,B100)</f>
        <v>0</v>
      </c>
      <c r="CD100" s="120">
        <f>SUMIFS(SENM!$AA$13:$AA$100,SENM!$B$13:$B$100,B100)</f>
        <v>0</v>
      </c>
      <c r="CE100" s="118">
        <f>SUMIFS(SENF!$AA$13:$AA$100,SENF!$B$13:$B$100,B100)</f>
        <v>0</v>
      </c>
      <c r="CF100" s="110">
        <f>SUMIFS(U17M!$AC$13:$AC$100,U17M!$B$13:$B$100,B100)</f>
        <v>0</v>
      </c>
      <c r="CG100" s="112">
        <f>SUMIFS(U17F!$AC$13:$AC$100,U17F!$B$13:$B$100,B100)</f>
        <v>0</v>
      </c>
      <c r="CH100" s="111">
        <f>SUMIFS(U19M!$AC$13:$AC$100,U19M!$B$13:$B$100,B100)</f>
        <v>0</v>
      </c>
      <c r="CI100" s="111">
        <f>SUMIFS(U19F!$AC$13:$AC$100,U19F!$B$13:$B$100,B100)</f>
        <v>0</v>
      </c>
      <c r="CJ100" s="168">
        <f>SUMIFS(U22M!$AC$13:$AC$100,U22M!$B$13:$B$100,B100)</f>
        <v>0</v>
      </c>
      <c r="CK100" s="119">
        <f>SUMIFS(U22F!$AC$13:$AC$100,U22F!$B$13:$B$100,B100)</f>
        <v>0</v>
      </c>
      <c r="CL100" s="115">
        <f>SUMIFS(SENM!$AC$13:$AC$100,SENM!$B$13:$B$100,B100)</f>
        <v>0</v>
      </c>
      <c r="CM100" s="119">
        <f>SUMIFS(SENF!$AC$13:$AC$100,SENF!$B$13:$B$100,B100)</f>
        <v>0</v>
      </c>
      <c r="CN100" s="116">
        <f>SUMIFS(U17M!$AE$13:$AE$100,U17M!$B$13:$B$100,B100)</f>
        <v>0</v>
      </c>
      <c r="CO100" s="117">
        <f>SUMIFS(U17F!$AE$13:$AE$100,U17F!$B$13:$B$100,B100)</f>
        <v>0</v>
      </c>
      <c r="CP100" s="117">
        <f>SUMIFS(U19M!$AE$13:$AE$100,U19M!$B$13:$B$100,B100)</f>
        <v>0</v>
      </c>
      <c r="CQ100" s="117">
        <f>SUMIFS(U19F!$AE$13:$AE$100,U19F!$B$13:$B$100,B100)</f>
        <v>0</v>
      </c>
      <c r="CR100" s="117">
        <f>SUMIFS(U22M!$AE$13:$AE$100,U22M!$B$13:$B$100,B100)</f>
        <v>0</v>
      </c>
      <c r="CS100" s="118">
        <f>SUMIFS(U22F!$AE$13:$AE$100,U22F!$B$13:$B$100,B100)</f>
        <v>0</v>
      </c>
      <c r="CT100" s="120">
        <f>SUMIFS(SENM!$AE$13:$AE$100,SENM!$B$13:$B$100,B100)</f>
        <v>0</v>
      </c>
      <c r="CU100" s="118">
        <f>SUMIFS(SENF!$AE$13:$AE$100,SENF!$B$13:$B$100,B100)</f>
        <v>0</v>
      </c>
      <c r="CV100" s="110">
        <f>SUMIFS(U17M!$AG$13:$AG$100,U17M!$B$13:$B$100,B100)</f>
        <v>0</v>
      </c>
      <c r="CW100" s="112">
        <f>SUMIFS(U17F!$AG$13:$AG$100,U17F!$B$13:$B$100,B100)</f>
        <v>0</v>
      </c>
      <c r="CX100" s="111">
        <f>SUMIFS(U19M!$AG$13:$AG$100,U19M!$B$13:$B$100,B100)</f>
        <v>0</v>
      </c>
      <c r="CY100" s="111">
        <f>SUMIFS(U19F!$AG$13:$AG$100,U19F!$B$13:$B$100,B100)</f>
        <v>0</v>
      </c>
      <c r="CZ100" s="111">
        <f>SUMIFS(U22M!$AG$13:$AG$100,U22M!$B$13:$B$100,B100)</f>
        <v>0</v>
      </c>
      <c r="DA100" s="119">
        <f>SUMIFS(U22F!$AG$13:$AG$100,U22F!$B$13:$B$100,B100)</f>
        <v>0</v>
      </c>
      <c r="DB100" s="115">
        <f>SUMIFS(SENM!$AG$13:$AG$100,SENM!$B$13:$B$100,B100)</f>
        <v>0</v>
      </c>
      <c r="DC100" s="119">
        <f>SUMIFS(SENF!$AG$13:$AG$100,SENF!$B$13:$B$100,B100)</f>
        <v>0</v>
      </c>
      <c r="DD100" s="116">
        <f>SUMIFS(U17M!$AI$13:$AI$100,U17M!$B$13:$B$100,B100)</f>
        <v>0</v>
      </c>
      <c r="DE100" s="117">
        <f>SUMIFS(U17F!$AI$13:$AI$100,U17F!$B$13:$B$100,B100)</f>
        <v>0</v>
      </c>
      <c r="DF100" s="117">
        <f>SUMIFS(U19M!$AI$13:$AI$100,U19M!$B$13:$B$100,B100)</f>
        <v>0</v>
      </c>
      <c r="DG100" s="117">
        <f>SUMIFS(U19F!$AI$13:$AI$100,U19F!$B$13:$B$100,B100)</f>
        <v>0</v>
      </c>
      <c r="DH100" s="117">
        <f>SUMIFS(U22M!$AI$13:$AI$100,U22M!$B$13:$B$100,B100)</f>
        <v>0</v>
      </c>
      <c r="DI100" s="118">
        <f>SUMIFS(U22F!$AI$13:$AI$100,U22F!$B$13:$B$100,B100)</f>
        <v>0</v>
      </c>
      <c r="DJ100" s="120">
        <f>SUMIFS(SENM!$AI$13:$AI$100,SENM!$B$13:$B$100,B100)</f>
        <v>0</v>
      </c>
      <c r="DK100" s="118">
        <f>SUMIFS(SENF!$AI$13:$AI$100,SENF!$B$13:$B$100,B100)</f>
        <v>0</v>
      </c>
      <c r="DL100" s="110">
        <f>SUMIFS(U17M!$AK$13:$AK$100,U17M!$B$13:$B$100,B100)</f>
        <v>0</v>
      </c>
      <c r="DM100" s="112">
        <f>SUMIFS(U17F!$AK$13:$AK$100,U17F!$B$13:$B$100,B100)</f>
        <v>0</v>
      </c>
      <c r="DN100" s="111">
        <f>SUMIFS(U19M!$AK$13:$AK$100,U19M!$B$13:$B$100,B100)</f>
        <v>0</v>
      </c>
      <c r="DO100" s="111">
        <f>SUMIFS(U19F!$AK$13:$AK$100,U19F!$B$13:$B$100,B100)</f>
        <v>0</v>
      </c>
      <c r="DP100" s="111">
        <f>SUMIFS(U22M!$AK$13:$AK$100,U22M!$B$13:$B$100,B100)</f>
        <v>0</v>
      </c>
      <c r="DQ100" s="119">
        <f>SUMIFS(U22F!$AK$13:$AK$100,U22F!$B$13:$B$100,B100)</f>
        <v>0</v>
      </c>
      <c r="DR100" s="115">
        <f>SUMIFS(SENM!$AK$13:$AK$100,SENM!$B$13:$B$100,B100)</f>
        <v>0</v>
      </c>
      <c r="DS100" s="119">
        <f>SUMIFS(SENF!$AK$13:$AK$100,SENF!$B$13:$B$100,B100)</f>
        <v>0</v>
      </c>
      <c r="DT100" s="116">
        <f>SUMIFS(U17M!$AM$13:$AM$100,U17M!$B$13:$B$100,B100)</f>
        <v>0</v>
      </c>
      <c r="DU100" s="117">
        <f>SUMIFS(U17F!$AM$13:$AM$100,U17F!$B$13:$B$100,B100)</f>
        <v>0</v>
      </c>
      <c r="DV100" s="117">
        <f>SUMIFS(U19M!$AM$13:$AM$100,U19M!$B$13:$B$100,B100)</f>
        <v>0</v>
      </c>
      <c r="DW100" s="117">
        <f>SUMIFS(U19F!$AM$13:$AM$100,U19F!$B$13:$B$100,B100)</f>
        <v>0</v>
      </c>
      <c r="DX100" s="117">
        <f>SUMIFS(U22M!$AM$13:$AM$100,U22M!$B$13:$B$100,B100)</f>
        <v>0</v>
      </c>
      <c r="DY100" s="118">
        <f>SUMIFS(U22F!$AM$13:$AM$100,U22F!$B$13:$B$100,B100)</f>
        <v>0</v>
      </c>
      <c r="DZ100" s="120">
        <f>SUMIFS(SENM!$AM$13:$AM$100,SENM!$B$13:$B$100,B100)</f>
        <v>0</v>
      </c>
      <c r="EA100" s="118">
        <f>SUMIFS(SENF!$AM$13:$AM$100,SENF!$B$13:$B$100,B100)</f>
        <v>0</v>
      </c>
      <c r="EB100" s="109">
        <f t="shared" si="11"/>
        <v>0</v>
      </c>
    </row>
    <row r="101" spans="1:132" ht="19" x14ac:dyDescent="0.2">
      <c r="A101" s="137">
        <f t="shared" si="12"/>
        <v>89</v>
      </c>
      <c r="B101" s="141"/>
      <c r="C101" s="109">
        <f t="shared" si="10"/>
        <v>0</v>
      </c>
      <c r="D101" s="110">
        <f>SUMIFS(U17M!$I$13:$I$100,U17M!$B$13:$B$100,B101)</f>
        <v>0</v>
      </c>
      <c r="E101" s="110">
        <f>SUMIFS(U17F!$I$13:$I$100,U17F!$B$13:$B$100,B101)</f>
        <v>0</v>
      </c>
      <c r="F101" s="111">
        <f>SUMIFS(U19M!$I$13:$I$100,U19M!$B$13:$B$100,B101)</f>
        <v>0</v>
      </c>
      <c r="G101" s="111">
        <f>SUMIFS(U19F!$I$13:$I$100,U19F!$B$13:$B$100,B101)</f>
        <v>0</v>
      </c>
      <c r="H101" s="112">
        <f>SUMIFS(U22M!$I$13:$I$100,U22M!$B$13:$B$100,B101)</f>
        <v>0</v>
      </c>
      <c r="I101" s="113">
        <f>SUMIFS(U22F!$I$13:$I$100,U22F!$B$13:$B$100,B101)</f>
        <v>0</v>
      </c>
      <c r="J101" s="114">
        <f>SUMIFS(SENM!$I$13:$I$100,SENM!$B$13:$B$100,B101)</f>
        <v>0</v>
      </c>
      <c r="K101" s="115">
        <f>SUMIFS(SENF!$I$13:$I$100,SENF!$B$13:$B$100,B101)</f>
        <v>0</v>
      </c>
      <c r="L101" s="116">
        <f>SUMIFS(U17M!$K$13:$K$100,U17M!$B$13:$B$100,B101)</f>
        <v>0</v>
      </c>
      <c r="M101" s="117">
        <f>SUMIFS(U17F!$K$13:$K$100,U17F!$B$13:$B$100,B101)</f>
        <v>0</v>
      </c>
      <c r="N101" s="117">
        <f>SUMIFS(U19M!$K$13:$K$100,U19M!$B$13:$B$100,B101)</f>
        <v>0</v>
      </c>
      <c r="O101" s="117">
        <f>SUMIFS(U19F!$K$13:$K$100,U19F!$B$13:$B$100,B101)</f>
        <v>0</v>
      </c>
      <c r="P101" s="117">
        <f>SUMIFS(U22M!$K$13:$K$100,U22M!$B$13:$B$100,B101)</f>
        <v>0</v>
      </c>
      <c r="Q101" s="118">
        <f>SUMIFS(U22F!$K$13:$K$100,U22F!$B$13:$B$100,B101)</f>
        <v>0</v>
      </c>
      <c r="R101" s="117">
        <f>SUMIFS(SENM!$K$13:$K$100,SENM!$B$13:$B$100,B101)</f>
        <v>0</v>
      </c>
      <c r="S101" s="118">
        <f>SUMIFS(SENF!$K$13:$K$100,SENF!$B$13:$B$100,B101)</f>
        <v>0</v>
      </c>
      <c r="T101" s="110">
        <f>SUMIFS(U17M!$M$13:$M$100,U17M!$B$13:$B$100,B101)</f>
        <v>0</v>
      </c>
      <c r="U101" s="112">
        <f>SUMIFS(U17F!$M$13:$M$100,U17F!$B$13:$B$100,B101)</f>
        <v>0</v>
      </c>
      <c r="V101" s="111">
        <f>SUMIFS(U19M!$M$13:$M$100,U19M!$B$13:$B$100,B101)</f>
        <v>0</v>
      </c>
      <c r="W101" s="111">
        <f>SUMIFS(U19F!$M$13:$M$100,U19F!$B$13:$B$100,B101)</f>
        <v>0</v>
      </c>
      <c r="X101" s="112">
        <f>SUMIFS(U22M!$M$13:$M$100,U22M!$B$13:$B$100,B101)</f>
        <v>0</v>
      </c>
      <c r="Y101" s="119">
        <f>SUMIFS(U22F!$M$13:$M$100,U22F!$B$13:$B$100,B101)</f>
        <v>0</v>
      </c>
      <c r="Z101" s="112">
        <f>SUMIFS(SENM!$M$13:$M$100,SENM!$B$13:$B$100,B101)</f>
        <v>0</v>
      </c>
      <c r="AA101" s="119">
        <f>SUMIFS(SENF!$M$13:$M$100,SENF!$B$13:$B$100,B101)</f>
        <v>0</v>
      </c>
      <c r="AB101" s="116">
        <f>SUMIFS(U17M!$O$13:$O$100,U17M!$B$13:$B$100,B101)</f>
        <v>0</v>
      </c>
      <c r="AC101" s="117">
        <f>SUMIFS(U17F!$O$13:$O$100,U17F!$B$13:$B$100,B101)</f>
        <v>0</v>
      </c>
      <c r="AD101" s="117">
        <f>SUMIFS(U19M!$O$13:$O$100,U19M!$B$13:$B$100,B101)</f>
        <v>0</v>
      </c>
      <c r="AE101" s="117">
        <f>SUMIFS(U19F!$O$13:$O$100,U19F!$B$13:$B$100,B101)</f>
        <v>0</v>
      </c>
      <c r="AF101" s="117">
        <f>SUMIFS(U22M!$O$13:$O$100,U22M!$B$13:$B$100,B101)</f>
        <v>0</v>
      </c>
      <c r="AG101" s="118">
        <f>SUMIFS(U22F!$O$13:$O$100,U22F!$B$13:$B$100,B101)</f>
        <v>0</v>
      </c>
      <c r="AH101" s="120">
        <f>SUMIFS(SENM!$O$13:$O$100,SENM!$B$13:$B$100,B101)</f>
        <v>0</v>
      </c>
      <c r="AI101" s="118">
        <f>SUMIFS(SENF!$O$13:$O$100,SENF!$B$13:$B$100,B101)</f>
        <v>0</v>
      </c>
      <c r="AJ101" s="110">
        <f>SUMIFS(U17M!$Q$13:$Q$100,U17M!$B$13:$B$100,B101)</f>
        <v>0</v>
      </c>
      <c r="AK101" s="112">
        <f>SUMIFS(U17F!$Q$13:$Q$100,U17F!$B$13:$B$100,B101)</f>
        <v>0</v>
      </c>
      <c r="AL101" s="111">
        <f>SUMIFS(U19M!$Q$13:$Q$100,U19M!$B$13:$B$100,B101)</f>
        <v>0</v>
      </c>
      <c r="AM101" s="111">
        <f>SUMIFS(U19F!$Q$13:$Q$100,U19F!$B$13:$B$100,B101)</f>
        <v>0</v>
      </c>
      <c r="AN101" s="111">
        <f>SUMIFS(U22M!$Q$13:$Q$100,U22M!$B$13:$B$100,B101)</f>
        <v>0</v>
      </c>
      <c r="AO101" s="119">
        <f>SUMIFS(U22F!$Q$13:$Q$100,U22F!$B$13:$B$100,B101)</f>
        <v>0</v>
      </c>
      <c r="AP101" s="115">
        <f>SUMIFS(SENM!$Q$13:$Q$100,SENM!$B$13:$B$100,B101)</f>
        <v>0</v>
      </c>
      <c r="AQ101" s="119">
        <f>SUMIFS(SENF!$Q$13:$Q$100,SENF!$B$13:$B$100,B101)</f>
        <v>0</v>
      </c>
      <c r="AR101" s="116">
        <f>SUMIFS(U17M!$S$13:$S$100,U17M!$B$13:$B$100,B101)</f>
        <v>0</v>
      </c>
      <c r="AS101" s="117">
        <f>SUMIFS(U17F!$S$13:$S$100,U17F!$B$13:$B$100,B101)</f>
        <v>0</v>
      </c>
      <c r="AT101" s="117">
        <f>SUMIFS(U19M!$S$13:$S$100,U19M!$B$13:$B$100,B101)</f>
        <v>0</v>
      </c>
      <c r="AU101" s="117">
        <f>SUMIFS(U19F!$S$13:$S$100,U19F!$B$13:$B$100,B101)</f>
        <v>0</v>
      </c>
      <c r="AV101" s="117">
        <f>SUMIFS(U22M!$S$13:$S$100,U22M!$B$13:$B$100,B101)</f>
        <v>0</v>
      </c>
      <c r="AW101" s="118">
        <f>SUMIFS(U22F!$S$13:$S$100,U22F!$B$13:$B$100,B101)</f>
        <v>0</v>
      </c>
      <c r="AX101" s="120">
        <f>SUMIFS(SENM!$S$13:$S$100,SENM!$B$13:$B$100,B101)</f>
        <v>0</v>
      </c>
      <c r="AY101" s="118">
        <f>SUMIFS(SENF!$S$13:$S$100,SENF!$B$13:$B$100,B101)</f>
        <v>0</v>
      </c>
      <c r="AZ101" s="110">
        <f>SUMIFS(U17M!$U$13:$U$100,U17M!$B$13:$B$100,B101)</f>
        <v>0</v>
      </c>
      <c r="BA101" s="112">
        <f>SUMIFS(U17F!$U$13:$U$100,U17F!$B$13:$B$100,B101)</f>
        <v>0</v>
      </c>
      <c r="BB101" s="111">
        <f>SUMIFS(U19M!$U$13:$U$100,U19M!$B$13:$B$100,B101)</f>
        <v>0</v>
      </c>
      <c r="BC101" s="111">
        <f>SUMIFS(U19F!$U$13:$U$100,U19F!$B$13:$B$100,B101)</f>
        <v>0</v>
      </c>
      <c r="BD101" s="111">
        <f>SUMIFS(U22M!$U$13:$U$100,U22M!$B$13:$B$100,B101)</f>
        <v>0</v>
      </c>
      <c r="BE101" s="119">
        <f>SUMIFS(U22F!$U$13:$U$100,U22F!$B$13:$B$100,B101)</f>
        <v>0</v>
      </c>
      <c r="BF101" s="115">
        <f>SUMIFS(SENM!$U$13:$U$100,SENM!$B$13:$B$100,B101)</f>
        <v>0</v>
      </c>
      <c r="BG101" s="119">
        <f>SUMIFS(SENF!$U$13:$U$100,SENF!$B$13:$B$100,B101)</f>
        <v>0</v>
      </c>
      <c r="BH101" s="116">
        <f>SUMIFS(U17M!$W$13:$W$100,U17M!$B$13:$B$100,B101)</f>
        <v>0</v>
      </c>
      <c r="BI101" s="117">
        <f>SUMIFS(U17F!$W$13:$W$100,U17F!$B$13:$B$100,B101)</f>
        <v>0</v>
      </c>
      <c r="BJ101" s="117">
        <f>SUMIFS(U19M!$W$13:$W$100,U19M!$B$13:$B$100,B101)</f>
        <v>0</v>
      </c>
      <c r="BK101" s="117">
        <f>SUMIFS(U19F!$W$13:$W$100,U19F!$B$13:$B$100,B101)</f>
        <v>0</v>
      </c>
      <c r="BL101" s="117">
        <f>SUMIFS(U22M!$W$13:$W$100,U22M!$B$13:$B$100,B101)</f>
        <v>0</v>
      </c>
      <c r="BM101" s="118">
        <f>SUMIFS(U22F!$W$13:$W$100,U22F!$B$13:$B$100,B101)</f>
        <v>0</v>
      </c>
      <c r="BN101" s="120">
        <f>SUMIFS(SENM!$W$13:$W$100,SENM!$B$13:$B$100,B101)</f>
        <v>0</v>
      </c>
      <c r="BO101" s="118">
        <f>SUMIFS(SENF!$W$13:$W$100,SENF!$B$13:$B$100,B101)</f>
        <v>0</v>
      </c>
      <c r="BP101" s="110">
        <f>SUMIFS(U17M!$Y$13:$Y$100,U17M!$B$13:$B$100,B101)</f>
        <v>0</v>
      </c>
      <c r="BQ101" s="112">
        <f>SUMIFS(U17F!$Y$13:$Y$100,U17F!$B$13:$B$100,B101)</f>
        <v>0</v>
      </c>
      <c r="BR101" s="111">
        <f>SUMIFS(U19M!$Y$13:$Y$100,U19M!$B$13:$B$100,B101)</f>
        <v>0</v>
      </c>
      <c r="BS101" s="111">
        <f>SUMIFS(U19F!$Y$13:$Y$100,U19F!$B$13:$B$100,B101)</f>
        <v>0</v>
      </c>
      <c r="BT101" s="111">
        <f>SUMIFS(U22M!$Y$13:$Y$100,U22M!$B$13:$B$100,B101)</f>
        <v>0</v>
      </c>
      <c r="BU101" s="119">
        <f>SUMIFS(U22F!$Y$13:$Y$100,U22F!$B$13:$B$100,B101)</f>
        <v>0</v>
      </c>
      <c r="BV101" s="115">
        <f>SUMIFS(SENM!$Y$13:$Y$100,SENM!$B$13:$B$100,B101)</f>
        <v>0</v>
      </c>
      <c r="BW101" s="119">
        <f>SUMIFS(SENF!$Y$13:$Y$100,SENF!$B$13:$B$100,B101)</f>
        <v>0</v>
      </c>
      <c r="BX101" s="116">
        <f>SUMIFS(U17M!$AA$13:$AA$100,U17M!$B$13:$B$100,B101)</f>
        <v>0</v>
      </c>
      <c r="BY101" s="117">
        <f>SUMIFS(U17F!$AA$13:$AA$100,U17F!$B$13:$B$100,B101)</f>
        <v>0</v>
      </c>
      <c r="BZ101" s="117">
        <f>SUMIFS(U19M!$AA$13:$AA$100,U19M!$B$13:$B$100,B101)</f>
        <v>0</v>
      </c>
      <c r="CA101" s="117">
        <f>SUMIFS(U19F!$AA$13:$AA$100,U19F!$B$13:$B$100,B101)</f>
        <v>0</v>
      </c>
      <c r="CB101" s="117">
        <f>SUMIFS(U22M!$AA$13:$AA$100,U22M!$B$13:$B$100,B101)</f>
        <v>0</v>
      </c>
      <c r="CC101" s="118">
        <f>SUMIFS(U22F!$AA$13:$AA$100,U22F!$B$13:$B$100,B101)</f>
        <v>0</v>
      </c>
      <c r="CD101" s="120">
        <f>SUMIFS(SENM!$AA$13:$AA$100,SENM!$B$13:$B$100,B101)</f>
        <v>0</v>
      </c>
      <c r="CE101" s="118">
        <f>SUMIFS(SENF!$AA$13:$AA$100,SENF!$B$13:$B$100,B101)</f>
        <v>0</v>
      </c>
      <c r="CF101" s="110">
        <f>SUMIFS(U17M!$AC$13:$AC$100,U17M!$B$13:$B$100,B101)</f>
        <v>0</v>
      </c>
      <c r="CG101" s="112">
        <f>SUMIFS(U17F!$AC$13:$AC$100,U17F!$B$13:$B$100,B101)</f>
        <v>0</v>
      </c>
      <c r="CH101" s="111">
        <f>SUMIFS(U19M!$AC$13:$AC$100,U19M!$B$13:$B$100,B101)</f>
        <v>0</v>
      </c>
      <c r="CI101" s="111">
        <f>SUMIFS(U19F!$AC$13:$AC$100,U19F!$B$13:$B$100,B101)</f>
        <v>0</v>
      </c>
      <c r="CJ101" s="168">
        <f>SUMIFS(U22M!$AC$13:$AC$100,U22M!$B$13:$B$100,B101)</f>
        <v>0</v>
      </c>
      <c r="CK101" s="119">
        <f>SUMIFS(U22F!$AC$13:$AC$100,U22F!$B$13:$B$100,B101)</f>
        <v>0</v>
      </c>
      <c r="CL101" s="115">
        <f>SUMIFS(SENM!$AC$13:$AC$100,SENM!$B$13:$B$100,B101)</f>
        <v>0</v>
      </c>
      <c r="CM101" s="119">
        <f>SUMIFS(SENF!$AC$13:$AC$100,SENF!$B$13:$B$100,B101)</f>
        <v>0</v>
      </c>
      <c r="CN101" s="116">
        <f>SUMIFS(U17M!$AE$13:$AE$100,U17M!$B$13:$B$100,B101)</f>
        <v>0</v>
      </c>
      <c r="CO101" s="117">
        <f>SUMIFS(U17F!$AE$13:$AE$100,U17F!$B$13:$B$100,B101)</f>
        <v>0</v>
      </c>
      <c r="CP101" s="117">
        <f>SUMIFS(U19M!$AE$13:$AE$100,U19M!$B$13:$B$100,B101)</f>
        <v>0</v>
      </c>
      <c r="CQ101" s="117">
        <f>SUMIFS(U19F!$AE$13:$AE$100,U19F!$B$13:$B$100,B101)</f>
        <v>0</v>
      </c>
      <c r="CR101" s="117">
        <f>SUMIFS(U22M!$AE$13:$AE$100,U22M!$B$13:$B$100,B101)</f>
        <v>0</v>
      </c>
      <c r="CS101" s="118">
        <f>SUMIFS(U22F!$AE$13:$AE$100,U22F!$B$13:$B$100,B101)</f>
        <v>0</v>
      </c>
      <c r="CT101" s="120">
        <f>SUMIFS(SENM!$AE$13:$AE$100,SENM!$B$13:$B$100,B101)</f>
        <v>0</v>
      </c>
      <c r="CU101" s="118">
        <f>SUMIFS(SENF!$AE$13:$AE$100,SENF!$B$13:$B$100,B101)</f>
        <v>0</v>
      </c>
      <c r="CV101" s="110">
        <f>SUMIFS(U17M!$AG$13:$AG$100,U17M!$B$13:$B$100,B101)</f>
        <v>0</v>
      </c>
      <c r="CW101" s="112">
        <f>SUMIFS(U17F!$AG$13:$AG$100,U17F!$B$13:$B$100,B101)</f>
        <v>0</v>
      </c>
      <c r="CX101" s="111">
        <f>SUMIFS(U19M!$AG$13:$AG$100,U19M!$B$13:$B$100,B101)</f>
        <v>0</v>
      </c>
      <c r="CY101" s="111">
        <f>SUMIFS(U19F!$AG$13:$AG$100,U19F!$B$13:$B$100,B101)</f>
        <v>0</v>
      </c>
      <c r="CZ101" s="111">
        <f>SUMIFS(U22M!$AG$13:$AG$100,U22M!$B$13:$B$100,B101)</f>
        <v>0</v>
      </c>
      <c r="DA101" s="119">
        <f>SUMIFS(U22F!$AG$13:$AG$100,U22F!$B$13:$B$100,B101)</f>
        <v>0</v>
      </c>
      <c r="DB101" s="115">
        <f>SUMIFS(SENM!$AG$13:$AG$100,SENM!$B$13:$B$100,B101)</f>
        <v>0</v>
      </c>
      <c r="DC101" s="119">
        <f>SUMIFS(SENF!$AG$13:$AG$100,SENF!$B$13:$B$100,B101)</f>
        <v>0</v>
      </c>
      <c r="DD101" s="116">
        <f>SUMIFS(U17M!$AI$13:$AI$100,U17M!$B$13:$B$100,B101)</f>
        <v>0</v>
      </c>
      <c r="DE101" s="117">
        <f>SUMIFS(U17F!$AI$13:$AI$100,U17F!$B$13:$B$100,B101)</f>
        <v>0</v>
      </c>
      <c r="DF101" s="117">
        <f>SUMIFS(U19M!$AI$13:$AI$100,U19M!$B$13:$B$100,B101)</f>
        <v>0</v>
      </c>
      <c r="DG101" s="117">
        <f>SUMIFS(U19F!$AI$13:$AI$100,U19F!$B$13:$B$100,B101)</f>
        <v>0</v>
      </c>
      <c r="DH101" s="117">
        <f>SUMIFS(U22M!$AI$13:$AI$100,U22M!$B$13:$B$100,B101)</f>
        <v>0</v>
      </c>
      <c r="DI101" s="118">
        <f>SUMIFS(U22F!$AI$13:$AI$100,U22F!$B$13:$B$100,B101)</f>
        <v>0</v>
      </c>
      <c r="DJ101" s="120">
        <f>SUMIFS(SENM!$AI$13:$AI$100,SENM!$B$13:$B$100,B101)</f>
        <v>0</v>
      </c>
      <c r="DK101" s="118">
        <f>SUMIFS(SENF!$AI$13:$AI$100,SENF!$B$13:$B$100,B101)</f>
        <v>0</v>
      </c>
      <c r="DL101" s="110">
        <f>SUMIFS(U17M!$AK$13:$AK$100,U17M!$B$13:$B$100,B101)</f>
        <v>0</v>
      </c>
      <c r="DM101" s="112">
        <f>SUMIFS(U17F!$AK$13:$AK$100,U17F!$B$13:$B$100,B101)</f>
        <v>0</v>
      </c>
      <c r="DN101" s="111">
        <f>SUMIFS(U19M!$AK$13:$AK$100,U19M!$B$13:$B$100,B101)</f>
        <v>0</v>
      </c>
      <c r="DO101" s="111">
        <f>SUMIFS(U19F!$AK$13:$AK$100,U19F!$B$13:$B$100,B101)</f>
        <v>0</v>
      </c>
      <c r="DP101" s="111">
        <f>SUMIFS(U22M!$AK$13:$AK$100,U22M!$B$13:$B$100,B101)</f>
        <v>0</v>
      </c>
      <c r="DQ101" s="119">
        <f>SUMIFS(U22F!$AK$13:$AK$100,U22F!$B$13:$B$100,B101)</f>
        <v>0</v>
      </c>
      <c r="DR101" s="115">
        <f>SUMIFS(SENM!$AK$13:$AK$100,SENM!$B$13:$B$100,B101)</f>
        <v>0</v>
      </c>
      <c r="DS101" s="119">
        <f>SUMIFS(SENF!$AK$13:$AK$100,SENF!$B$13:$B$100,B101)</f>
        <v>0</v>
      </c>
      <c r="DT101" s="116">
        <f>SUMIFS(U17M!$AM$13:$AM$100,U17M!$B$13:$B$100,B101)</f>
        <v>0</v>
      </c>
      <c r="DU101" s="117">
        <f>SUMIFS(U17F!$AM$13:$AM$100,U17F!$B$13:$B$100,B101)</f>
        <v>0</v>
      </c>
      <c r="DV101" s="117">
        <f>SUMIFS(U19M!$AM$13:$AM$100,U19M!$B$13:$B$100,B101)</f>
        <v>0</v>
      </c>
      <c r="DW101" s="117">
        <f>SUMIFS(U19F!$AM$13:$AM$100,U19F!$B$13:$B$100,B101)</f>
        <v>0</v>
      </c>
      <c r="DX101" s="117">
        <f>SUMIFS(U22M!$AM$13:$AM$100,U22M!$B$13:$B$100,B101)</f>
        <v>0</v>
      </c>
      <c r="DY101" s="118">
        <f>SUMIFS(U22F!$AM$13:$AM$100,U22F!$B$13:$B$100,B101)</f>
        <v>0</v>
      </c>
      <c r="DZ101" s="120">
        <f>SUMIFS(SENM!$AM$13:$AM$100,SENM!$B$13:$B$100,B101)</f>
        <v>0</v>
      </c>
      <c r="EA101" s="118">
        <f>SUMIFS(SENF!$AM$13:$AM$100,SENF!$B$13:$B$100,B101)</f>
        <v>0</v>
      </c>
      <c r="EB101" s="109">
        <f t="shared" si="11"/>
        <v>0</v>
      </c>
    </row>
    <row r="102" spans="1:132" ht="19" x14ac:dyDescent="0.2">
      <c r="A102" s="137">
        <f t="shared" si="12"/>
        <v>90</v>
      </c>
      <c r="B102" s="141"/>
      <c r="C102" s="109">
        <f t="shared" si="10"/>
        <v>0</v>
      </c>
      <c r="D102" s="110">
        <f>SUMIFS(U17M!$I$13:$I$100,U17M!$B$13:$B$100,B102)</f>
        <v>0</v>
      </c>
      <c r="E102" s="110">
        <f>SUMIFS(U17F!$I$13:$I$100,U17F!$B$13:$B$100,B102)</f>
        <v>0</v>
      </c>
      <c r="F102" s="111">
        <f>SUMIFS(U19M!$I$13:$I$100,U19M!$B$13:$B$100,B102)</f>
        <v>0</v>
      </c>
      <c r="G102" s="111">
        <f>SUMIFS(U19F!$I$13:$I$100,U19F!$B$13:$B$100,B102)</f>
        <v>0</v>
      </c>
      <c r="H102" s="112">
        <f>SUMIFS(U22M!$I$13:$I$100,U22M!$B$13:$B$100,B102)</f>
        <v>0</v>
      </c>
      <c r="I102" s="113">
        <f>SUMIFS(U22F!$I$13:$I$100,U22F!$B$13:$B$100,B102)</f>
        <v>0</v>
      </c>
      <c r="J102" s="114">
        <f>SUMIFS(SENM!$I$13:$I$100,SENM!$B$13:$B$100,B102)</f>
        <v>0</v>
      </c>
      <c r="K102" s="115">
        <f>SUMIFS(SENF!$I$13:$I$100,SENF!$B$13:$B$100,B102)</f>
        <v>0</v>
      </c>
      <c r="L102" s="116">
        <f>SUMIFS(U17M!$K$13:$K$100,U17M!$B$13:$B$100,B102)</f>
        <v>0</v>
      </c>
      <c r="M102" s="117">
        <f>SUMIFS(U17F!$K$13:$K$100,U17F!$B$13:$B$100,B102)</f>
        <v>0</v>
      </c>
      <c r="N102" s="117">
        <f>SUMIFS(U19M!$K$13:$K$100,U19M!$B$13:$B$100,B102)</f>
        <v>0</v>
      </c>
      <c r="O102" s="117">
        <f>SUMIFS(U19F!$K$13:$K$100,U19F!$B$13:$B$100,B102)</f>
        <v>0</v>
      </c>
      <c r="P102" s="117">
        <f>SUMIFS(U22M!$K$13:$K$100,U22M!$B$13:$B$100,B102)</f>
        <v>0</v>
      </c>
      <c r="Q102" s="118">
        <f>SUMIFS(U22F!$K$13:$K$100,U22F!$B$13:$B$100,B102)</f>
        <v>0</v>
      </c>
      <c r="R102" s="117">
        <f>SUMIFS(SENM!$K$13:$K$100,SENM!$B$13:$B$100,B102)</f>
        <v>0</v>
      </c>
      <c r="S102" s="118">
        <f>SUMIFS(SENF!$K$13:$K$100,SENF!$B$13:$B$100,B102)</f>
        <v>0</v>
      </c>
      <c r="T102" s="110">
        <f>SUMIFS(U17M!$M$13:$M$100,U17M!$B$13:$B$100,B102)</f>
        <v>0</v>
      </c>
      <c r="U102" s="112">
        <f>SUMIFS(U17F!$M$13:$M$100,U17F!$B$13:$B$100,B102)</f>
        <v>0</v>
      </c>
      <c r="V102" s="111">
        <f>SUMIFS(U19M!$M$13:$M$100,U19M!$B$13:$B$100,B102)</f>
        <v>0</v>
      </c>
      <c r="W102" s="111">
        <f>SUMIFS(U19F!$M$13:$M$100,U19F!$B$13:$B$100,B102)</f>
        <v>0</v>
      </c>
      <c r="X102" s="112">
        <f>SUMIFS(U22M!$M$13:$M$100,U22M!$B$13:$B$100,B102)</f>
        <v>0</v>
      </c>
      <c r="Y102" s="119">
        <f>SUMIFS(U22F!$M$13:$M$100,U22F!$B$13:$B$100,B102)</f>
        <v>0</v>
      </c>
      <c r="Z102" s="112">
        <f>SUMIFS(SENM!$M$13:$M$100,SENM!$B$13:$B$100,B102)</f>
        <v>0</v>
      </c>
      <c r="AA102" s="119">
        <f>SUMIFS(SENF!$M$13:$M$100,SENF!$B$13:$B$100,B102)</f>
        <v>0</v>
      </c>
      <c r="AB102" s="116">
        <f>SUMIFS(U17M!$O$13:$O$100,U17M!$B$13:$B$100,B102)</f>
        <v>0</v>
      </c>
      <c r="AC102" s="117">
        <f>SUMIFS(U17F!$O$13:$O$100,U17F!$B$13:$B$100,B102)</f>
        <v>0</v>
      </c>
      <c r="AD102" s="117">
        <f>SUMIFS(U19M!$O$13:$O$100,U19M!$B$13:$B$100,B102)</f>
        <v>0</v>
      </c>
      <c r="AE102" s="117">
        <f>SUMIFS(U19F!$O$13:$O$100,U19F!$B$13:$B$100,B102)</f>
        <v>0</v>
      </c>
      <c r="AF102" s="117">
        <f>SUMIFS(U22M!$O$13:$O$100,U22M!$B$13:$B$100,B102)</f>
        <v>0</v>
      </c>
      <c r="AG102" s="118">
        <f>SUMIFS(U22F!$O$13:$O$100,U22F!$B$13:$B$100,B102)</f>
        <v>0</v>
      </c>
      <c r="AH102" s="120">
        <f>SUMIFS(SENM!$O$13:$O$100,SENM!$B$13:$B$100,B102)</f>
        <v>0</v>
      </c>
      <c r="AI102" s="118">
        <f>SUMIFS(SENF!$O$13:$O$100,SENF!$B$13:$B$100,B102)</f>
        <v>0</v>
      </c>
      <c r="AJ102" s="110">
        <f>SUMIFS(U17M!$Q$13:$Q$100,U17M!$B$13:$B$100,B102)</f>
        <v>0</v>
      </c>
      <c r="AK102" s="112">
        <f>SUMIFS(U17F!$Q$13:$Q$100,U17F!$B$13:$B$100,B102)</f>
        <v>0</v>
      </c>
      <c r="AL102" s="111">
        <f>SUMIFS(U19M!$Q$13:$Q$100,U19M!$B$13:$B$100,B102)</f>
        <v>0</v>
      </c>
      <c r="AM102" s="111">
        <f>SUMIFS(U19F!$Q$13:$Q$100,U19F!$B$13:$B$100,B102)</f>
        <v>0</v>
      </c>
      <c r="AN102" s="111">
        <f>SUMIFS(U22M!$Q$13:$Q$100,U22M!$B$13:$B$100,B102)</f>
        <v>0</v>
      </c>
      <c r="AO102" s="119">
        <f>SUMIFS(U22F!$Q$13:$Q$100,U22F!$B$13:$B$100,B102)</f>
        <v>0</v>
      </c>
      <c r="AP102" s="115">
        <f>SUMIFS(SENM!$Q$13:$Q$100,SENM!$B$13:$B$100,B102)</f>
        <v>0</v>
      </c>
      <c r="AQ102" s="119">
        <f>SUMIFS(SENF!$Q$13:$Q$100,SENF!$B$13:$B$100,B102)</f>
        <v>0</v>
      </c>
      <c r="AR102" s="116">
        <f>SUMIFS(U17M!$S$13:$S$100,U17M!$B$13:$B$100,B102)</f>
        <v>0</v>
      </c>
      <c r="AS102" s="117">
        <f>SUMIFS(U17F!$S$13:$S$100,U17F!$B$13:$B$100,B102)</f>
        <v>0</v>
      </c>
      <c r="AT102" s="117">
        <f>SUMIFS(U19M!$S$13:$S$100,U19M!$B$13:$B$100,B102)</f>
        <v>0</v>
      </c>
      <c r="AU102" s="117">
        <f>SUMIFS(U19F!$S$13:$S$100,U19F!$B$13:$B$100,B102)</f>
        <v>0</v>
      </c>
      <c r="AV102" s="117">
        <f>SUMIFS(U22M!$S$13:$S$100,U22M!$B$13:$B$100,B102)</f>
        <v>0</v>
      </c>
      <c r="AW102" s="118">
        <f>SUMIFS(U22F!$S$13:$S$100,U22F!$B$13:$B$100,B102)</f>
        <v>0</v>
      </c>
      <c r="AX102" s="120">
        <f>SUMIFS(SENM!$S$13:$S$100,SENM!$B$13:$B$100,B102)</f>
        <v>0</v>
      </c>
      <c r="AY102" s="118">
        <f>SUMIFS(SENF!$S$13:$S$100,SENF!$B$13:$B$100,B102)</f>
        <v>0</v>
      </c>
      <c r="AZ102" s="110">
        <f>SUMIFS(U17M!$U$13:$U$100,U17M!$B$13:$B$100,B102)</f>
        <v>0</v>
      </c>
      <c r="BA102" s="112">
        <f>SUMIFS(U17F!$U$13:$U$100,U17F!$B$13:$B$100,B102)</f>
        <v>0</v>
      </c>
      <c r="BB102" s="111">
        <f>SUMIFS(U19M!$U$13:$U$100,U19M!$B$13:$B$100,B102)</f>
        <v>0</v>
      </c>
      <c r="BC102" s="111">
        <f>SUMIFS(U19F!$U$13:$U$100,U19F!$B$13:$B$100,B102)</f>
        <v>0</v>
      </c>
      <c r="BD102" s="111">
        <f>SUMIFS(U22M!$U$13:$U$100,U22M!$B$13:$B$100,B102)</f>
        <v>0</v>
      </c>
      <c r="BE102" s="119">
        <f>SUMIFS(U22F!$U$13:$U$100,U22F!$B$13:$B$100,B102)</f>
        <v>0</v>
      </c>
      <c r="BF102" s="115">
        <f>SUMIFS(SENM!$U$13:$U$100,SENM!$B$13:$B$100,B102)</f>
        <v>0</v>
      </c>
      <c r="BG102" s="119">
        <f>SUMIFS(SENF!$U$13:$U$100,SENF!$B$13:$B$100,B102)</f>
        <v>0</v>
      </c>
      <c r="BH102" s="116">
        <f>SUMIFS(U17M!$W$13:$W$100,U17M!$B$13:$B$100,B102)</f>
        <v>0</v>
      </c>
      <c r="BI102" s="117">
        <f>SUMIFS(U17F!$W$13:$W$100,U17F!$B$13:$B$100,B102)</f>
        <v>0</v>
      </c>
      <c r="BJ102" s="117">
        <f>SUMIFS(U19M!$W$13:$W$100,U19M!$B$13:$B$100,B102)</f>
        <v>0</v>
      </c>
      <c r="BK102" s="117">
        <f>SUMIFS(U19F!$W$13:$W$100,U19F!$B$13:$B$100,B102)</f>
        <v>0</v>
      </c>
      <c r="BL102" s="117">
        <f>SUMIFS(U22M!$W$13:$W$100,U22M!$B$13:$B$100,B102)</f>
        <v>0</v>
      </c>
      <c r="BM102" s="118">
        <f>SUMIFS(U22F!$W$13:$W$100,U22F!$B$13:$B$100,B102)</f>
        <v>0</v>
      </c>
      <c r="BN102" s="120">
        <f>SUMIFS(SENM!$W$13:$W$100,SENM!$B$13:$B$100,B102)</f>
        <v>0</v>
      </c>
      <c r="BO102" s="118">
        <f>SUMIFS(SENF!$W$13:$W$100,SENF!$B$13:$B$100,B102)</f>
        <v>0</v>
      </c>
      <c r="BP102" s="110">
        <f>SUMIFS(U17M!$Y$13:$Y$100,U17M!$B$13:$B$100,B102)</f>
        <v>0</v>
      </c>
      <c r="BQ102" s="112">
        <f>SUMIFS(U17F!$Y$13:$Y$100,U17F!$B$13:$B$100,B102)</f>
        <v>0</v>
      </c>
      <c r="BR102" s="111">
        <f>SUMIFS(U19M!$Y$13:$Y$100,U19M!$B$13:$B$100,B102)</f>
        <v>0</v>
      </c>
      <c r="BS102" s="111">
        <f>SUMIFS(U19F!$Y$13:$Y$100,U19F!$B$13:$B$100,B102)</f>
        <v>0</v>
      </c>
      <c r="BT102" s="111">
        <f>SUMIFS(U22M!$Y$13:$Y$100,U22M!$B$13:$B$100,B102)</f>
        <v>0</v>
      </c>
      <c r="BU102" s="119">
        <f>SUMIFS(U22F!$Y$13:$Y$100,U22F!$B$13:$B$100,B102)</f>
        <v>0</v>
      </c>
      <c r="BV102" s="115">
        <f>SUMIFS(SENM!$Y$13:$Y$100,SENM!$B$13:$B$100,B102)</f>
        <v>0</v>
      </c>
      <c r="BW102" s="119">
        <f>SUMIFS(SENF!$Y$13:$Y$100,SENF!$B$13:$B$100,B102)</f>
        <v>0</v>
      </c>
      <c r="BX102" s="116">
        <f>SUMIFS(U17M!$AA$13:$AA$100,U17M!$B$13:$B$100,B102)</f>
        <v>0</v>
      </c>
      <c r="BY102" s="117">
        <f>SUMIFS(U17F!$AA$13:$AA$100,U17F!$B$13:$B$100,B102)</f>
        <v>0</v>
      </c>
      <c r="BZ102" s="117">
        <f>SUMIFS(U19M!$AA$13:$AA$100,U19M!$B$13:$B$100,B102)</f>
        <v>0</v>
      </c>
      <c r="CA102" s="117">
        <f>SUMIFS(U19F!$AA$13:$AA$100,U19F!$B$13:$B$100,B102)</f>
        <v>0</v>
      </c>
      <c r="CB102" s="117">
        <f>SUMIFS(U22M!$AA$13:$AA$100,U22M!$B$13:$B$100,B102)</f>
        <v>0</v>
      </c>
      <c r="CC102" s="118">
        <f>SUMIFS(U22F!$AA$13:$AA$100,U22F!$B$13:$B$100,B102)</f>
        <v>0</v>
      </c>
      <c r="CD102" s="120">
        <f>SUMIFS(SENM!$AA$13:$AA$100,SENM!$B$13:$B$100,B102)</f>
        <v>0</v>
      </c>
      <c r="CE102" s="118">
        <f>SUMIFS(SENF!$AA$13:$AA$100,SENF!$B$13:$B$100,B102)</f>
        <v>0</v>
      </c>
      <c r="CF102" s="110">
        <f>SUMIFS(U17M!$AC$13:$AC$100,U17M!$B$13:$B$100,B102)</f>
        <v>0</v>
      </c>
      <c r="CG102" s="112">
        <f>SUMIFS(U17F!$AC$13:$AC$100,U17F!$B$13:$B$100,B102)</f>
        <v>0</v>
      </c>
      <c r="CH102" s="111">
        <f>SUMIFS(U19M!$AC$13:$AC$100,U19M!$B$13:$B$100,B102)</f>
        <v>0</v>
      </c>
      <c r="CI102" s="111">
        <f>SUMIFS(U19F!$AC$13:$AC$100,U19F!$B$13:$B$100,B102)</f>
        <v>0</v>
      </c>
      <c r="CJ102" s="168">
        <f>SUMIFS(U22M!$AC$13:$AC$100,U22M!$B$13:$B$100,B102)</f>
        <v>0</v>
      </c>
      <c r="CK102" s="119">
        <f>SUMIFS(U22F!$AC$13:$AC$100,U22F!$B$13:$B$100,B102)</f>
        <v>0</v>
      </c>
      <c r="CL102" s="115">
        <f>SUMIFS(SENM!$AC$13:$AC$100,SENM!$B$13:$B$100,B102)</f>
        <v>0</v>
      </c>
      <c r="CM102" s="119">
        <f>SUMIFS(SENF!$AC$13:$AC$100,SENF!$B$13:$B$100,B102)</f>
        <v>0</v>
      </c>
      <c r="CN102" s="116">
        <f>SUMIFS(U17M!$AE$13:$AE$100,U17M!$B$13:$B$100,B102)</f>
        <v>0</v>
      </c>
      <c r="CO102" s="117">
        <f>SUMIFS(U17F!$AE$13:$AE$100,U17F!$B$13:$B$100,B102)</f>
        <v>0</v>
      </c>
      <c r="CP102" s="117">
        <f>SUMIFS(U19M!$AE$13:$AE$100,U19M!$B$13:$B$100,B102)</f>
        <v>0</v>
      </c>
      <c r="CQ102" s="117">
        <f>SUMIFS(U19F!$AE$13:$AE$100,U19F!$B$13:$B$100,B102)</f>
        <v>0</v>
      </c>
      <c r="CR102" s="117">
        <f>SUMIFS(U22M!$AE$13:$AE$100,U22M!$B$13:$B$100,B102)</f>
        <v>0</v>
      </c>
      <c r="CS102" s="118">
        <f>SUMIFS(U22F!$AE$13:$AE$100,U22F!$B$13:$B$100,B102)</f>
        <v>0</v>
      </c>
      <c r="CT102" s="120">
        <f>SUMIFS(SENM!$AE$13:$AE$100,SENM!$B$13:$B$100,B102)</f>
        <v>0</v>
      </c>
      <c r="CU102" s="118">
        <f>SUMIFS(SENF!$AE$13:$AE$100,SENF!$B$13:$B$100,B102)</f>
        <v>0</v>
      </c>
      <c r="CV102" s="110">
        <f>SUMIFS(U17M!$AG$13:$AG$100,U17M!$B$13:$B$100,B102)</f>
        <v>0</v>
      </c>
      <c r="CW102" s="112">
        <f>SUMIFS(U17F!$AG$13:$AG$100,U17F!$B$13:$B$100,B102)</f>
        <v>0</v>
      </c>
      <c r="CX102" s="111">
        <f>SUMIFS(U19M!$AG$13:$AG$100,U19M!$B$13:$B$100,B102)</f>
        <v>0</v>
      </c>
      <c r="CY102" s="111">
        <f>SUMIFS(U19F!$AG$13:$AG$100,U19F!$B$13:$B$100,B102)</f>
        <v>0</v>
      </c>
      <c r="CZ102" s="111">
        <f>SUMIFS(U22M!$AG$13:$AG$100,U22M!$B$13:$B$100,B102)</f>
        <v>0</v>
      </c>
      <c r="DA102" s="119">
        <f>SUMIFS(U22F!$AG$13:$AG$100,U22F!$B$13:$B$100,B102)</f>
        <v>0</v>
      </c>
      <c r="DB102" s="115">
        <f>SUMIFS(SENM!$AG$13:$AG$100,SENM!$B$13:$B$100,B102)</f>
        <v>0</v>
      </c>
      <c r="DC102" s="119">
        <f>SUMIFS(SENF!$AG$13:$AG$100,SENF!$B$13:$B$100,B102)</f>
        <v>0</v>
      </c>
      <c r="DD102" s="116">
        <f>SUMIFS(U17M!$AI$13:$AI$100,U17M!$B$13:$B$100,B102)</f>
        <v>0</v>
      </c>
      <c r="DE102" s="117">
        <f>SUMIFS(U17F!$AI$13:$AI$100,U17F!$B$13:$B$100,B102)</f>
        <v>0</v>
      </c>
      <c r="DF102" s="117">
        <f>SUMIFS(U19M!$AI$13:$AI$100,U19M!$B$13:$B$100,B102)</f>
        <v>0</v>
      </c>
      <c r="DG102" s="117">
        <f>SUMIFS(U19F!$AI$13:$AI$100,U19F!$B$13:$B$100,B102)</f>
        <v>0</v>
      </c>
      <c r="DH102" s="117">
        <f>SUMIFS(U22M!$AI$13:$AI$100,U22M!$B$13:$B$100,B102)</f>
        <v>0</v>
      </c>
      <c r="DI102" s="118">
        <f>SUMIFS(U22F!$AI$13:$AI$100,U22F!$B$13:$B$100,B102)</f>
        <v>0</v>
      </c>
      <c r="DJ102" s="120">
        <f>SUMIFS(SENM!$AI$13:$AI$100,SENM!$B$13:$B$100,B102)</f>
        <v>0</v>
      </c>
      <c r="DK102" s="118">
        <f>SUMIFS(SENF!$AI$13:$AI$100,SENF!$B$13:$B$100,B102)</f>
        <v>0</v>
      </c>
      <c r="DL102" s="110">
        <f>SUMIFS(U17M!$AK$13:$AK$100,U17M!$B$13:$B$100,B102)</f>
        <v>0</v>
      </c>
      <c r="DM102" s="112">
        <f>SUMIFS(U17F!$AK$13:$AK$100,U17F!$B$13:$B$100,B102)</f>
        <v>0</v>
      </c>
      <c r="DN102" s="111">
        <f>SUMIFS(U19M!$AK$13:$AK$100,U19M!$B$13:$B$100,B102)</f>
        <v>0</v>
      </c>
      <c r="DO102" s="111">
        <f>SUMIFS(U19F!$AK$13:$AK$100,U19F!$B$13:$B$100,B102)</f>
        <v>0</v>
      </c>
      <c r="DP102" s="111">
        <f>SUMIFS(U22M!$AK$13:$AK$100,U22M!$B$13:$B$100,B102)</f>
        <v>0</v>
      </c>
      <c r="DQ102" s="119">
        <f>SUMIFS(U22F!$AK$13:$AK$100,U22F!$B$13:$B$100,B102)</f>
        <v>0</v>
      </c>
      <c r="DR102" s="115">
        <f>SUMIFS(SENM!$AK$13:$AK$100,SENM!$B$13:$B$100,B102)</f>
        <v>0</v>
      </c>
      <c r="DS102" s="119">
        <f>SUMIFS(SENF!$AK$13:$AK$100,SENF!$B$13:$B$100,B102)</f>
        <v>0</v>
      </c>
      <c r="DT102" s="116">
        <f>SUMIFS(U17M!$AM$13:$AM$100,U17M!$B$13:$B$100,B102)</f>
        <v>0</v>
      </c>
      <c r="DU102" s="117">
        <f>SUMIFS(U17F!$AM$13:$AM$100,U17F!$B$13:$B$100,B102)</f>
        <v>0</v>
      </c>
      <c r="DV102" s="117">
        <f>SUMIFS(U19M!$AM$13:$AM$100,U19M!$B$13:$B$100,B102)</f>
        <v>0</v>
      </c>
      <c r="DW102" s="117">
        <f>SUMIFS(U19F!$AM$13:$AM$100,U19F!$B$13:$B$100,B102)</f>
        <v>0</v>
      </c>
      <c r="DX102" s="117">
        <f>SUMIFS(U22M!$AM$13:$AM$100,U22M!$B$13:$B$100,B102)</f>
        <v>0</v>
      </c>
      <c r="DY102" s="118">
        <f>SUMIFS(U22F!$AM$13:$AM$100,U22F!$B$13:$B$100,B102)</f>
        <v>0</v>
      </c>
      <c r="DZ102" s="120">
        <f>SUMIFS(SENM!$AM$13:$AM$100,SENM!$B$13:$B$100,B102)</f>
        <v>0</v>
      </c>
      <c r="EA102" s="118">
        <f>SUMIFS(SENF!$AM$13:$AM$100,SENF!$B$13:$B$100,B102)</f>
        <v>0</v>
      </c>
      <c r="EB102" s="109">
        <f t="shared" si="11"/>
        <v>0</v>
      </c>
    </row>
    <row r="103" spans="1:132" ht="19" x14ac:dyDescent="0.2">
      <c r="A103" s="137">
        <f t="shared" si="12"/>
        <v>91</v>
      </c>
      <c r="B103" s="141"/>
      <c r="C103" s="109">
        <f t="shared" si="10"/>
        <v>0</v>
      </c>
      <c r="D103" s="110">
        <f>SUMIFS(U17M!$I$13:$I$100,U17M!$B$13:$B$100,B103)</f>
        <v>0</v>
      </c>
      <c r="E103" s="110">
        <f>SUMIFS(U17F!$I$13:$I$100,U17F!$B$13:$B$100,B103)</f>
        <v>0</v>
      </c>
      <c r="F103" s="111">
        <f>SUMIFS(U19M!$I$13:$I$100,U19M!$B$13:$B$100,B103)</f>
        <v>0</v>
      </c>
      <c r="G103" s="111">
        <f>SUMIFS(U19F!$I$13:$I$100,U19F!$B$13:$B$100,B103)</f>
        <v>0</v>
      </c>
      <c r="H103" s="112">
        <f>SUMIFS(U22M!$I$13:$I$100,U22M!$B$13:$B$100,B103)</f>
        <v>0</v>
      </c>
      <c r="I103" s="113">
        <f>SUMIFS(U22F!$I$13:$I$100,U22F!$B$13:$B$100,B103)</f>
        <v>0</v>
      </c>
      <c r="J103" s="114">
        <f>SUMIFS(SENM!$I$13:$I$100,SENM!$B$13:$B$100,B103)</f>
        <v>0</v>
      </c>
      <c r="K103" s="115">
        <f>SUMIFS(SENF!$I$13:$I$100,SENF!$B$13:$B$100,B103)</f>
        <v>0</v>
      </c>
      <c r="L103" s="116">
        <f>SUMIFS(U17M!$K$13:$K$100,U17M!$B$13:$B$100,B103)</f>
        <v>0</v>
      </c>
      <c r="M103" s="117">
        <f>SUMIFS(U17F!$K$13:$K$100,U17F!$B$13:$B$100,B103)</f>
        <v>0</v>
      </c>
      <c r="N103" s="117">
        <f>SUMIFS(U19M!$K$13:$K$100,U19M!$B$13:$B$100,B103)</f>
        <v>0</v>
      </c>
      <c r="O103" s="117">
        <f>SUMIFS(U19F!$K$13:$K$100,U19F!$B$13:$B$100,B103)</f>
        <v>0</v>
      </c>
      <c r="P103" s="117">
        <f>SUMIFS(U22M!$K$13:$K$100,U22M!$B$13:$B$100,B103)</f>
        <v>0</v>
      </c>
      <c r="Q103" s="118">
        <f>SUMIFS(U22F!$K$13:$K$100,U22F!$B$13:$B$100,B103)</f>
        <v>0</v>
      </c>
      <c r="R103" s="117">
        <f>SUMIFS(SENM!$K$13:$K$100,SENM!$B$13:$B$100,B103)</f>
        <v>0</v>
      </c>
      <c r="S103" s="118">
        <f>SUMIFS(SENF!$K$13:$K$100,SENF!$B$13:$B$100,B103)</f>
        <v>0</v>
      </c>
      <c r="T103" s="110">
        <f>SUMIFS(U17M!$M$13:$M$100,U17M!$B$13:$B$100,B103)</f>
        <v>0</v>
      </c>
      <c r="U103" s="112">
        <f>SUMIFS(U17F!$M$13:$M$100,U17F!$B$13:$B$100,B103)</f>
        <v>0</v>
      </c>
      <c r="V103" s="111">
        <f>SUMIFS(U19M!$M$13:$M$100,U19M!$B$13:$B$100,B103)</f>
        <v>0</v>
      </c>
      <c r="W103" s="111">
        <f>SUMIFS(U19F!$M$13:$M$100,U19F!$B$13:$B$100,B103)</f>
        <v>0</v>
      </c>
      <c r="X103" s="112">
        <f>SUMIFS(U22M!$M$13:$M$100,U22M!$B$13:$B$100,B103)</f>
        <v>0</v>
      </c>
      <c r="Y103" s="119">
        <f>SUMIFS(U22F!$M$13:$M$100,U22F!$B$13:$B$100,B103)</f>
        <v>0</v>
      </c>
      <c r="Z103" s="112">
        <f>SUMIFS(SENM!$M$13:$M$100,SENM!$B$13:$B$100,B103)</f>
        <v>0</v>
      </c>
      <c r="AA103" s="119">
        <f>SUMIFS(SENF!$M$13:$M$100,SENF!$B$13:$B$100,B103)</f>
        <v>0</v>
      </c>
      <c r="AB103" s="116">
        <f>SUMIFS(U17M!$O$13:$O$100,U17M!$B$13:$B$100,B103)</f>
        <v>0</v>
      </c>
      <c r="AC103" s="117">
        <f>SUMIFS(U17F!$O$13:$O$100,U17F!$B$13:$B$100,B103)</f>
        <v>0</v>
      </c>
      <c r="AD103" s="117">
        <f>SUMIFS(U19M!$O$13:$O$100,U19M!$B$13:$B$100,B103)</f>
        <v>0</v>
      </c>
      <c r="AE103" s="117">
        <f>SUMIFS(U19F!$O$13:$O$100,U19F!$B$13:$B$100,B103)</f>
        <v>0</v>
      </c>
      <c r="AF103" s="117">
        <f>SUMIFS(U22M!$O$13:$O$100,U22M!$B$13:$B$100,B103)</f>
        <v>0</v>
      </c>
      <c r="AG103" s="118">
        <f>SUMIFS(U22F!$O$13:$O$100,U22F!$B$13:$B$100,B103)</f>
        <v>0</v>
      </c>
      <c r="AH103" s="120">
        <f>SUMIFS(SENM!$O$13:$O$100,SENM!$B$13:$B$100,B103)</f>
        <v>0</v>
      </c>
      <c r="AI103" s="118">
        <f>SUMIFS(SENF!$O$13:$O$100,SENF!$B$13:$B$100,B103)</f>
        <v>0</v>
      </c>
      <c r="AJ103" s="110">
        <f>SUMIFS(U17M!$Q$13:$Q$100,U17M!$B$13:$B$100,B103)</f>
        <v>0</v>
      </c>
      <c r="AK103" s="112">
        <f>SUMIFS(U17F!$Q$13:$Q$100,U17F!$B$13:$B$100,B103)</f>
        <v>0</v>
      </c>
      <c r="AL103" s="111">
        <f>SUMIFS(U19M!$Q$13:$Q$100,U19M!$B$13:$B$100,B103)</f>
        <v>0</v>
      </c>
      <c r="AM103" s="111">
        <f>SUMIFS(U19F!$Q$13:$Q$100,U19F!$B$13:$B$100,B103)</f>
        <v>0</v>
      </c>
      <c r="AN103" s="111">
        <f>SUMIFS(U22M!$Q$13:$Q$100,U22M!$B$13:$B$100,B103)</f>
        <v>0</v>
      </c>
      <c r="AO103" s="119">
        <f>SUMIFS(U22F!$Q$13:$Q$100,U22F!$B$13:$B$100,B103)</f>
        <v>0</v>
      </c>
      <c r="AP103" s="115">
        <f>SUMIFS(SENM!$Q$13:$Q$100,SENM!$B$13:$B$100,B103)</f>
        <v>0</v>
      </c>
      <c r="AQ103" s="119">
        <f>SUMIFS(SENF!$Q$13:$Q$100,SENF!$B$13:$B$100,B103)</f>
        <v>0</v>
      </c>
      <c r="AR103" s="116">
        <f>SUMIFS(U17M!$S$13:$S$100,U17M!$B$13:$B$100,B103)</f>
        <v>0</v>
      </c>
      <c r="AS103" s="117">
        <f>SUMIFS(U17F!$S$13:$S$100,U17F!$B$13:$B$100,B103)</f>
        <v>0</v>
      </c>
      <c r="AT103" s="117">
        <f>SUMIFS(U19M!$S$13:$S$100,U19M!$B$13:$B$100,B103)</f>
        <v>0</v>
      </c>
      <c r="AU103" s="117">
        <f>SUMIFS(U19F!$S$13:$S$100,U19F!$B$13:$B$100,B103)</f>
        <v>0</v>
      </c>
      <c r="AV103" s="117">
        <f>SUMIFS(U22M!$S$13:$S$100,U22M!$B$13:$B$100,B103)</f>
        <v>0</v>
      </c>
      <c r="AW103" s="118">
        <f>SUMIFS(U22F!$S$13:$S$100,U22F!$B$13:$B$100,B103)</f>
        <v>0</v>
      </c>
      <c r="AX103" s="120">
        <f>SUMIFS(SENM!$S$13:$S$100,SENM!$B$13:$B$100,B103)</f>
        <v>0</v>
      </c>
      <c r="AY103" s="118">
        <f>SUMIFS(SENF!$S$13:$S$100,SENF!$B$13:$B$100,B103)</f>
        <v>0</v>
      </c>
      <c r="AZ103" s="110">
        <f>SUMIFS(U17M!$U$13:$U$100,U17M!$B$13:$B$100,B103)</f>
        <v>0</v>
      </c>
      <c r="BA103" s="112">
        <f>SUMIFS(U17F!$U$13:$U$100,U17F!$B$13:$B$100,B103)</f>
        <v>0</v>
      </c>
      <c r="BB103" s="111">
        <f>SUMIFS(U19M!$U$13:$U$100,U19M!$B$13:$B$100,B103)</f>
        <v>0</v>
      </c>
      <c r="BC103" s="111">
        <f>SUMIFS(U19F!$U$13:$U$100,U19F!$B$13:$B$100,B103)</f>
        <v>0</v>
      </c>
      <c r="BD103" s="111">
        <f>SUMIFS(U22M!$U$13:$U$100,U22M!$B$13:$B$100,B103)</f>
        <v>0</v>
      </c>
      <c r="BE103" s="119">
        <f>SUMIFS(U22F!$U$13:$U$100,U22F!$B$13:$B$100,B103)</f>
        <v>0</v>
      </c>
      <c r="BF103" s="115">
        <f>SUMIFS(SENM!$U$13:$U$100,SENM!$B$13:$B$100,B103)</f>
        <v>0</v>
      </c>
      <c r="BG103" s="119">
        <f>SUMIFS(SENF!$U$13:$U$100,SENF!$B$13:$B$100,B103)</f>
        <v>0</v>
      </c>
      <c r="BH103" s="116">
        <f>SUMIFS(U17M!$W$13:$W$100,U17M!$B$13:$B$100,B103)</f>
        <v>0</v>
      </c>
      <c r="BI103" s="117">
        <f>SUMIFS(U17F!$W$13:$W$100,U17F!$B$13:$B$100,B103)</f>
        <v>0</v>
      </c>
      <c r="BJ103" s="117">
        <f>SUMIFS(U19M!$W$13:$W$100,U19M!$B$13:$B$100,B103)</f>
        <v>0</v>
      </c>
      <c r="BK103" s="117">
        <f>SUMIFS(U19F!$W$13:$W$100,U19F!$B$13:$B$100,B103)</f>
        <v>0</v>
      </c>
      <c r="BL103" s="117">
        <f>SUMIFS(U22M!$W$13:$W$100,U22M!$B$13:$B$100,B103)</f>
        <v>0</v>
      </c>
      <c r="BM103" s="118">
        <f>SUMIFS(U22F!$W$13:$W$100,U22F!$B$13:$B$100,B103)</f>
        <v>0</v>
      </c>
      <c r="BN103" s="120">
        <f>SUMIFS(SENM!$W$13:$W$100,SENM!$B$13:$B$100,B103)</f>
        <v>0</v>
      </c>
      <c r="BO103" s="118">
        <f>SUMIFS(SENF!$W$13:$W$100,SENF!$B$13:$B$100,B103)</f>
        <v>0</v>
      </c>
      <c r="BP103" s="110">
        <f>SUMIFS(U17M!$Y$13:$Y$100,U17M!$B$13:$B$100,B103)</f>
        <v>0</v>
      </c>
      <c r="BQ103" s="112">
        <f>SUMIFS(U17F!$Y$13:$Y$100,U17F!$B$13:$B$100,B103)</f>
        <v>0</v>
      </c>
      <c r="BR103" s="111">
        <f>SUMIFS(U19M!$Y$13:$Y$100,U19M!$B$13:$B$100,B103)</f>
        <v>0</v>
      </c>
      <c r="BS103" s="111">
        <f>SUMIFS(U19F!$Y$13:$Y$100,U19F!$B$13:$B$100,B103)</f>
        <v>0</v>
      </c>
      <c r="BT103" s="111">
        <f>SUMIFS(U22M!$Y$13:$Y$100,U22M!$B$13:$B$100,B103)</f>
        <v>0</v>
      </c>
      <c r="BU103" s="119">
        <f>SUMIFS(U22F!$Y$13:$Y$100,U22F!$B$13:$B$100,B103)</f>
        <v>0</v>
      </c>
      <c r="BV103" s="115">
        <f>SUMIFS(SENM!$Y$13:$Y$100,SENM!$B$13:$B$100,B103)</f>
        <v>0</v>
      </c>
      <c r="BW103" s="119">
        <f>SUMIFS(SENF!$Y$13:$Y$100,SENF!$B$13:$B$100,B103)</f>
        <v>0</v>
      </c>
      <c r="BX103" s="116">
        <f>SUMIFS(U17M!$AA$13:$AA$100,U17M!$B$13:$B$100,B103)</f>
        <v>0</v>
      </c>
      <c r="BY103" s="117">
        <f>SUMIFS(U17F!$AA$13:$AA$100,U17F!$B$13:$B$100,B103)</f>
        <v>0</v>
      </c>
      <c r="BZ103" s="117">
        <f>SUMIFS(U19M!$AA$13:$AA$100,U19M!$B$13:$B$100,B103)</f>
        <v>0</v>
      </c>
      <c r="CA103" s="117">
        <f>SUMIFS(U19F!$AA$13:$AA$100,U19F!$B$13:$B$100,B103)</f>
        <v>0</v>
      </c>
      <c r="CB103" s="117">
        <f>SUMIFS(U22M!$AA$13:$AA$100,U22M!$B$13:$B$100,B103)</f>
        <v>0</v>
      </c>
      <c r="CC103" s="118">
        <f>SUMIFS(U22F!$AA$13:$AA$100,U22F!$B$13:$B$100,B103)</f>
        <v>0</v>
      </c>
      <c r="CD103" s="120">
        <f>SUMIFS(SENM!$AA$13:$AA$100,SENM!$B$13:$B$100,B103)</f>
        <v>0</v>
      </c>
      <c r="CE103" s="118">
        <f>SUMIFS(SENF!$AA$13:$AA$100,SENF!$B$13:$B$100,B103)</f>
        <v>0</v>
      </c>
      <c r="CF103" s="110">
        <f>SUMIFS(U17M!$AC$13:$AC$100,U17M!$B$13:$B$100,B103)</f>
        <v>0</v>
      </c>
      <c r="CG103" s="112">
        <f>SUMIFS(U17F!$AC$13:$AC$100,U17F!$B$13:$B$100,B103)</f>
        <v>0</v>
      </c>
      <c r="CH103" s="111">
        <f>SUMIFS(U19M!$AC$13:$AC$100,U19M!$B$13:$B$100,B103)</f>
        <v>0</v>
      </c>
      <c r="CI103" s="111">
        <f>SUMIFS(U19F!$AC$13:$AC$100,U19F!$B$13:$B$100,B103)</f>
        <v>0</v>
      </c>
      <c r="CJ103" s="168">
        <f>SUMIFS(U22M!$AC$13:$AC$100,U22M!$B$13:$B$100,B103)</f>
        <v>0</v>
      </c>
      <c r="CK103" s="119">
        <f>SUMIFS(U22F!$AC$13:$AC$100,U22F!$B$13:$B$100,B103)</f>
        <v>0</v>
      </c>
      <c r="CL103" s="115">
        <f>SUMIFS(SENM!$AC$13:$AC$100,SENM!$B$13:$B$100,B103)</f>
        <v>0</v>
      </c>
      <c r="CM103" s="119">
        <f>SUMIFS(SENF!$AC$13:$AC$100,SENF!$B$13:$B$100,B103)</f>
        <v>0</v>
      </c>
      <c r="CN103" s="116">
        <f>SUMIFS(U17M!$AE$13:$AE$100,U17M!$B$13:$B$100,B103)</f>
        <v>0</v>
      </c>
      <c r="CO103" s="117">
        <f>SUMIFS(U17F!$AE$13:$AE$100,U17F!$B$13:$B$100,B103)</f>
        <v>0</v>
      </c>
      <c r="CP103" s="117">
        <f>SUMIFS(U19M!$AE$13:$AE$100,U19M!$B$13:$B$100,B103)</f>
        <v>0</v>
      </c>
      <c r="CQ103" s="117">
        <f>SUMIFS(U19F!$AE$13:$AE$100,U19F!$B$13:$B$100,B103)</f>
        <v>0</v>
      </c>
      <c r="CR103" s="117">
        <f>SUMIFS(U22M!$AE$13:$AE$100,U22M!$B$13:$B$100,B103)</f>
        <v>0</v>
      </c>
      <c r="CS103" s="118">
        <f>SUMIFS(U22F!$AE$13:$AE$100,U22F!$B$13:$B$100,B103)</f>
        <v>0</v>
      </c>
      <c r="CT103" s="120">
        <f>SUMIFS(SENM!$AE$13:$AE$100,SENM!$B$13:$B$100,B103)</f>
        <v>0</v>
      </c>
      <c r="CU103" s="118">
        <f>SUMIFS(SENF!$AE$13:$AE$100,SENF!$B$13:$B$100,B103)</f>
        <v>0</v>
      </c>
      <c r="CV103" s="110">
        <f>SUMIFS(U17M!$AG$13:$AG$100,U17M!$B$13:$B$100,B103)</f>
        <v>0</v>
      </c>
      <c r="CW103" s="112">
        <f>SUMIFS(U17F!$AG$13:$AG$100,U17F!$B$13:$B$100,B103)</f>
        <v>0</v>
      </c>
      <c r="CX103" s="111">
        <f>SUMIFS(U19M!$AG$13:$AG$100,U19M!$B$13:$B$100,B103)</f>
        <v>0</v>
      </c>
      <c r="CY103" s="111">
        <f>SUMIFS(U19F!$AG$13:$AG$100,U19F!$B$13:$B$100,B103)</f>
        <v>0</v>
      </c>
      <c r="CZ103" s="111">
        <f>SUMIFS(U22M!$AG$13:$AG$100,U22M!$B$13:$B$100,B103)</f>
        <v>0</v>
      </c>
      <c r="DA103" s="119">
        <f>SUMIFS(U22F!$AG$13:$AG$100,U22F!$B$13:$B$100,B103)</f>
        <v>0</v>
      </c>
      <c r="DB103" s="115">
        <f>SUMIFS(SENM!$AG$13:$AG$100,SENM!$B$13:$B$100,B103)</f>
        <v>0</v>
      </c>
      <c r="DC103" s="119">
        <f>SUMIFS(SENF!$AG$13:$AG$100,SENF!$B$13:$B$100,B103)</f>
        <v>0</v>
      </c>
      <c r="DD103" s="116">
        <f>SUMIFS(U17M!$AI$13:$AI$100,U17M!$B$13:$B$100,B103)</f>
        <v>0</v>
      </c>
      <c r="DE103" s="117">
        <f>SUMIFS(U17F!$AI$13:$AI$100,U17F!$B$13:$B$100,B103)</f>
        <v>0</v>
      </c>
      <c r="DF103" s="117">
        <f>SUMIFS(U19M!$AI$13:$AI$100,U19M!$B$13:$B$100,B103)</f>
        <v>0</v>
      </c>
      <c r="DG103" s="117">
        <f>SUMIFS(U19F!$AI$13:$AI$100,U19F!$B$13:$B$100,B103)</f>
        <v>0</v>
      </c>
      <c r="DH103" s="117">
        <f>SUMIFS(U22M!$AI$13:$AI$100,U22M!$B$13:$B$100,B103)</f>
        <v>0</v>
      </c>
      <c r="DI103" s="118">
        <f>SUMIFS(U22F!$AI$13:$AI$100,U22F!$B$13:$B$100,B103)</f>
        <v>0</v>
      </c>
      <c r="DJ103" s="120">
        <f>SUMIFS(SENM!$AI$13:$AI$100,SENM!$B$13:$B$100,B103)</f>
        <v>0</v>
      </c>
      <c r="DK103" s="118">
        <f>SUMIFS(SENF!$AI$13:$AI$100,SENF!$B$13:$B$100,B103)</f>
        <v>0</v>
      </c>
      <c r="DL103" s="110">
        <f>SUMIFS(U17M!$AK$13:$AK$100,U17M!$B$13:$B$100,B103)</f>
        <v>0</v>
      </c>
      <c r="DM103" s="112">
        <f>SUMIFS(U17F!$AK$13:$AK$100,U17F!$B$13:$B$100,B103)</f>
        <v>0</v>
      </c>
      <c r="DN103" s="111">
        <f>SUMIFS(U19M!$AK$13:$AK$100,U19M!$B$13:$B$100,B103)</f>
        <v>0</v>
      </c>
      <c r="DO103" s="111">
        <f>SUMIFS(U19F!$AK$13:$AK$100,U19F!$B$13:$B$100,B103)</f>
        <v>0</v>
      </c>
      <c r="DP103" s="111">
        <f>SUMIFS(U22M!$AK$13:$AK$100,U22M!$B$13:$B$100,B103)</f>
        <v>0</v>
      </c>
      <c r="DQ103" s="119">
        <f>SUMIFS(U22F!$AK$13:$AK$100,U22F!$B$13:$B$100,B103)</f>
        <v>0</v>
      </c>
      <c r="DR103" s="115">
        <f>SUMIFS(SENM!$AK$13:$AK$100,SENM!$B$13:$B$100,B103)</f>
        <v>0</v>
      </c>
      <c r="DS103" s="119">
        <f>SUMIFS(SENF!$AK$13:$AK$100,SENF!$B$13:$B$100,B103)</f>
        <v>0</v>
      </c>
      <c r="DT103" s="116">
        <f>SUMIFS(U17M!$AM$13:$AM$100,U17M!$B$13:$B$100,B103)</f>
        <v>0</v>
      </c>
      <c r="DU103" s="117">
        <f>SUMIFS(U17F!$AM$13:$AM$100,U17F!$B$13:$B$100,B103)</f>
        <v>0</v>
      </c>
      <c r="DV103" s="117">
        <f>SUMIFS(U19M!$AM$13:$AM$100,U19M!$B$13:$B$100,B103)</f>
        <v>0</v>
      </c>
      <c r="DW103" s="117">
        <f>SUMIFS(U19F!$AM$13:$AM$100,U19F!$B$13:$B$100,B103)</f>
        <v>0</v>
      </c>
      <c r="DX103" s="117">
        <f>SUMIFS(U22M!$AM$13:$AM$100,U22M!$B$13:$B$100,B103)</f>
        <v>0</v>
      </c>
      <c r="DY103" s="118">
        <f>SUMIFS(U22F!$AM$13:$AM$100,U22F!$B$13:$B$100,B103)</f>
        <v>0</v>
      </c>
      <c r="DZ103" s="120">
        <f>SUMIFS(SENM!$AM$13:$AM$100,SENM!$B$13:$B$100,B103)</f>
        <v>0</v>
      </c>
      <c r="EA103" s="118">
        <f>SUMIFS(SENF!$AM$13:$AM$100,SENF!$B$13:$B$100,B103)</f>
        <v>0</v>
      </c>
      <c r="EB103" s="109">
        <f t="shared" si="11"/>
        <v>0</v>
      </c>
    </row>
    <row r="104" spans="1:132" ht="19" x14ac:dyDescent="0.2">
      <c r="A104" s="137">
        <f t="shared" si="12"/>
        <v>92</v>
      </c>
      <c r="B104" s="141"/>
      <c r="C104" s="109">
        <f t="shared" si="10"/>
        <v>0</v>
      </c>
      <c r="D104" s="110">
        <f>SUMIFS(U17M!$I$13:$I$100,U17M!$B$13:$B$100,B104)</f>
        <v>0</v>
      </c>
      <c r="E104" s="110">
        <f>SUMIFS(U17F!$I$13:$I$100,U17F!$B$13:$B$100,B104)</f>
        <v>0</v>
      </c>
      <c r="F104" s="111">
        <f>SUMIFS(U19M!$I$13:$I$100,U19M!$B$13:$B$100,B104)</f>
        <v>0</v>
      </c>
      <c r="G104" s="111">
        <f>SUMIFS(U19F!$I$13:$I$100,U19F!$B$13:$B$100,B104)</f>
        <v>0</v>
      </c>
      <c r="H104" s="112">
        <f>SUMIFS(U22M!$I$13:$I$100,U22M!$B$13:$B$100,B104)</f>
        <v>0</v>
      </c>
      <c r="I104" s="113">
        <f>SUMIFS(U22F!$I$13:$I$100,U22F!$B$13:$B$100,B104)</f>
        <v>0</v>
      </c>
      <c r="J104" s="114">
        <f>SUMIFS(SENM!$I$13:$I$100,SENM!$B$13:$B$100,B104)</f>
        <v>0</v>
      </c>
      <c r="K104" s="115">
        <f>SUMIFS(SENF!$I$13:$I$100,SENF!$B$13:$B$100,B104)</f>
        <v>0</v>
      </c>
      <c r="L104" s="116">
        <f>SUMIFS(U17M!$K$13:$K$100,U17M!$B$13:$B$100,B104)</f>
        <v>0</v>
      </c>
      <c r="M104" s="117">
        <f>SUMIFS(U17F!$K$13:$K$100,U17F!$B$13:$B$100,B104)</f>
        <v>0</v>
      </c>
      <c r="N104" s="117">
        <f>SUMIFS(U19M!$K$13:$K$100,U19M!$B$13:$B$100,B104)</f>
        <v>0</v>
      </c>
      <c r="O104" s="117">
        <f>SUMIFS(U19F!$K$13:$K$100,U19F!$B$13:$B$100,B104)</f>
        <v>0</v>
      </c>
      <c r="P104" s="117">
        <f>SUMIFS(U22M!$K$13:$K$100,U22M!$B$13:$B$100,B104)</f>
        <v>0</v>
      </c>
      <c r="Q104" s="118">
        <f>SUMIFS(U22F!$K$13:$K$100,U22F!$B$13:$B$100,B104)</f>
        <v>0</v>
      </c>
      <c r="R104" s="117">
        <f>SUMIFS(SENM!$K$13:$K$100,SENM!$B$13:$B$100,B104)</f>
        <v>0</v>
      </c>
      <c r="S104" s="118">
        <f>SUMIFS(SENF!$K$13:$K$100,SENF!$B$13:$B$100,B104)</f>
        <v>0</v>
      </c>
      <c r="T104" s="110">
        <f>SUMIFS(U17M!$M$13:$M$100,U17M!$B$13:$B$100,B104)</f>
        <v>0</v>
      </c>
      <c r="U104" s="112">
        <f>SUMIFS(U17F!$M$13:$M$100,U17F!$B$13:$B$100,B104)</f>
        <v>0</v>
      </c>
      <c r="V104" s="111">
        <f>SUMIFS(U19M!$M$13:$M$100,U19M!$B$13:$B$100,B104)</f>
        <v>0</v>
      </c>
      <c r="W104" s="111">
        <f>SUMIFS(U19F!$M$13:$M$100,U19F!$B$13:$B$100,B104)</f>
        <v>0</v>
      </c>
      <c r="X104" s="112">
        <f>SUMIFS(U22M!$M$13:$M$100,U22M!$B$13:$B$100,B104)</f>
        <v>0</v>
      </c>
      <c r="Y104" s="119">
        <f>SUMIFS(U22F!$M$13:$M$100,U22F!$B$13:$B$100,B104)</f>
        <v>0</v>
      </c>
      <c r="Z104" s="112">
        <f>SUMIFS(SENM!$M$13:$M$100,SENM!$B$13:$B$100,B104)</f>
        <v>0</v>
      </c>
      <c r="AA104" s="119">
        <f>SUMIFS(SENF!$M$13:$M$100,SENF!$B$13:$B$100,B104)</f>
        <v>0</v>
      </c>
      <c r="AB104" s="116">
        <f>SUMIFS(U17M!$O$13:$O$100,U17M!$B$13:$B$100,B104)</f>
        <v>0</v>
      </c>
      <c r="AC104" s="117">
        <f>SUMIFS(U17F!$O$13:$O$100,U17F!$B$13:$B$100,B104)</f>
        <v>0</v>
      </c>
      <c r="AD104" s="117">
        <f>SUMIFS(U19M!$O$13:$O$100,U19M!$B$13:$B$100,B104)</f>
        <v>0</v>
      </c>
      <c r="AE104" s="117">
        <f>SUMIFS(U19F!$O$13:$O$100,U19F!$B$13:$B$100,B104)</f>
        <v>0</v>
      </c>
      <c r="AF104" s="117">
        <f>SUMIFS(U22M!$O$13:$O$100,U22M!$B$13:$B$100,B104)</f>
        <v>0</v>
      </c>
      <c r="AG104" s="118">
        <f>SUMIFS(U22F!$O$13:$O$100,U22F!$B$13:$B$100,B104)</f>
        <v>0</v>
      </c>
      <c r="AH104" s="120">
        <f>SUMIFS(SENM!$O$13:$O$100,SENM!$B$13:$B$100,B104)</f>
        <v>0</v>
      </c>
      <c r="AI104" s="118">
        <f>SUMIFS(SENF!$O$13:$O$100,SENF!$B$13:$B$100,B104)</f>
        <v>0</v>
      </c>
      <c r="AJ104" s="110">
        <f>SUMIFS(U17M!$Q$13:$Q$100,U17M!$B$13:$B$100,B104)</f>
        <v>0</v>
      </c>
      <c r="AK104" s="112">
        <f>SUMIFS(U17F!$Q$13:$Q$100,U17F!$B$13:$B$100,B104)</f>
        <v>0</v>
      </c>
      <c r="AL104" s="111">
        <f>SUMIFS(U19M!$Q$13:$Q$100,U19M!$B$13:$B$100,B104)</f>
        <v>0</v>
      </c>
      <c r="AM104" s="111">
        <f>SUMIFS(U19F!$Q$13:$Q$100,U19F!$B$13:$B$100,B104)</f>
        <v>0</v>
      </c>
      <c r="AN104" s="111">
        <f>SUMIFS(U22M!$Q$13:$Q$100,U22M!$B$13:$B$100,B104)</f>
        <v>0</v>
      </c>
      <c r="AO104" s="119">
        <f>SUMIFS(U22F!$Q$13:$Q$100,U22F!$B$13:$B$100,B104)</f>
        <v>0</v>
      </c>
      <c r="AP104" s="115">
        <f>SUMIFS(SENM!$Q$13:$Q$100,SENM!$B$13:$B$100,B104)</f>
        <v>0</v>
      </c>
      <c r="AQ104" s="119">
        <f>SUMIFS(SENF!$Q$13:$Q$100,SENF!$B$13:$B$100,B104)</f>
        <v>0</v>
      </c>
      <c r="AR104" s="116">
        <f>SUMIFS(U17M!$S$13:$S$100,U17M!$B$13:$B$100,B104)</f>
        <v>0</v>
      </c>
      <c r="AS104" s="117">
        <f>SUMIFS(U17F!$S$13:$S$100,U17F!$B$13:$B$100,B104)</f>
        <v>0</v>
      </c>
      <c r="AT104" s="117">
        <f>SUMIFS(U19M!$S$13:$S$100,U19M!$B$13:$B$100,B104)</f>
        <v>0</v>
      </c>
      <c r="AU104" s="117">
        <f>SUMIFS(U19F!$S$13:$S$100,U19F!$B$13:$B$100,B104)</f>
        <v>0</v>
      </c>
      <c r="AV104" s="117">
        <f>SUMIFS(U22M!$S$13:$S$100,U22M!$B$13:$B$100,B104)</f>
        <v>0</v>
      </c>
      <c r="AW104" s="118">
        <f>SUMIFS(U22F!$S$13:$S$100,U22F!$B$13:$B$100,B104)</f>
        <v>0</v>
      </c>
      <c r="AX104" s="120">
        <f>SUMIFS(SENM!$S$13:$S$100,SENM!$B$13:$B$100,B104)</f>
        <v>0</v>
      </c>
      <c r="AY104" s="118">
        <f>SUMIFS(SENF!$S$13:$S$100,SENF!$B$13:$B$100,B104)</f>
        <v>0</v>
      </c>
      <c r="AZ104" s="110">
        <f>SUMIFS(U17M!$U$13:$U$100,U17M!$B$13:$B$100,B104)</f>
        <v>0</v>
      </c>
      <c r="BA104" s="112">
        <f>SUMIFS(U17F!$U$13:$U$100,U17F!$B$13:$B$100,B104)</f>
        <v>0</v>
      </c>
      <c r="BB104" s="111">
        <f>SUMIFS(U19M!$U$13:$U$100,U19M!$B$13:$B$100,B104)</f>
        <v>0</v>
      </c>
      <c r="BC104" s="111">
        <f>SUMIFS(U19F!$U$13:$U$100,U19F!$B$13:$B$100,B104)</f>
        <v>0</v>
      </c>
      <c r="BD104" s="111">
        <f>SUMIFS(U22M!$U$13:$U$100,U22M!$B$13:$B$100,B104)</f>
        <v>0</v>
      </c>
      <c r="BE104" s="119">
        <f>SUMIFS(U22F!$U$13:$U$100,U22F!$B$13:$B$100,B104)</f>
        <v>0</v>
      </c>
      <c r="BF104" s="115">
        <f>SUMIFS(SENM!$U$13:$U$100,SENM!$B$13:$B$100,B104)</f>
        <v>0</v>
      </c>
      <c r="BG104" s="119">
        <f>SUMIFS(SENF!$U$13:$U$100,SENF!$B$13:$B$100,B104)</f>
        <v>0</v>
      </c>
      <c r="BH104" s="116">
        <f>SUMIFS(U17M!$W$13:$W$100,U17M!$B$13:$B$100,B104)</f>
        <v>0</v>
      </c>
      <c r="BI104" s="117">
        <f>SUMIFS(U17F!$W$13:$W$100,U17F!$B$13:$B$100,B104)</f>
        <v>0</v>
      </c>
      <c r="BJ104" s="117">
        <f>SUMIFS(U19M!$W$13:$W$100,U19M!$B$13:$B$100,B104)</f>
        <v>0</v>
      </c>
      <c r="BK104" s="117">
        <f>SUMIFS(U19F!$W$13:$W$100,U19F!$B$13:$B$100,B104)</f>
        <v>0</v>
      </c>
      <c r="BL104" s="117">
        <f>SUMIFS(U22M!$W$13:$W$100,U22M!$B$13:$B$100,B104)</f>
        <v>0</v>
      </c>
      <c r="BM104" s="118">
        <f>SUMIFS(U22F!$W$13:$W$100,U22F!$B$13:$B$100,B104)</f>
        <v>0</v>
      </c>
      <c r="BN104" s="120">
        <f>SUMIFS(SENM!$W$13:$W$100,SENM!$B$13:$B$100,B104)</f>
        <v>0</v>
      </c>
      <c r="BO104" s="118">
        <f>SUMIFS(SENF!$W$13:$W$100,SENF!$B$13:$B$100,B104)</f>
        <v>0</v>
      </c>
      <c r="BP104" s="110">
        <f>SUMIFS(U17M!$Y$13:$Y$100,U17M!$B$13:$B$100,B104)</f>
        <v>0</v>
      </c>
      <c r="BQ104" s="112">
        <f>SUMIFS(U17F!$Y$13:$Y$100,U17F!$B$13:$B$100,B104)</f>
        <v>0</v>
      </c>
      <c r="BR104" s="111">
        <f>SUMIFS(U19M!$Y$13:$Y$100,U19M!$B$13:$B$100,B104)</f>
        <v>0</v>
      </c>
      <c r="BS104" s="111">
        <f>SUMIFS(U19F!$Y$13:$Y$100,U19F!$B$13:$B$100,B104)</f>
        <v>0</v>
      </c>
      <c r="BT104" s="111">
        <f>SUMIFS(U22M!$Y$13:$Y$100,U22M!$B$13:$B$100,B104)</f>
        <v>0</v>
      </c>
      <c r="BU104" s="119">
        <f>SUMIFS(U22F!$Y$13:$Y$100,U22F!$B$13:$B$100,B104)</f>
        <v>0</v>
      </c>
      <c r="BV104" s="115">
        <f>SUMIFS(SENM!$Y$13:$Y$100,SENM!$B$13:$B$100,B104)</f>
        <v>0</v>
      </c>
      <c r="BW104" s="119">
        <f>SUMIFS(SENF!$Y$13:$Y$100,SENF!$B$13:$B$100,B104)</f>
        <v>0</v>
      </c>
      <c r="BX104" s="116">
        <f>SUMIFS(U17M!$AA$13:$AA$100,U17M!$B$13:$B$100,B104)</f>
        <v>0</v>
      </c>
      <c r="BY104" s="117">
        <f>SUMIFS(U17F!$AA$13:$AA$100,U17F!$B$13:$B$100,B104)</f>
        <v>0</v>
      </c>
      <c r="BZ104" s="117">
        <f>SUMIFS(U19M!$AA$13:$AA$100,U19M!$B$13:$B$100,B104)</f>
        <v>0</v>
      </c>
      <c r="CA104" s="117">
        <f>SUMIFS(U19F!$AA$13:$AA$100,U19F!$B$13:$B$100,B104)</f>
        <v>0</v>
      </c>
      <c r="CB104" s="117">
        <f>SUMIFS(U22M!$AA$13:$AA$100,U22M!$B$13:$B$100,B104)</f>
        <v>0</v>
      </c>
      <c r="CC104" s="118">
        <f>SUMIFS(U22F!$AA$13:$AA$100,U22F!$B$13:$B$100,B104)</f>
        <v>0</v>
      </c>
      <c r="CD104" s="120">
        <f>SUMIFS(SENM!$AA$13:$AA$100,SENM!$B$13:$B$100,B104)</f>
        <v>0</v>
      </c>
      <c r="CE104" s="118">
        <f>SUMIFS(SENF!$AA$13:$AA$100,SENF!$B$13:$B$100,B104)</f>
        <v>0</v>
      </c>
      <c r="CF104" s="110">
        <f>SUMIFS(U17M!$AC$13:$AC$100,U17M!$B$13:$B$100,B104)</f>
        <v>0</v>
      </c>
      <c r="CG104" s="112">
        <f>SUMIFS(U17F!$AC$13:$AC$100,U17F!$B$13:$B$100,B104)</f>
        <v>0</v>
      </c>
      <c r="CH104" s="111">
        <f>SUMIFS(U19M!$AC$13:$AC$100,U19M!$B$13:$B$100,B104)</f>
        <v>0</v>
      </c>
      <c r="CI104" s="111">
        <f>SUMIFS(U19F!$AC$13:$AC$100,U19F!$B$13:$B$100,B104)</f>
        <v>0</v>
      </c>
      <c r="CJ104" s="168">
        <f>SUMIFS(U22M!$AC$13:$AC$100,U22M!$B$13:$B$100,B104)</f>
        <v>0</v>
      </c>
      <c r="CK104" s="119">
        <f>SUMIFS(U22F!$AC$13:$AC$100,U22F!$B$13:$B$100,B104)</f>
        <v>0</v>
      </c>
      <c r="CL104" s="115">
        <f>SUMIFS(SENM!$AC$13:$AC$100,SENM!$B$13:$B$100,B104)</f>
        <v>0</v>
      </c>
      <c r="CM104" s="119">
        <f>SUMIFS(SENF!$AC$13:$AC$100,SENF!$B$13:$B$100,B104)</f>
        <v>0</v>
      </c>
      <c r="CN104" s="116">
        <f>SUMIFS(U17M!$AE$13:$AE$100,U17M!$B$13:$B$100,B104)</f>
        <v>0</v>
      </c>
      <c r="CO104" s="117">
        <f>SUMIFS(U17F!$AE$13:$AE$100,U17F!$B$13:$B$100,B104)</f>
        <v>0</v>
      </c>
      <c r="CP104" s="117">
        <f>SUMIFS(U19M!$AE$13:$AE$100,U19M!$B$13:$B$100,B104)</f>
        <v>0</v>
      </c>
      <c r="CQ104" s="117">
        <f>SUMIFS(U19F!$AE$13:$AE$100,U19F!$B$13:$B$100,B104)</f>
        <v>0</v>
      </c>
      <c r="CR104" s="117">
        <f>SUMIFS(U22M!$AE$13:$AE$100,U22M!$B$13:$B$100,B104)</f>
        <v>0</v>
      </c>
      <c r="CS104" s="118">
        <f>SUMIFS(U22F!$AE$13:$AE$100,U22F!$B$13:$B$100,B104)</f>
        <v>0</v>
      </c>
      <c r="CT104" s="120">
        <f>SUMIFS(SENM!$AE$13:$AE$100,SENM!$B$13:$B$100,B104)</f>
        <v>0</v>
      </c>
      <c r="CU104" s="118">
        <f>SUMIFS(SENF!$AE$13:$AE$100,SENF!$B$13:$B$100,B104)</f>
        <v>0</v>
      </c>
      <c r="CV104" s="110">
        <f>SUMIFS(U17M!$AG$13:$AG$100,U17M!$B$13:$B$100,B104)</f>
        <v>0</v>
      </c>
      <c r="CW104" s="112">
        <f>SUMIFS(U17F!$AG$13:$AG$100,U17F!$B$13:$B$100,B104)</f>
        <v>0</v>
      </c>
      <c r="CX104" s="111">
        <f>SUMIFS(U19M!$AG$13:$AG$100,U19M!$B$13:$B$100,B104)</f>
        <v>0</v>
      </c>
      <c r="CY104" s="111">
        <f>SUMIFS(U19F!$AG$13:$AG$100,U19F!$B$13:$B$100,B104)</f>
        <v>0</v>
      </c>
      <c r="CZ104" s="111">
        <f>SUMIFS(U22M!$AG$13:$AG$100,U22M!$B$13:$B$100,B104)</f>
        <v>0</v>
      </c>
      <c r="DA104" s="119">
        <f>SUMIFS(U22F!$AG$13:$AG$100,U22F!$B$13:$B$100,B104)</f>
        <v>0</v>
      </c>
      <c r="DB104" s="115">
        <f>SUMIFS(SENM!$AG$13:$AG$100,SENM!$B$13:$B$100,B104)</f>
        <v>0</v>
      </c>
      <c r="DC104" s="119">
        <f>SUMIFS(SENF!$AG$13:$AG$100,SENF!$B$13:$B$100,B104)</f>
        <v>0</v>
      </c>
      <c r="DD104" s="116">
        <f>SUMIFS(U17M!$AI$13:$AI$100,U17M!$B$13:$B$100,B104)</f>
        <v>0</v>
      </c>
      <c r="DE104" s="117">
        <f>SUMIFS(U17F!$AI$13:$AI$100,U17F!$B$13:$B$100,B104)</f>
        <v>0</v>
      </c>
      <c r="DF104" s="117">
        <f>SUMIFS(U19M!$AI$13:$AI$100,U19M!$B$13:$B$100,B104)</f>
        <v>0</v>
      </c>
      <c r="DG104" s="117">
        <f>SUMIFS(U19F!$AI$13:$AI$100,U19F!$B$13:$B$100,B104)</f>
        <v>0</v>
      </c>
      <c r="DH104" s="117">
        <f>SUMIFS(U22M!$AI$13:$AI$100,U22M!$B$13:$B$100,B104)</f>
        <v>0</v>
      </c>
      <c r="DI104" s="118">
        <f>SUMIFS(U22F!$AI$13:$AI$100,U22F!$B$13:$B$100,B104)</f>
        <v>0</v>
      </c>
      <c r="DJ104" s="120">
        <f>SUMIFS(SENM!$AI$13:$AI$100,SENM!$B$13:$B$100,B104)</f>
        <v>0</v>
      </c>
      <c r="DK104" s="118">
        <f>SUMIFS(SENF!$AI$13:$AI$100,SENF!$B$13:$B$100,B104)</f>
        <v>0</v>
      </c>
      <c r="DL104" s="110">
        <f>SUMIFS(U17M!$AK$13:$AK$100,U17M!$B$13:$B$100,B104)</f>
        <v>0</v>
      </c>
      <c r="DM104" s="112">
        <f>SUMIFS(U17F!$AK$13:$AK$100,U17F!$B$13:$B$100,B104)</f>
        <v>0</v>
      </c>
      <c r="DN104" s="111">
        <f>SUMIFS(U19M!$AK$13:$AK$100,U19M!$B$13:$B$100,B104)</f>
        <v>0</v>
      </c>
      <c r="DO104" s="111">
        <f>SUMIFS(U19F!$AK$13:$AK$100,U19F!$B$13:$B$100,B104)</f>
        <v>0</v>
      </c>
      <c r="DP104" s="111">
        <f>SUMIFS(U22M!$AK$13:$AK$100,U22M!$B$13:$B$100,B104)</f>
        <v>0</v>
      </c>
      <c r="DQ104" s="119">
        <f>SUMIFS(U22F!$AK$13:$AK$100,U22F!$B$13:$B$100,B104)</f>
        <v>0</v>
      </c>
      <c r="DR104" s="115">
        <f>SUMIFS(SENM!$AK$13:$AK$100,SENM!$B$13:$B$100,B104)</f>
        <v>0</v>
      </c>
      <c r="DS104" s="119">
        <f>SUMIFS(SENF!$AK$13:$AK$100,SENF!$B$13:$B$100,B104)</f>
        <v>0</v>
      </c>
      <c r="DT104" s="116">
        <f>SUMIFS(U17M!$AM$13:$AM$100,U17M!$B$13:$B$100,B104)</f>
        <v>0</v>
      </c>
      <c r="DU104" s="117">
        <f>SUMIFS(U17F!$AM$13:$AM$100,U17F!$B$13:$B$100,B104)</f>
        <v>0</v>
      </c>
      <c r="DV104" s="117">
        <f>SUMIFS(U19M!$AM$13:$AM$100,U19M!$B$13:$B$100,B104)</f>
        <v>0</v>
      </c>
      <c r="DW104" s="117">
        <f>SUMIFS(U19F!$AM$13:$AM$100,U19F!$B$13:$B$100,B104)</f>
        <v>0</v>
      </c>
      <c r="DX104" s="117">
        <f>SUMIFS(U22M!$AM$13:$AM$100,U22M!$B$13:$B$100,B104)</f>
        <v>0</v>
      </c>
      <c r="DY104" s="118">
        <f>SUMIFS(U22F!$AM$13:$AM$100,U22F!$B$13:$B$100,B104)</f>
        <v>0</v>
      </c>
      <c r="DZ104" s="120">
        <f>SUMIFS(SENM!$AM$13:$AM$100,SENM!$B$13:$B$100,B104)</f>
        <v>0</v>
      </c>
      <c r="EA104" s="118">
        <f>SUMIFS(SENF!$AM$13:$AM$100,SENF!$B$13:$B$100,B104)</f>
        <v>0</v>
      </c>
      <c r="EB104" s="109">
        <f t="shared" si="11"/>
        <v>0</v>
      </c>
    </row>
    <row r="105" spans="1:132" ht="19" x14ac:dyDescent="0.2">
      <c r="A105" s="137">
        <f t="shared" si="12"/>
        <v>93</v>
      </c>
      <c r="B105" s="141"/>
      <c r="C105" s="109">
        <f t="shared" si="10"/>
        <v>0</v>
      </c>
      <c r="D105" s="110">
        <f>SUMIFS(U17M!$I$13:$I$100,U17M!$B$13:$B$100,B105)</f>
        <v>0</v>
      </c>
      <c r="E105" s="110">
        <f>SUMIFS(U17F!$I$13:$I$100,U17F!$B$13:$B$100,B105)</f>
        <v>0</v>
      </c>
      <c r="F105" s="111">
        <f>SUMIFS(U19M!$I$13:$I$100,U19M!$B$13:$B$100,B105)</f>
        <v>0</v>
      </c>
      <c r="G105" s="111">
        <f>SUMIFS(U19F!$I$13:$I$100,U19F!$B$13:$B$100,B105)</f>
        <v>0</v>
      </c>
      <c r="H105" s="112">
        <f>SUMIFS(U22M!$I$13:$I$100,U22M!$B$13:$B$100,B105)</f>
        <v>0</v>
      </c>
      <c r="I105" s="113">
        <f>SUMIFS(U22F!$I$13:$I$100,U22F!$B$13:$B$100,B105)</f>
        <v>0</v>
      </c>
      <c r="J105" s="114">
        <f>SUMIFS(SENM!$I$13:$I$100,SENM!$B$13:$B$100,B105)</f>
        <v>0</v>
      </c>
      <c r="K105" s="115">
        <f>SUMIFS(SENF!$I$13:$I$100,SENF!$B$13:$B$100,B105)</f>
        <v>0</v>
      </c>
      <c r="L105" s="116">
        <f>SUMIFS(U17M!$K$13:$K$100,U17M!$B$13:$B$100,B105)</f>
        <v>0</v>
      </c>
      <c r="M105" s="117">
        <f>SUMIFS(U17F!$K$13:$K$100,U17F!$B$13:$B$100,B105)</f>
        <v>0</v>
      </c>
      <c r="N105" s="117">
        <f>SUMIFS(U19M!$K$13:$K$100,U19M!$B$13:$B$100,B105)</f>
        <v>0</v>
      </c>
      <c r="O105" s="117">
        <f>SUMIFS(U19F!$K$13:$K$100,U19F!$B$13:$B$100,B105)</f>
        <v>0</v>
      </c>
      <c r="P105" s="117">
        <f>SUMIFS(U22M!$K$13:$K$100,U22M!$B$13:$B$100,B105)</f>
        <v>0</v>
      </c>
      <c r="Q105" s="118">
        <f>SUMIFS(U22F!$K$13:$K$100,U22F!$B$13:$B$100,B105)</f>
        <v>0</v>
      </c>
      <c r="R105" s="117">
        <f>SUMIFS(SENM!$K$13:$K$100,SENM!$B$13:$B$100,B105)</f>
        <v>0</v>
      </c>
      <c r="S105" s="118">
        <f>SUMIFS(SENF!$K$13:$K$100,SENF!$B$13:$B$100,B105)</f>
        <v>0</v>
      </c>
      <c r="T105" s="110">
        <f>SUMIFS(U17M!$M$13:$M$100,U17M!$B$13:$B$100,B105)</f>
        <v>0</v>
      </c>
      <c r="U105" s="112">
        <f>SUMIFS(U17F!$M$13:$M$100,U17F!$B$13:$B$100,B105)</f>
        <v>0</v>
      </c>
      <c r="V105" s="111">
        <f>SUMIFS(U19M!$M$13:$M$100,U19M!$B$13:$B$100,B105)</f>
        <v>0</v>
      </c>
      <c r="W105" s="111">
        <f>SUMIFS(U19F!$M$13:$M$100,U19F!$B$13:$B$100,B105)</f>
        <v>0</v>
      </c>
      <c r="X105" s="112">
        <f>SUMIFS(U22M!$M$13:$M$100,U22M!$B$13:$B$100,B105)</f>
        <v>0</v>
      </c>
      <c r="Y105" s="119">
        <f>SUMIFS(U22F!$M$13:$M$100,U22F!$B$13:$B$100,B105)</f>
        <v>0</v>
      </c>
      <c r="Z105" s="112">
        <f>SUMIFS(SENM!$M$13:$M$100,SENM!$B$13:$B$100,B105)</f>
        <v>0</v>
      </c>
      <c r="AA105" s="119">
        <f>SUMIFS(SENF!$M$13:$M$100,SENF!$B$13:$B$100,B105)</f>
        <v>0</v>
      </c>
      <c r="AB105" s="116">
        <f>SUMIFS(U17M!$O$13:$O$100,U17M!$B$13:$B$100,B105)</f>
        <v>0</v>
      </c>
      <c r="AC105" s="117">
        <f>SUMIFS(U17F!$O$13:$O$100,U17F!$B$13:$B$100,B105)</f>
        <v>0</v>
      </c>
      <c r="AD105" s="117">
        <f>SUMIFS(U19M!$O$13:$O$100,U19M!$B$13:$B$100,B105)</f>
        <v>0</v>
      </c>
      <c r="AE105" s="117">
        <f>SUMIFS(U19F!$O$13:$O$100,U19F!$B$13:$B$100,B105)</f>
        <v>0</v>
      </c>
      <c r="AF105" s="117">
        <f>SUMIFS(U22M!$O$13:$O$100,U22M!$B$13:$B$100,B105)</f>
        <v>0</v>
      </c>
      <c r="AG105" s="118">
        <f>SUMIFS(U22F!$O$13:$O$100,U22F!$B$13:$B$100,B105)</f>
        <v>0</v>
      </c>
      <c r="AH105" s="120">
        <f>SUMIFS(SENM!$O$13:$O$100,SENM!$B$13:$B$100,B105)</f>
        <v>0</v>
      </c>
      <c r="AI105" s="118">
        <f>SUMIFS(SENF!$O$13:$O$100,SENF!$B$13:$B$100,B105)</f>
        <v>0</v>
      </c>
      <c r="AJ105" s="110">
        <f>SUMIFS(U17M!$Q$13:$Q$100,U17M!$B$13:$B$100,B105)</f>
        <v>0</v>
      </c>
      <c r="AK105" s="112">
        <f>SUMIFS(U17F!$Q$13:$Q$100,U17F!$B$13:$B$100,B105)</f>
        <v>0</v>
      </c>
      <c r="AL105" s="111">
        <f>SUMIFS(U19M!$Q$13:$Q$100,U19M!$B$13:$B$100,B105)</f>
        <v>0</v>
      </c>
      <c r="AM105" s="111">
        <f>SUMIFS(U19F!$Q$13:$Q$100,U19F!$B$13:$B$100,B105)</f>
        <v>0</v>
      </c>
      <c r="AN105" s="111">
        <f>SUMIFS(U22M!$Q$13:$Q$100,U22M!$B$13:$B$100,B105)</f>
        <v>0</v>
      </c>
      <c r="AO105" s="119">
        <f>SUMIFS(U22F!$Q$13:$Q$100,U22F!$B$13:$B$100,B105)</f>
        <v>0</v>
      </c>
      <c r="AP105" s="115">
        <f>SUMIFS(SENM!$Q$13:$Q$100,SENM!$B$13:$B$100,B105)</f>
        <v>0</v>
      </c>
      <c r="AQ105" s="119">
        <f>SUMIFS(SENF!$Q$13:$Q$100,SENF!$B$13:$B$100,B105)</f>
        <v>0</v>
      </c>
      <c r="AR105" s="116">
        <f>SUMIFS(U17M!$S$13:$S$100,U17M!$B$13:$B$100,B105)</f>
        <v>0</v>
      </c>
      <c r="AS105" s="117">
        <f>SUMIFS(U17F!$S$13:$S$100,U17F!$B$13:$B$100,B105)</f>
        <v>0</v>
      </c>
      <c r="AT105" s="117">
        <f>SUMIFS(U19M!$S$13:$S$100,U19M!$B$13:$B$100,B105)</f>
        <v>0</v>
      </c>
      <c r="AU105" s="117">
        <f>SUMIFS(U19F!$S$13:$S$100,U19F!$B$13:$B$100,B105)</f>
        <v>0</v>
      </c>
      <c r="AV105" s="117">
        <f>SUMIFS(U22M!$S$13:$S$100,U22M!$B$13:$B$100,B105)</f>
        <v>0</v>
      </c>
      <c r="AW105" s="118">
        <f>SUMIFS(U22F!$S$13:$S$100,U22F!$B$13:$B$100,B105)</f>
        <v>0</v>
      </c>
      <c r="AX105" s="120">
        <f>SUMIFS(SENM!$S$13:$S$100,SENM!$B$13:$B$100,B105)</f>
        <v>0</v>
      </c>
      <c r="AY105" s="118">
        <f>SUMIFS(SENF!$S$13:$S$100,SENF!$B$13:$B$100,B105)</f>
        <v>0</v>
      </c>
      <c r="AZ105" s="110">
        <f>SUMIFS(U17M!$U$13:$U$100,U17M!$B$13:$B$100,B105)</f>
        <v>0</v>
      </c>
      <c r="BA105" s="112">
        <f>SUMIFS(U17F!$U$13:$U$100,U17F!$B$13:$B$100,B105)</f>
        <v>0</v>
      </c>
      <c r="BB105" s="111">
        <f>SUMIFS(U19M!$U$13:$U$100,U19M!$B$13:$B$100,B105)</f>
        <v>0</v>
      </c>
      <c r="BC105" s="111">
        <f>SUMIFS(U19F!$U$13:$U$100,U19F!$B$13:$B$100,B105)</f>
        <v>0</v>
      </c>
      <c r="BD105" s="111">
        <f>SUMIFS(U22M!$U$13:$U$100,U22M!$B$13:$B$100,B105)</f>
        <v>0</v>
      </c>
      <c r="BE105" s="119">
        <f>SUMIFS(U22F!$U$13:$U$100,U22F!$B$13:$B$100,B105)</f>
        <v>0</v>
      </c>
      <c r="BF105" s="115">
        <f>SUMIFS(SENM!$U$13:$U$100,SENM!$B$13:$B$100,B105)</f>
        <v>0</v>
      </c>
      <c r="BG105" s="119">
        <f>SUMIFS(SENF!$U$13:$U$100,SENF!$B$13:$B$100,B105)</f>
        <v>0</v>
      </c>
      <c r="BH105" s="116">
        <f>SUMIFS(U17M!$W$13:$W$100,U17M!$B$13:$B$100,B105)</f>
        <v>0</v>
      </c>
      <c r="BI105" s="117">
        <f>SUMIFS(U17F!$W$13:$W$100,U17F!$B$13:$B$100,B105)</f>
        <v>0</v>
      </c>
      <c r="BJ105" s="117">
        <f>SUMIFS(U19M!$W$13:$W$100,U19M!$B$13:$B$100,B105)</f>
        <v>0</v>
      </c>
      <c r="BK105" s="117">
        <f>SUMIFS(U19F!$W$13:$W$100,U19F!$B$13:$B$100,B105)</f>
        <v>0</v>
      </c>
      <c r="BL105" s="117">
        <f>SUMIFS(U22M!$W$13:$W$100,U22M!$B$13:$B$100,B105)</f>
        <v>0</v>
      </c>
      <c r="BM105" s="118">
        <f>SUMIFS(U22F!$W$13:$W$100,U22F!$B$13:$B$100,B105)</f>
        <v>0</v>
      </c>
      <c r="BN105" s="120">
        <f>SUMIFS(SENM!$W$13:$W$100,SENM!$B$13:$B$100,B105)</f>
        <v>0</v>
      </c>
      <c r="BO105" s="118">
        <f>SUMIFS(SENF!$W$13:$W$100,SENF!$B$13:$B$100,B105)</f>
        <v>0</v>
      </c>
      <c r="BP105" s="110">
        <f>SUMIFS(U17M!$Y$13:$Y$100,U17M!$B$13:$B$100,B105)</f>
        <v>0</v>
      </c>
      <c r="BQ105" s="112">
        <f>SUMIFS(U17F!$Y$13:$Y$100,U17F!$B$13:$B$100,B105)</f>
        <v>0</v>
      </c>
      <c r="BR105" s="111">
        <f>SUMIFS(U19M!$Y$13:$Y$100,U19M!$B$13:$B$100,B105)</f>
        <v>0</v>
      </c>
      <c r="BS105" s="111">
        <f>SUMIFS(U19F!$Y$13:$Y$100,U19F!$B$13:$B$100,B105)</f>
        <v>0</v>
      </c>
      <c r="BT105" s="111">
        <f>SUMIFS(U22M!$Y$13:$Y$100,U22M!$B$13:$B$100,B105)</f>
        <v>0</v>
      </c>
      <c r="BU105" s="119">
        <f>SUMIFS(U22F!$Y$13:$Y$100,U22F!$B$13:$B$100,B105)</f>
        <v>0</v>
      </c>
      <c r="BV105" s="115">
        <f>SUMIFS(SENM!$Y$13:$Y$100,SENM!$B$13:$B$100,B105)</f>
        <v>0</v>
      </c>
      <c r="BW105" s="119">
        <f>SUMIFS(SENF!$Y$13:$Y$100,SENF!$B$13:$B$100,B105)</f>
        <v>0</v>
      </c>
      <c r="BX105" s="116">
        <f>SUMIFS(U17M!$AA$13:$AA$100,U17M!$B$13:$B$100,B105)</f>
        <v>0</v>
      </c>
      <c r="BY105" s="117">
        <f>SUMIFS(U17F!$AA$13:$AA$100,U17F!$B$13:$B$100,B105)</f>
        <v>0</v>
      </c>
      <c r="BZ105" s="117">
        <f>SUMIFS(U19M!$AA$13:$AA$100,U19M!$B$13:$B$100,B105)</f>
        <v>0</v>
      </c>
      <c r="CA105" s="117">
        <f>SUMIFS(U19F!$AA$13:$AA$100,U19F!$B$13:$B$100,B105)</f>
        <v>0</v>
      </c>
      <c r="CB105" s="117">
        <f>SUMIFS(U22M!$AA$13:$AA$100,U22M!$B$13:$B$100,B105)</f>
        <v>0</v>
      </c>
      <c r="CC105" s="118">
        <f>SUMIFS(U22F!$AA$13:$AA$100,U22F!$B$13:$B$100,B105)</f>
        <v>0</v>
      </c>
      <c r="CD105" s="120">
        <f>SUMIFS(SENM!$AA$13:$AA$100,SENM!$B$13:$B$100,B105)</f>
        <v>0</v>
      </c>
      <c r="CE105" s="118">
        <f>SUMIFS(SENF!$AA$13:$AA$100,SENF!$B$13:$B$100,B105)</f>
        <v>0</v>
      </c>
      <c r="CF105" s="110">
        <f>SUMIFS(U17M!$AC$13:$AC$100,U17M!$B$13:$B$100,B105)</f>
        <v>0</v>
      </c>
      <c r="CG105" s="112">
        <f>SUMIFS(U17F!$AC$13:$AC$100,U17F!$B$13:$B$100,B105)</f>
        <v>0</v>
      </c>
      <c r="CH105" s="111">
        <f>SUMIFS(U19M!$AC$13:$AC$100,U19M!$B$13:$B$100,B105)</f>
        <v>0</v>
      </c>
      <c r="CI105" s="111">
        <f>SUMIFS(U19F!$AC$13:$AC$100,U19F!$B$13:$B$100,B105)</f>
        <v>0</v>
      </c>
      <c r="CJ105" s="168">
        <f>SUMIFS(U22M!$AC$13:$AC$100,U22M!$B$13:$B$100,B105)</f>
        <v>0</v>
      </c>
      <c r="CK105" s="119">
        <f>SUMIFS(U22F!$AC$13:$AC$100,U22F!$B$13:$B$100,B105)</f>
        <v>0</v>
      </c>
      <c r="CL105" s="115">
        <f>SUMIFS(SENM!$AC$13:$AC$100,SENM!$B$13:$B$100,B105)</f>
        <v>0</v>
      </c>
      <c r="CM105" s="119">
        <f>SUMIFS(SENF!$AC$13:$AC$100,SENF!$B$13:$B$100,B105)</f>
        <v>0</v>
      </c>
      <c r="CN105" s="116">
        <f>SUMIFS(U17M!$AE$13:$AE$100,U17M!$B$13:$B$100,B105)</f>
        <v>0</v>
      </c>
      <c r="CO105" s="117">
        <f>SUMIFS(U17F!$AE$13:$AE$100,U17F!$B$13:$B$100,B105)</f>
        <v>0</v>
      </c>
      <c r="CP105" s="117">
        <f>SUMIFS(U19M!$AE$13:$AE$100,U19M!$B$13:$B$100,B105)</f>
        <v>0</v>
      </c>
      <c r="CQ105" s="117">
        <f>SUMIFS(U19F!$AE$13:$AE$100,U19F!$B$13:$B$100,B105)</f>
        <v>0</v>
      </c>
      <c r="CR105" s="117">
        <f>SUMIFS(U22M!$AE$13:$AE$100,U22M!$B$13:$B$100,B105)</f>
        <v>0</v>
      </c>
      <c r="CS105" s="118">
        <f>SUMIFS(U22F!$AE$13:$AE$100,U22F!$B$13:$B$100,B105)</f>
        <v>0</v>
      </c>
      <c r="CT105" s="120">
        <f>SUMIFS(SENM!$AE$13:$AE$100,SENM!$B$13:$B$100,B105)</f>
        <v>0</v>
      </c>
      <c r="CU105" s="118">
        <f>SUMIFS(SENF!$AE$13:$AE$100,SENF!$B$13:$B$100,B105)</f>
        <v>0</v>
      </c>
      <c r="CV105" s="110">
        <f>SUMIFS(U17M!$AG$13:$AG$100,U17M!$B$13:$B$100,B105)</f>
        <v>0</v>
      </c>
      <c r="CW105" s="112">
        <f>SUMIFS(U17F!$AG$13:$AG$100,U17F!$B$13:$B$100,B105)</f>
        <v>0</v>
      </c>
      <c r="CX105" s="111">
        <f>SUMIFS(U19M!$AG$13:$AG$100,U19M!$B$13:$B$100,B105)</f>
        <v>0</v>
      </c>
      <c r="CY105" s="111">
        <f>SUMIFS(U19F!$AG$13:$AG$100,U19F!$B$13:$B$100,B105)</f>
        <v>0</v>
      </c>
      <c r="CZ105" s="111">
        <f>SUMIFS(U22M!$AG$13:$AG$100,U22M!$B$13:$B$100,B105)</f>
        <v>0</v>
      </c>
      <c r="DA105" s="119">
        <f>SUMIFS(U22F!$AG$13:$AG$100,U22F!$B$13:$B$100,B105)</f>
        <v>0</v>
      </c>
      <c r="DB105" s="115">
        <f>SUMIFS(SENM!$AG$13:$AG$100,SENM!$B$13:$B$100,B105)</f>
        <v>0</v>
      </c>
      <c r="DC105" s="119">
        <f>SUMIFS(SENF!$AG$13:$AG$100,SENF!$B$13:$B$100,B105)</f>
        <v>0</v>
      </c>
      <c r="DD105" s="116">
        <f>SUMIFS(U17M!$AI$13:$AI$100,U17M!$B$13:$B$100,B105)</f>
        <v>0</v>
      </c>
      <c r="DE105" s="117">
        <f>SUMIFS(U17F!$AI$13:$AI$100,U17F!$B$13:$B$100,B105)</f>
        <v>0</v>
      </c>
      <c r="DF105" s="117">
        <f>SUMIFS(U19M!$AI$13:$AI$100,U19M!$B$13:$B$100,B105)</f>
        <v>0</v>
      </c>
      <c r="DG105" s="117">
        <f>SUMIFS(U19F!$AI$13:$AI$100,U19F!$B$13:$B$100,B105)</f>
        <v>0</v>
      </c>
      <c r="DH105" s="117">
        <f>SUMIFS(U22M!$AI$13:$AI$100,U22M!$B$13:$B$100,B105)</f>
        <v>0</v>
      </c>
      <c r="DI105" s="118">
        <f>SUMIFS(U22F!$AI$13:$AI$100,U22F!$B$13:$B$100,B105)</f>
        <v>0</v>
      </c>
      <c r="DJ105" s="120">
        <f>SUMIFS(SENM!$AI$13:$AI$100,SENM!$B$13:$B$100,B105)</f>
        <v>0</v>
      </c>
      <c r="DK105" s="118">
        <f>SUMIFS(SENF!$AI$13:$AI$100,SENF!$B$13:$B$100,B105)</f>
        <v>0</v>
      </c>
      <c r="DL105" s="110">
        <f>SUMIFS(U17M!$AK$13:$AK$100,U17M!$B$13:$B$100,B105)</f>
        <v>0</v>
      </c>
      <c r="DM105" s="112">
        <f>SUMIFS(U17F!$AK$13:$AK$100,U17F!$B$13:$B$100,B105)</f>
        <v>0</v>
      </c>
      <c r="DN105" s="111">
        <f>SUMIFS(U19M!$AK$13:$AK$100,U19M!$B$13:$B$100,B105)</f>
        <v>0</v>
      </c>
      <c r="DO105" s="111">
        <f>SUMIFS(U19F!$AK$13:$AK$100,U19F!$B$13:$B$100,B105)</f>
        <v>0</v>
      </c>
      <c r="DP105" s="111">
        <f>SUMIFS(U22M!$AK$13:$AK$100,U22M!$B$13:$B$100,B105)</f>
        <v>0</v>
      </c>
      <c r="DQ105" s="119">
        <f>SUMIFS(U22F!$AK$13:$AK$100,U22F!$B$13:$B$100,B105)</f>
        <v>0</v>
      </c>
      <c r="DR105" s="115">
        <f>SUMIFS(SENM!$AK$13:$AK$100,SENM!$B$13:$B$100,B105)</f>
        <v>0</v>
      </c>
      <c r="DS105" s="119">
        <f>SUMIFS(SENF!$AK$13:$AK$100,SENF!$B$13:$B$100,B105)</f>
        <v>0</v>
      </c>
      <c r="DT105" s="116">
        <f>SUMIFS(U17M!$AM$13:$AM$100,U17M!$B$13:$B$100,B105)</f>
        <v>0</v>
      </c>
      <c r="DU105" s="117">
        <f>SUMIFS(U17F!$AM$13:$AM$100,U17F!$B$13:$B$100,B105)</f>
        <v>0</v>
      </c>
      <c r="DV105" s="117">
        <f>SUMIFS(U19M!$AM$13:$AM$100,U19M!$B$13:$B$100,B105)</f>
        <v>0</v>
      </c>
      <c r="DW105" s="117">
        <f>SUMIFS(U19F!$AM$13:$AM$100,U19F!$B$13:$B$100,B105)</f>
        <v>0</v>
      </c>
      <c r="DX105" s="117">
        <f>SUMIFS(U22M!$AM$13:$AM$100,U22M!$B$13:$B$100,B105)</f>
        <v>0</v>
      </c>
      <c r="DY105" s="118">
        <f>SUMIFS(U22F!$AM$13:$AM$100,U22F!$B$13:$B$100,B105)</f>
        <v>0</v>
      </c>
      <c r="DZ105" s="120">
        <f>SUMIFS(SENM!$AM$13:$AM$100,SENM!$B$13:$B$100,B105)</f>
        <v>0</v>
      </c>
      <c r="EA105" s="118">
        <f>SUMIFS(SENF!$AM$13:$AM$100,SENF!$B$13:$B$100,B105)</f>
        <v>0</v>
      </c>
      <c r="EB105" s="109">
        <f t="shared" si="11"/>
        <v>0</v>
      </c>
    </row>
    <row r="106" spans="1:132" ht="19" x14ac:dyDescent="0.2">
      <c r="A106" s="137">
        <f t="shared" si="12"/>
        <v>94</v>
      </c>
      <c r="B106" s="141"/>
      <c r="C106" s="109">
        <f t="shared" si="10"/>
        <v>0</v>
      </c>
      <c r="D106" s="110">
        <f>SUMIFS(U17M!$I$13:$I$100,U17M!$B$13:$B$100,B106)</f>
        <v>0</v>
      </c>
      <c r="E106" s="110">
        <f>SUMIFS(U17F!$I$13:$I$100,U17F!$B$13:$B$100,B106)</f>
        <v>0</v>
      </c>
      <c r="F106" s="111">
        <f>SUMIFS(U19M!$I$13:$I$100,U19M!$B$13:$B$100,B106)</f>
        <v>0</v>
      </c>
      <c r="G106" s="111">
        <f>SUMIFS(U19F!$I$13:$I$100,U19F!$B$13:$B$100,B106)</f>
        <v>0</v>
      </c>
      <c r="H106" s="112">
        <f>SUMIFS(U22M!$I$13:$I$100,U22M!$B$13:$B$100,B106)</f>
        <v>0</v>
      </c>
      <c r="I106" s="113">
        <f>SUMIFS(U22F!$I$13:$I$100,U22F!$B$13:$B$100,B106)</f>
        <v>0</v>
      </c>
      <c r="J106" s="114">
        <f>SUMIFS(SENM!$I$13:$I$100,SENM!$B$13:$B$100,B106)</f>
        <v>0</v>
      </c>
      <c r="K106" s="115">
        <f>SUMIFS(SENF!$I$13:$I$100,SENF!$B$13:$B$100,B106)</f>
        <v>0</v>
      </c>
      <c r="L106" s="116">
        <f>SUMIFS(U17M!$K$13:$K$100,U17M!$B$13:$B$100,B106)</f>
        <v>0</v>
      </c>
      <c r="M106" s="117">
        <f>SUMIFS(U17F!$K$13:$K$100,U17F!$B$13:$B$100,B106)</f>
        <v>0</v>
      </c>
      <c r="N106" s="117">
        <f>SUMIFS(U19M!$K$13:$K$100,U19M!$B$13:$B$100,B106)</f>
        <v>0</v>
      </c>
      <c r="O106" s="117">
        <f>SUMIFS(U19F!$K$13:$K$100,U19F!$B$13:$B$100,B106)</f>
        <v>0</v>
      </c>
      <c r="P106" s="117">
        <f>SUMIFS(U22M!$K$13:$K$100,U22M!$B$13:$B$100,B106)</f>
        <v>0</v>
      </c>
      <c r="Q106" s="118">
        <f>SUMIFS(U22F!$K$13:$K$100,U22F!$B$13:$B$100,B106)</f>
        <v>0</v>
      </c>
      <c r="R106" s="117">
        <f>SUMIFS(SENM!$K$13:$K$100,SENM!$B$13:$B$100,B106)</f>
        <v>0</v>
      </c>
      <c r="S106" s="118">
        <f>SUMIFS(SENF!$K$13:$K$100,SENF!$B$13:$B$100,B106)</f>
        <v>0</v>
      </c>
      <c r="T106" s="110">
        <f>SUMIFS(U17M!$M$13:$M$100,U17M!$B$13:$B$100,B106)</f>
        <v>0</v>
      </c>
      <c r="U106" s="112">
        <f>SUMIFS(U17F!$M$13:$M$100,U17F!$B$13:$B$100,B106)</f>
        <v>0</v>
      </c>
      <c r="V106" s="111">
        <f>SUMIFS(U19M!$M$13:$M$100,U19M!$B$13:$B$100,B106)</f>
        <v>0</v>
      </c>
      <c r="W106" s="111">
        <f>SUMIFS(U19F!$M$13:$M$100,U19F!$B$13:$B$100,B106)</f>
        <v>0</v>
      </c>
      <c r="X106" s="112">
        <f>SUMIFS(U22M!$M$13:$M$100,U22M!$B$13:$B$100,B106)</f>
        <v>0</v>
      </c>
      <c r="Y106" s="119">
        <f>SUMIFS(U22F!$M$13:$M$100,U22F!$B$13:$B$100,B106)</f>
        <v>0</v>
      </c>
      <c r="Z106" s="112">
        <f>SUMIFS(SENM!$M$13:$M$100,SENM!$B$13:$B$100,B106)</f>
        <v>0</v>
      </c>
      <c r="AA106" s="119">
        <f>SUMIFS(SENF!$M$13:$M$100,SENF!$B$13:$B$100,B106)</f>
        <v>0</v>
      </c>
      <c r="AB106" s="116">
        <f>SUMIFS(U17M!$O$13:$O$100,U17M!$B$13:$B$100,B106)</f>
        <v>0</v>
      </c>
      <c r="AC106" s="117">
        <f>SUMIFS(U17F!$O$13:$O$100,U17F!$B$13:$B$100,B106)</f>
        <v>0</v>
      </c>
      <c r="AD106" s="117">
        <f>SUMIFS(U19M!$O$13:$O$100,U19M!$B$13:$B$100,B106)</f>
        <v>0</v>
      </c>
      <c r="AE106" s="117">
        <f>SUMIFS(U19F!$O$13:$O$100,U19F!$B$13:$B$100,B106)</f>
        <v>0</v>
      </c>
      <c r="AF106" s="117">
        <f>SUMIFS(U22M!$O$13:$O$100,U22M!$B$13:$B$100,B106)</f>
        <v>0</v>
      </c>
      <c r="AG106" s="118">
        <f>SUMIFS(U22F!$O$13:$O$100,U22F!$B$13:$B$100,B106)</f>
        <v>0</v>
      </c>
      <c r="AH106" s="120">
        <f>SUMIFS(SENM!$O$13:$O$100,SENM!$B$13:$B$100,B106)</f>
        <v>0</v>
      </c>
      <c r="AI106" s="118">
        <f>SUMIFS(SENF!$O$13:$O$100,SENF!$B$13:$B$100,B106)</f>
        <v>0</v>
      </c>
      <c r="AJ106" s="110">
        <f>SUMIFS(U17M!$Q$13:$Q$100,U17M!$B$13:$B$100,B106)</f>
        <v>0</v>
      </c>
      <c r="AK106" s="112">
        <f>SUMIFS(U17F!$Q$13:$Q$100,U17F!$B$13:$B$100,B106)</f>
        <v>0</v>
      </c>
      <c r="AL106" s="111">
        <f>SUMIFS(U19M!$Q$13:$Q$100,U19M!$B$13:$B$100,B106)</f>
        <v>0</v>
      </c>
      <c r="AM106" s="111">
        <f>SUMIFS(U19F!$Q$13:$Q$100,U19F!$B$13:$B$100,B106)</f>
        <v>0</v>
      </c>
      <c r="AN106" s="111">
        <f>SUMIFS(U22M!$Q$13:$Q$100,U22M!$B$13:$B$100,B106)</f>
        <v>0</v>
      </c>
      <c r="AO106" s="119">
        <f>SUMIFS(U22F!$Q$13:$Q$100,U22F!$B$13:$B$100,B106)</f>
        <v>0</v>
      </c>
      <c r="AP106" s="115">
        <f>SUMIFS(SENM!$Q$13:$Q$100,SENM!$B$13:$B$100,B106)</f>
        <v>0</v>
      </c>
      <c r="AQ106" s="119">
        <f>SUMIFS(SENF!$Q$13:$Q$100,SENF!$B$13:$B$100,B106)</f>
        <v>0</v>
      </c>
      <c r="AR106" s="116">
        <f>SUMIFS(U17M!$S$13:$S$100,U17M!$B$13:$B$100,B106)</f>
        <v>0</v>
      </c>
      <c r="AS106" s="117">
        <f>SUMIFS(U17F!$S$13:$S$100,U17F!$B$13:$B$100,B106)</f>
        <v>0</v>
      </c>
      <c r="AT106" s="117">
        <f>SUMIFS(U19M!$S$13:$S$100,U19M!$B$13:$B$100,B106)</f>
        <v>0</v>
      </c>
      <c r="AU106" s="117">
        <f>SUMIFS(U19F!$S$13:$S$100,U19F!$B$13:$B$100,B106)</f>
        <v>0</v>
      </c>
      <c r="AV106" s="117">
        <f>SUMIFS(U22M!$S$13:$S$100,U22M!$B$13:$B$100,B106)</f>
        <v>0</v>
      </c>
      <c r="AW106" s="118">
        <f>SUMIFS(U22F!$S$13:$S$100,U22F!$B$13:$B$100,B106)</f>
        <v>0</v>
      </c>
      <c r="AX106" s="120">
        <f>SUMIFS(SENM!$S$13:$S$100,SENM!$B$13:$B$100,B106)</f>
        <v>0</v>
      </c>
      <c r="AY106" s="118">
        <f>SUMIFS(SENF!$S$13:$S$100,SENF!$B$13:$B$100,B106)</f>
        <v>0</v>
      </c>
      <c r="AZ106" s="110">
        <f>SUMIFS(U17M!$U$13:$U$100,U17M!$B$13:$B$100,B106)</f>
        <v>0</v>
      </c>
      <c r="BA106" s="112">
        <f>SUMIFS(U17F!$U$13:$U$100,U17F!$B$13:$B$100,B106)</f>
        <v>0</v>
      </c>
      <c r="BB106" s="111">
        <f>SUMIFS(U19M!$U$13:$U$100,U19M!$B$13:$B$100,B106)</f>
        <v>0</v>
      </c>
      <c r="BC106" s="111">
        <f>SUMIFS(U19F!$U$13:$U$100,U19F!$B$13:$B$100,B106)</f>
        <v>0</v>
      </c>
      <c r="BD106" s="111">
        <f>SUMIFS(U22M!$U$13:$U$100,U22M!$B$13:$B$100,B106)</f>
        <v>0</v>
      </c>
      <c r="BE106" s="119">
        <f>SUMIFS(U22F!$U$13:$U$100,U22F!$B$13:$B$100,B106)</f>
        <v>0</v>
      </c>
      <c r="BF106" s="115">
        <f>SUMIFS(SENM!$U$13:$U$100,SENM!$B$13:$B$100,B106)</f>
        <v>0</v>
      </c>
      <c r="BG106" s="119">
        <f>SUMIFS(SENF!$U$13:$U$100,SENF!$B$13:$B$100,B106)</f>
        <v>0</v>
      </c>
      <c r="BH106" s="116">
        <f>SUMIFS(U17M!$W$13:$W$100,U17M!$B$13:$B$100,B106)</f>
        <v>0</v>
      </c>
      <c r="BI106" s="117">
        <f>SUMIFS(U17F!$W$13:$W$100,U17F!$B$13:$B$100,B106)</f>
        <v>0</v>
      </c>
      <c r="BJ106" s="117">
        <f>SUMIFS(U19M!$W$13:$W$100,U19M!$B$13:$B$100,B106)</f>
        <v>0</v>
      </c>
      <c r="BK106" s="117">
        <f>SUMIFS(U19F!$W$13:$W$100,U19F!$B$13:$B$100,B106)</f>
        <v>0</v>
      </c>
      <c r="BL106" s="117">
        <f>SUMIFS(U22M!$W$13:$W$100,U22M!$B$13:$B$100,B106)</f>
        <v>0</v>
      </c>
      <c r="BM106" s="118">
        <f>SUMIFS(U22F!$W$13:$W$100,U22F!$B$13:$B$100,B106)</f>
        <v>0</v>
      </c>
      <c r="BN106" s="120">
        <f>SUMIFS(SENM!$W$13:$W$100,SENM!$B$13:$B$100,B106)</f>
        <v>0</v>
      </c>
      <c r="BO106" s="118">
        <f>SUMIFS(SENF!$W$13:$W$100,SENF!$B$13:$B$100,B106)</f>
        <v>0</v>
      </c>
      <c r="BP106" s="110">
        <f>SUMIFS(U17M!$Y$13:$Y$100,U17M!$B$13:$B$100,B106)</f>
        <v>0</v>
      </c>
      <c r="BQ106" s="112">
        <f>SUMIFS(U17F!$Y$13:$Y$100,U17F!$B$13:$B$100,B106)</f>
        <v>0</v>
      </c>
      <c r="BR106" s="111">
        <f>SUMIFS(U19M!$Y$13:$Y$100,U19M!$B$13:$B$100,B106)</f>
        <v>0</v>
      </c>
      <c r="BS106" s="111">
        <f>SUMIFS(U19F!$Y$13:$Y$100,U19F!$B$13:$B$100,B106)</f>
        <v>0</v>
      </c>
      <c r="BT106" s="111">
        <f>SUMIFS(U22M!$Y$13:$Y$100,U22M!$B$13:$B$100,B106)</f>
        <v>0</v>
      </c>
      <c r="BU106" s="119">
        <f>SUMIFS(U22F!$Y$13:$Y$100,U22F!$B$13:$B$100,B106)</f>
        <v>0</v>
      </c>
      <c r="BV106" s="115">
        <f>SUMIFS(SENM!$Y$13:$Y$100,SENM!$B$13:$B$100,B106)</f>
        <v>0</v>
      </c>
      <c r="BW106" s="119">
        <f>SUMIFS(SENF!$Y$13:$Y$100,SENF!$B$13:$B$100,B106)</f>
        <v>0</v>
      </c>
      <c r="BX106" s="116">
        <f>SUMIFS(U17M!$AA$13:$AA$100,U17M!$B$13:$B$100,B106)</f>
        <v>0</v>
      </c>
      <c r="BY106" s="117">
        <f>SUMIFS(U17F!$AA$13:$AA$100,U17F!$B$13:$B$100,B106)</f>
        <v>0</v>
      </c>
      <c r="BZ106" s="117">
        <f>SUMIFS(U19M!$AA$13:$AA$100,U19M!$B$13:$B$100,B106)</f>
        <v>0</v>
      </c>
      <c r="CA106" s="117">
        <f>SUMIFS(U19F!$AA$13:$AA$100,U19F!$B$13:$B$100,B106)</f>
        <v>0</v>
      </c>
      <c r="CB106" s="117">
        <f>SUMIFS(U22M!$AA$13:$AA$100,U22M!$B$13:$B$100,B106)</f>
        <v>0</v>
      </c>
      <c r="CC106" s="118">
        <f>SUMIFS(U22F!$AA$13:$AA$100,U22F!$B$13:$B$100,B106)</f>
        <v>0</v>
      </c>
      <c r="CD106" s="120">
        <f>SUMIFS(SENM!$AA$13:$AA$100,SENM!$B$13:$B$100,B106)</f>
        <v>0</v>
      </c>
      <c r="CE106" s="118">
        <f>SUMIFS(SENF!$AA$13:$AA$100,SENF!$B$13:$B$100,B106)</f>
        <v>0</v>
      </c>
      <c r="CF106" s="110">
        <f>SUMIFS(U17M!$AC$13:$AC$100,U17M!$B$13:$B$100,B106)</f>
        <v>0</v>
      </c>
      <c r="CG106" s="112">
        <f>SUMIFS(U17F!$AC$13:$AC$100,U17F!$B$13:$B$100,B106)</f>
        <v>0</v>
      </c>
      <c r="CH106" s="111">
        <f>SUMIFS(U19M!$AC$13:$AC$100,U19M!$B$13:$B$100,B106)</f>
        <v>0</v>
      </c>
      <c r="CI106" s="111">
        <f>SUMIFS(U19F!$AC$13:$AC$100,U19F!$B$13:$B$100,B106)</f>
        <v>0</v>
      </c>
      <c r="CJ106" s="168">
        <f>SUMIFS(U22M!$AC$13:$AC$100,U22M!$B$13:$B$100,B106)</f>
        <v>0</v>
      </c>
      <c r="CK106" s="119">
        <f>SUMIFS(U22F!$AC$13:$AC$100,U22F!$B$13:$B$100,B106)</f>
        <v>0</v>
      </c>
      <c r="CL106" s="115">
        <f>SUMIFS(SENM!$AC$13:$AC$100,SENM!$B$13:$B$100,B106)</f>
        <v>0</v>
      </c>
      <c r="CM106" s="119">
        <f>SUMIFS(SENF!$AC$13:$AC$100,SENF!$B$13:$B$100,B106)</f>
        <v>0</v>
      </c>
      <c r="CN106" s="116">
        <f>SUMIFS(U17M!$AE$13:$AE$100,U17M!$B$13:$B$100,B106)</f>
        <v>0</v>
      </c>
      <c r="CO106" s="117">
        <f>SUMIFS(U17F!$AE$13:$AE$100,U17F!$B$13:$B$100,B106)</f>
        <v>0</v>
      </c>
      <c r="CP106" s="117">
        <f>SUMIFS(U19M!$AE$13:$AE$100,U19M!$B$13:$B$100,B106)</f>
        <v>0</v>
      </c>
      <c r="CQ106" s="117">
        <f>SUMIFS(U19F!$AE$13:$AE$100,U19F!$B$13:$B$100,B106)</f>
        <v>0</v>
      </c>
      <c r="CR106" s="117">
        <f>SUMIFS(U22M!$AE$13:$AE$100,U22M!$B$13:$B$100,B106)</f>
        <v>0</v>
      </c>
      <c r="CS106" s="118">
        <f>SUMIFS(U22F!$AE$13:$AE$100,U22F!$B$13:$B$100,B106)</f>
        <v>0</v>
      </c>
      <c r="CT106" s="120">
        <f>SUMIFS(SENM!$AE$13:$AE$100,SENM!$B$13:$B$100,B106)</f>
        <v>0</v>
      </c>
      <c r="CU106" s="118">
        <f>SUMIFS(SENF!$AE$13:$AE$100,SENF!$B$13:$B$100,B106)</f>
        <v>0</v>
      </c>
      <c r="CV106" s="110">
        <f>SUMIFS(U17M!$AG$13:$AG$100,U17M!$B$13:$B$100,B106)</f>
        <v>0</v>
      </c>
      <c r="CW106" s="112">
        <f>SUMIFS(U17F!$AG$13:$AG$100,U17F!$B$13:$B$100,B106)</f>
        <v>0</v>
      </c>
      <c r="CX106" s="111">
        <f>SUMIFS(U19M!$AG$13:$AG$100,U19M!$B$13:$B$100,B106)</f>
        <v>0</v>
      </c>
      <c r="CY106" s="111">
        <f>SUMIFS(U19F!$AG$13:$AG$100,U19F!$B$13:$B$100,B106)</f>
        <v>0</v>
      </c>
      <c r="CZ106" s="111">
        <f>SUMIFS(U22M!$AG$13:$AG$100,U22M!$B$13:$B$100,B106)</f>
        <v>0</v>
      </c>
      <c r="DA106" s="119">
        <f>SUMIFS(U22F!$AG$13:$AG$100,U22F!$B$13:$B$100,B106)</f>
        <v>0</v>
      </c>
      <c r="DB106" s="115">
        <f>SUMIFS(SENM!$AG$13:$AG$100,SENM!$B$13:$B$100,B106)</f>
        <v>0</v>
      </c>
      <c r="DC106" s="119">
        <f>SUMIFS(SENF!$AG$13:$AG$100,SENF!$B$13:$B$100,B106)</f>
        <v>0</v>
      </c>
      <c r="DD106" s="116">
        <f>SUMIFS(U17M!$AI$13:$AI$100,U17M!$B$13:$B$100,B106)</f>
        <v>0</v>
      </c>
      <c r="DE106" s="117">
        <f>SUMIFS(U17F!$AI$13:$AI$100,U17F!$B$13:$B$100,B106)</f>
        <v>0</v>
      </c>
      <c r="DF106" s="117">
        <f>SUMIFS(U19M!$AI$13:$AI$100,U19M!$B$13:$B$100,B106)</f>
        <v>0</v>
      </c>
      <c r="DG106" s="117">
        <f>SUMIFS(U19F!$AI$13:$AI$100,U19F!$B$13:$B$100,B106)</f>
        <v>0</v>
      </c>
      <c r="DH106" s="117">
        <f>SUMIFS(U22M!$AI$13:$AI$100,U22M!$B$13:$B$100,B106)</f>
        <v>0</v>
      </c>
      <c r="DI106" s="118">
        <f>SUMIFS(U22F!$AI$13:$AI$100,U22F!$B$13:$B$100,B106)</f>
        <v>0</v>
      </c>
      <c r="DJ106" s="120">
        <f>SUMIFS(SENM!$AI$13:$AI$100,SENM!$B$13:$B$100,B106)</f>
        <v>0</v>
      </c>
      <c r="DK106" s="118">
        <f>SUMIFS(SENF!$AI$13:$AI$100,SENF!$B$13:$B$100,B106)</f>
        <v>0</v>
      </c>
      <c r="DL106" s="110">
        <f>SUMIFS(U17M!$AK$13:$AK$100,U17M!$B$13:$B$100,B106)</f>
        <v>0</v>
      </c>
      <c r="DM106" s="112">
        <f>SUMIFS(U17F!$AK$13:$AK$100,U17F!$B$13:$B$100,B106)</f>
        <v>0</v>
      </c>
      <c r="DN106" s="111">
        <f>SUMIFS(U19M!$AK$13:$AK$100,U19M!$B$13:$B$100,B106)</f>
        <v>0</v>
      </c>
      <c r="DO106" s="111">
        <f>SUMIFS(U19F!$AK$13:$AK$100,U19F!$B$13:$B$100,B106)</f>
        <v>0</v>
      </c>
      <c r="DP106" s="111">
        <f>SUMIFS(U22M!$AK$13:$AK$100,U22M!$B$13:$B$100,B106)</f>
        <v>0</v>
      </c>
      <c r="DQ106" s="119">
        <f>SUMIFS(U22F!$AK$13:$AK$100,U22F!$B$13:$B$100,B106)</f>
        <v>0</v>
      </c>
      <c r="DR106" s="115">
        <f>SUMIFS(SENM!$AK$13:$AK$100,SENM!$B$13:$B$100,B106)</f>
        <v>0</v>
      </c>
      <c r="DS106" s="119">
        <f>SUMIFS(SENF!$AK$13:$AK$100,SENF!$B$13:$B$100,B106)</f>
        <v>0</v>
      </c>
      <c r="DT106" s="116">
        <f>SUMIFS(U17M!$AM$13:$AM$100,U17M!$B$13:$B$100,B106)</f>
        <v>0</v>
      </c>
      <c r="DU106" s="117">
        <f>SUMIFS(U17F!$AM$13:$AM$100,U17F!$B$13:$B$100,B106)</f>
        <v>0</v>
      </c>
      <c r="DV106" s="117">
        <f>SUMIFS(U19M!$AM$13:$AM$100,U19M!$B$13:$B$100,B106)</f>
        <v>0</v>
      </c>
      <c r="DW106" s="117">
        <f>SUMIFS(U19F!$AM$13:$AM$100,U19F!$B$13:$B$100,B106)</f>
        <v>0</v>
      </c>
      <c r="DX106" s="117">
        <f>SUMIFS(U22M!$AM$13:$AM$100,U22M!$B$13:$B$100,B106)</f>
        <v>0</v>
      </c>
      <c r="DY106" s="118">
        <f>SUMIFS(U22F!$AM$13:$AM$100,U22F!$B$13:$B$100,B106)</f>
        <v>0</v>
      </c>
      <c r="DZ106" s="120">
        <f>SUMIFS(SENM!$AM$13:$AM$100,SENM!$B$13:$B$100,B106)</f>
        <v>0</v>
      </c>
      <c r="EA106" s="118">
        <f>SUMIFS(SENF!$AM$13:$AM$100,SENF!$B$13:$B$100,B106)</f>
        <v>0</v>
      </c>
      <c r="EB106" s="109">
        <f t="shared" si="11"/>
        <v>0</v>
      </c>
    </row>
    <row r="107" spans="1:132" ht="19" x14ac:dyDescent="0.2">
      <c r="A107" s="137">
        <f t="shared" si="12"/>
        <v>95</v>
      </c>
      <c r="B107" s="141"/>
      <c r="C107" s="109">
        <f t="shared" si="10"/>
        <v>0</v>
      </c>
      <c r="D107" s="110">
        <f>SUMIFS(U17M!$I$13:$I$100,U17M!$B$13:$B$100,B107)</f>
        <v>0</v>
      </c>
      <c r="E107" s="110">
        <f>SUMIFS(U17F!$I$13:$I$100,U17F!$B$13:$B$100,B107)</f>
        <v>0</v>
      </c>
      <c r="F107" s="111">
        <f>SUMIFS(U19M!$I$13:$I$100,U19M!$B$13:$B$100,B107)</f>
        <v>0</v>
      </c>
      <c r="G107" s="111">
        <f>SUMIFS(U19F!$I$13:$I$100,U19F!$B$13:$B$100,B107)</f>
        <v>0</v>
      </c>
      <c r="H107" s="112">
        <f>SUMIFS(U22M!$I$13:$I$100,U22M!$B$13:$B$100,B107)</f>
        <v>0</v>
      </c>
      <c r="I107" s="113">
        <f>SUMIFS(U22F!$I$13:$I$100,U22F!$B$13:$B$100,B107)</f>
        <v>0</v>
      </c>
      <c r="J107" s="114">
        <f>SUMIFS(SENM!$I$13:$I$100,SENM!$B$13:$B$100,B107)</f>
        <v>0</v>
      </c>
      <c r="K107" s="115">
        <f>SUMIFS(SENF!$I$13:$I$100,SENF!$B$13:$B$100,B107)</f>
        <v>0</v>
      </c>
      <c r="L107" s="116">
        <f>SUMIFS(U17M!$K$13:$K$100,U17M!$B$13:$B$100,B107)</f>
        <v>0</v>
      </c>
      <c r="M107" s="117">
        <f>SUMIFS(U17F!$K$13:$K$100,U17F!$B$13:$B$100,B107)</f>
        <v>0</v>
      </c>
      <c r="N107" s="117">
        <f>SUMIFS(U19M!$K$13:$K$100,U19M!$B$13:$B$100,B107)</f>
        <v>0</v>
      </c>
      <c r="O107" s="117">
        <f>SUMIFS(U19F!$K$13:$K$100,U19F!$B$13:$B$100,B107)</f>
        <v>0</v>
      </c>
      <c r="P107" s="117">
        <f>SUMIFS(U22M!$K$13:$K$100,U22M!$B$13:$B$100,B107)</f>
        <v>0</v>
      </c>
      <c r="Q107" s="118">
        <f>SUMIFS(U22F!$K$13:$K$100,U22F!$B$13:$B$100,B107)</f>
        <v>0</v>
      </c>
      <c r="R107" s="117">
        <f>SUMIFS(SENM!$K$13:$K$100,SENM!$B$13:$B$100,B107)</f>
        <v>0</v>
      </c>
      <c r="S107" s="118">
        <f>SUMIFS(SENF!$K$13:$K$100,SENF!$B$13:$B$100,B107)</f>
        <v>0</v>
      </c>
      <c r="T107" s="110">
        <f>SUMIFS(U17M!$M$13:$M$100,U17M!$B$13:$B$100,B107)</f>
        <v>0</v>
      </c>
      <c r="U107" s="112">
        <f>SUMIFS(U17F!$M$13:$M$100,U17F!$B$13:$B$100,B107)</f>
        <v>0</v>
      </c>
      <c r="V107" s="111">
        <f>SUMIFS(U19M!$M$13:$M$100,U19M!$B$13:$B$100,B107)</f>
        <v>0</v>
      </c>
      <c r="W107" s="111">
        <f>SUMIFS(U19F!$M$13:$M$100,U19F!$B$13:$B$100,B107)</f>
        <v>0</v>
      </c>
      <c r="X107" s="112">
        <f>SUMIFS(U22M!$M$13:$M$100,U22M!$B$13:$B$100,B107)</f>
        <v>0</v>
      </c>
      <c r="Y107" s="119">
        <f>SUMIFS(U22F!$M$13:$M$100,U22F!$B$13:$B$100,B107)</f>
        <v>0</v>
      </c>
      <c r="Z107" s="112">
        <f>SUMIFS(SENM!$M$13:$M$100,SENM!$B$13:$B$100,B107)</f>
        <v>0</v>
      </c>
      <c r="AA107" s="119">
        <f>SUMIFS(SENF!$M$13:$M$100,SENF!$B$13:$B$100,B107)</f>
        <v>0</v>
      </c>
      <c r="AB107" s="116">
        <f>SUMIFS(U17M!$O$13:$O$100,U17M!$B$13:$B$100,B107)</f>
        <v>0</v>
      </c>
      <c r="AC107" s="117">
        <f>SUMIFS(U17F!$O$13:$O$100,U17F!$B$13:$B$100,B107)</f>
        <v>0</v>
      </c>
      <c r="AD107" s="117">
        <f>SUMIFS(U19M!$O$13:$O$100,U19M!$B$13:$B$100,B107)</f>
        <v>0</v>
      </c>
      <c r="AE107" s="117">
        <f>SUMIFS(U19F!$O$13:$O$100,U19F!$B$13:$B$100,B107)</f>
        <v>0</v>
      </c>
      <c r="AF107" s="117">
        <f>SUMIFS(U22M!$O$13:$O$100,U22M!$B$13:$B$100,B107)</f>
        <v>0</v>
      </c>
      <c r="AG107" s="118">
        <f>SUMIFS(U22F!$O$13:$O$100,U22F!$B$13:$B$100,B107)</f>
        <v>0</v>
      </c>
      <c r="AH107" s="120">
        <f>SUMIFS(SENM!$O$13:$O$100,SENM!$B$13:$B$100,B107)</f>
        <v>0</v>
      </c>
      <c r="AI107" s="118">
        <f>SUMIFS(SENF!$O$13:$O$100,SENF!$B$13:$B$100,B107)</f>
        <v>0</v>
      </c>
      <c r="AJ107" s="110">
        <f>SUMIFS(U17M!$Q$13:$Q$100,U17M!$B$13:$B$100,B107)</f>
        <v>0</v>
      </c>
      <c r="AK107" s="112">
        <f>SUMIFS(U17F!$Q$13:$Q$100,U17F!$B$13:$B$100,B107)</f>
        <v>0</v>
      </c>
      <c r="AL107" s="111">
        <f>SUMIFS(U19M!$Q$13:$Q$100,U19M!$B$13:$B$100,B107)</f>
        <v>0</v>
      </c>
      <c r="AM107" s="111">
        <f>SUMIFS(U19F!$Q$13:$Q$100,U19F!$B$13:$B$100,B107)</f>
        <v>0</v>
      </c>
      <c r="AN107" s="111">
        <f>SUMIFS(U22M!$Q$13:$Q$100,U22M!$B$13:$B$100,B107)</f>
        <v>0</v>
      </c>
      <c r="AO107" s="119">
        <f>SUMIFS(U22F!$Q$13:$Q$100,U22F!$B$13:$B$100,B107)</f>
        <v>0</v>
      </c>
      <c r="AP107" s="115">
        <f>SUMIFS(SENM!$Q$13:$Q$100,SENM!$B$13:$B$100,B107)</f>
        <v>0</v>
      </c>
      <c r="AQ107" s="119">
        <f>SUMIFS(SENF!$Q$13:$Q$100,SENF!$B$13:$B$100,B107)</f>
        <v>0</v>
      </c>
      <c r="AR107" s="116">
        <f>SUMIFS(U17M!$S$13:$S$100,U17M!$B$13:$B$100,B107)</f>
        <v>0</v>
      </c>
      <c r="AS107" s="117">
        <f>SUMIFS(U17F!$S$13:$S$100,U17F!$B$13:$B$100,B107)</f>
        <v>0</v>
      </c>
      <c r="AT107" s="117">
        <f>SUMIFS(U19M!$S$13:$S$100,U19M!$B$13:$B$100,B107)</f>
        <v>0</v>
      </c>
      <c r="AU107" s="117">
        <f>SUMIFS(U19F!$S$13:$S$100,U19F!$B$13:$B$100,B107)</f>
        <v>0</v>
      </c>
      <c r="AV107" s="117">
        <f>SUMIFS(U22M!$S$13:$S$100,U22M!$B$13:$B$100,B107)</f>
        <v>0</v>
      </c>
      <c r="AW107" s="118">
        <f>SUMIFS(U22F!$S$13:$S$100,U22F!$B$13:$B$100,B107)</f>
        <v>0</v>
      </c>
      <c r="AX107" s="120">
        <f>SUMIFS(SENM!$S$13:$S$100,SENM!$B$13:$B$100,B107)</f>
        <v>0</v>
      </c>
      <c r="AY107" s="118">
        <f>SUMIFS(SENF!$S$13:$S$100,SENF!$B$13:$B$100,B107)</f>
        <v>0</v>
      </c>
      <c r="AZ107" s="110">
        <f>SUMIFS(U17M!$U$13:$U$100,U17M!$B$13:$B$100,B107)</f>
        <v>0</v>
      </c>
      <c r="BA107" s="112">
        <f>SUMIFS(U17F!$U$13:$U$100,U17F!$B$13:$B$100,B107)</f>
        <v>0</v>
      </c>
      <c r="BB107" s="111">
        <f>SUMIFS(U19M!$U$13:$U$100,U19M!$B$13:$B$100,B107)</f>
        <v>0</v>
      </c>
      <c r="BC107" s="111">
        <f>SUMIFS(U19F!$U$13:$U$100,U19F!$B$13:$B$100,B107)</f>
        <v>0</v>
      </c>
      <c r="BD107" s="111">
        <f>SUMIFS(U22M!$U$13:$U$100,U22M!$B$13:$B$100,B107)</f>
        <v>0</v>
      </c>
      <c r="BE107" s="119">
        <f>SUMIFS(U22F!$U$13:$U$100,U22F!$B$13:$B$100,B107)</f>
        <v>0</v>
      </c>
      <c r="BF107" s="115">
        <f>SUMIFS(SENM!$U$13:$U$100,SENM!$B$13:$B$100,B107)</f>
        <v>0</v>
      </c>
      <c r="BG107" s="119">
        <f>SUMIFS(SENF!$U$13:$U$100,SENF!$B$13:$B$100,B107)</f>
        <v>0</v>
      </c>
      <c r="BH107" s="116">
        <f>SUMIFS(U17M!$W$13:$W$100,U17M!$B$13:$B$100,B107)</f>
        <v>0</v>
      </c>
      <c r="BI107" s="117">
        <f>SUMIFS(U17F!$W$13:$W$100,U17F!$B$13:$B$100,B107)</f>
        <v>0</v>
      </c>
      <c r="BJ107" s="117">
        <f>SUMIFS(U19M!$W$13:$W$100,U19M!$B$13:$B$100,B107)</f>
        <v>0</v>
      </c>
      <c r="BK107" s="117">
        <f>SUMIFS(U19F!$W$13:$W$100,U19F!$B$13:$B$100,B107)</f>
        <v>0</v>
      </c>
      <c r="BL107" s="117">
        <f>SUMIFS(U22M!$W$13:$W$100,U22M!$B$13:$B$100,B107)</f>
        <v>0</v>
      </c>
      <c r="BM107" s="118">
        <f>SUMIFS(U22F!$W$13:$W$100,U22F!$B$13:$B$100,B107)</f>
        <v>0</v>
      </c>
      <c r="BN107" s="120">
        <f>SUMIFS(SENM!$W$13:$W$100,SENM!$B$13:$B$100,B107)</f>
        <v>0</v>
      </c>
      <c r="BO107" s="118">
        <f>SUMIFS(SENF!$W$13:$W$100,SENF!$B$13:$B$100,B107)</f>
        <v>0</v>
      </c>
      <c r="BP107" s="110">
        <f>SUMIFS(U17M!$Y$13:$Y$100,U17M!$B$13:$B$100,B107)</f>
        <v>0</v>
      </c>
      <c r="BQ107" s="112">
        <f>SUMIFS(U17F!$Y$13:$Y$100,U17F!$B$13:$B$100,B107)</f>
        <v>0</v>
      </c>
      <c r="BR107" s="111">
        <f>SUMIFS(U19M!$Y$13:$Y$100,U19M!$B$13:$B$100,B107)</f>
        <v>0</v>
      </c>
      <c r="BS107" s="111">
        <f>SUMIFS(U19F!$Y$13:$Y$100,U19F!$B$13:$B$100,B107)</f>
        <v>0</v>
      </c>
      <c r="BT107" s="111">
        <f>SUMIFS(U22M!$Y$13:$Y$100,U22M!$B$13:$B$100,B107)</f>
        <v>0</v>
      </c>
      <c r="BU107" s="119">
        <f>SUMIFS(U22F!$Y$13:$Y$100,U22F!$B$13:$B$100,B107)</f>
        <v>0</v>
      </c>
      <c r="BV107" s="115">
        <f>SUMIFS(SENM!$Y$13:$Y$100,SENM!$B$13:$B$100,B107)</f>
        <v>0</v>
      </c>
      <c r="BW107" s="119">
        <f>SUMIFS(SENF!$Y$13:$Y$100,SENF!$B$13:$B$100,B107)</f>
        <v>0</v>
      </c>
      <c r="BX107" s="116">
        <f>SUMIFS(U17M!$AA$13:$AA$100,U17M!$B$13:$B$100,B107)</f>
        <v>0</v>
      </c>
      <c r="BY107" s="117">
        <f>SUMIFS(U17F!$AA$13:$AA$100,U17F!$B$13:$B$100,B107)</f>
        <v>0</v>
      </c>
      <c r="BZ107" s="117">
        <f>SUMIFS(U19M!$AA$13:$AA$100,U19M!$B$13:$B$100,B107)</f>
        <v>0</v>
      </c>
      <c r="CA107" s="117">
        <f>SUMIFS(U19F!$AA$13:$AA$100,U19F!$B$13:$B$100,B107)</f>
        <v>0</v>
      </c>
      <c r="CB107" s="117">
        <f>SUMIFS(U22M!$AA$13:$AA$100,U22M!$B$13:$B$100,B107)</f>
        <v>0</v>
      </c>
      <c r="CC107" s="118">
        <f>SUMIFS(U22F!$AA$13:$AA$100,U22F!$B$13:$B$100,B107)</f>
        <v>0</v>
      </c>
      <c r="CD107" s="120">
        <f>SUMIFS(SENM!$AA$13:$AA$100,SENM!$B$13:$B$100,B107)</f>
        <v>0</v>
      </c>
      <c r="CE107" s="118">
        <f>SUMIFS(SENF!$AA$13:$AA$100,SENF!$B$13:$B$100,B107)</f>
        <v>0</v>
      </c>
      <c r="CF107" s="110">
        <f>SUMIFS(U17M!$AC$13:$AC$100,U17M!$B$13:$B$100,B107)</f>
        <v>0</v>
      </c>
      <c r="CG107" s="112">
        <f>SUMIFS(U17F!$AC$13:$AC$100,U17F!$B$13:$B$100,B107)</f>
        <v>0</v>
      </c>
      <c r="CH107" s="111">
        <f>SUMIFS(U19M!$AC$13:$AC$100,U19M!$B$13:$B$100,B107)</f>
        <v>0</v>
      </c>
      <c r="CI107" s="111">
        <f>SUMIFS(U19F!$AC$13:$AC$100,U19F!$B$13:$B$100,B107)</f>
        <v>0</v>
      </c>
      <c r="CJ107" s="168">
        <f>SUMIFS(U22M!$AC$13:$AC$100,U22M!$B$13:$B$100,B107)</f>
        <v>0</v>
      </c>
      <c r="CK107" s="119">
        <f>SUMIFS(U22F!$AC$13:$AC$100,U22F!$B$13:$B$100,B107)</f>
        <v>0</v>
      </c>
      <c r="CL107" s="115">
        <f>SUMIFS(SENM!$AC$13:$AC$100,SENM!$B$13:$B$100,B107)</f>
        <v>0</v>
      </c>
      <c r="CM107" s="119">
        <f>SUMIFS(SENF!$AC$13:$AC$100,SENF!$B$13:$B$100,B107)</f>
        <v>0</v>
      </c>
      <c r="CN107" s="116">
        <f>SUMIFS(U17M!$AE$13:$AE$100,U17M!$B$13:$B$100,B107)</f>
        <v>0</v>
      </c>
      <c r="CO107" s="117">
        <f>SUMIFS(U17F!$AE$13:$AE$100,U17F!$B$13:$B$100,B107)</f>
        <v>0</v>
      </c>
      <c r="CP107" s="117">
        <f>SUMIFS(U19M!$AE$13:$AE$100,U19M!$B$13:$B$100,B107)</f>
        <v>0</v>
      </c>
      <c r="CQ107" s="117">
        <f>SUMIFS(U19F!$AE$13:$AE$100,U19F!$B$13:$B$100,B107)</f>
        <v>0</v>
      </c>
      <c r="CR107" s="117">
        <f>SUMIFS(U22M!$AE$13:$AE$100,U22M!$B$13:$B$100,B107)</f>
        <v>0</v>
      </c>
      <c r="CS107" s="118">
        <f>SUMIFS(U22F!$AE$13:$AE$100,U22F!$B$13:$B$100,B107)</f>
        <v>0</v>
      </c>
      <c r="CT107" s="120">
        <f>SUMIFS(SENM!$AE$13:$AE$100,SENM!$B$13:$B$100,B107)</f>
        <v>0</v>
      </c>
      <c r="CU107" s="118">
        <f>SUMIFS(SENF!$AE$13:$AE$100,SENF!$B$13:$B$100,B107)</f>
        <v>0</v>
      </c>
      <c r="CV107" s="110">
        <f>SUMIFS(U17M!$AG$13:$AG$100,U17M!$B$13:$B$100,B107)</f>
        <v>0</v>
      </c>
      <c r="CW107" s="112">
        <f>SUMIFS(U17F!$AG$13:$AG$100,U17F!$B$13:$B$100,B107)</f>
        <v>0</v>
      </c>
      <c r="CX107" s="111">
        <f>SUMIFS(U19M!$AG$13:$AG$100,U19M!$B$13:$B$100,B107)</f>
        <v>0</v>
      </c>
      <c r="CY107" s="111">
        <f>SUMIFS(U19F!$AG$13:$AG$100,U19F!$B$13:$B$100,B107)</f>
        <v>0</v>
      </c>
      <c r="CZ107" s="111">
        <f>SUMIFS(U22M!$AG$13:$AG$100,U22M!$B$13:$B$100,B107)</f>
        <v>0</v>
      </c>
      <c r="DA107" s="119">
        <f>SUMIFS(U22F!$AG$13:$AG$100,U22F!$B$13:$B$100,B107)</f>
        <v>0</v>
      </c>
      <c r="DB107" s="115">
        <f>SUMIFS(SENM!$AG$13:$AG$100,SENM!$B$13:$B$100,B107)</f>
        <v>0</v>
      </c>
      <c r="DC107" s="119">
        <f>SUMIFS(SENF!$AG$13:$AG$100,SENF!$B$13:$B$100,B107)</f>
        <v>0</v>
      </c>
      <c r="DD107" s="116">
        <f>SUMIFS(U17M!$AI$13:$AI$100,U17M!$B$13:$B$100,B107)</f>
        <v>0</v>
      </c>
      <c r="DE107" s="117">
        <f>SUMIFS(U17F!$AI$13:$AI$100,U17F!$B$13:$B$100,B107)</f>
        <v>0</v>
      </c>
      <c r="DF107" s="117">
        <f>SUMIFS(U19M!$AI$13:$AI$100,U19M!$B$13:$B$100,B107)</f>
        <v>0</v>
      </c>
      <c r="DG107" s="117">
        <f>SUMIFS(U19F!$AI$13:$AI$100,U19F!$B$13:$B$100,B107)</f>
        <v>0</v>
      </c>
      <c r="DH107" s="117">
        <f>SUMIFS(U22M!$AI$13:$AI$100,U22M!$B$13:$B$100,B107)</f>
        <v>0</v>
      </c>
      <c r="DI107" s="118">
        <f>SUMIFS(U22F!$AI$13:$AI$100,U22F!$B$13:$B$100,B107)</f>
        <v>0</v>
      </c>
      <c r="DJ107" s="120">
        <f>SUMIFS(SENM!$AI$13:$AI$100,SENM!$B$13:$B$100,B107)</f>
        <v>0</v>
      </c>
      <c r="DK107" s="118">
        <f>SUMIFS(SENF!$AI$13:$AI$100,SENF!$B$13:$B$100,B107)</f>
        <v>0</v>
      </c>
      <c r="DL107" s="110">
        <f>SUMIFS(U17M!$AK$13:$AK$100,U17M!$B$13:$B$100,B107)</f>
        <v>0</v>
      </c>
      <c r="DM107" s="112">
        <f>SUMIFS(U17F!$AK$13:$AK$100,U17F!$B$13:$B$100,B107)</f>
        <v>0</v>
      </c>
      <c r="DN107" s="111">
        <f>SUMIFS(U19M!$AK$13:$AK$100,U19M!$B$13:$B$100,B107)</f>
        <v>0</v>
      </c>
      <c r="DO107" s="111">
        <f>SUMIFS(U19F!$AK$13:$AK$100,U19F!$B$13:$B$100,B107)</f>
        <v>0</v>
      </c>
      <c r="DP107" s="111">
        <f>SUMIFS(U22M!$AK$13:$AK$100,U22M!$B$13:$B$100,B107)</f>
        <v>0</v>
      </c>
      <c r="DQ107" s="119">
        <f>SUMIFS(U22F!$AK$13:$AK$100,U22F!$B$13:$B$100,B107)</f>
        <v>0</v>
      </c>
      <c r="DR107" s="115">
        <f>SUMIFS(SENM!$AK$13:$AK$100,SENM!$B$13:$B$100,B107)</f>
        <v>0</v>
      </c>
      <c r="DS107" s="119">
        <f>SUMIFS(SENF!$AK$13:$AK$100,SENF!$B$13:$B$100,B107)</f>
        <v>0</v>
      </c>
      <c r="DT107" s="116">
        <f>SUMIFS(U17M!$AM$13:$AM$100,U17M!$B$13:$B$100,B107)</f>
        <v>0</v>
      </c>
      <c r="DU107" s="117">
        <f>SUMIFS(U17F!$AM$13:$AM$100,U17F!$B$13:$B$100,B107)</f>
        <v>0</v>
      </c>
      <c r="DV107" s="117">
        <f>SUMIFS(U19M!$AM$13:$AM$100,U19M!$B$13:$B$100,B107)</f>
        <v>0</v>
      </c>
      <c r="DW107" s="117">
        <f>SUMIFS(U19F!$AM$13:$AM$100,U19F!$B$13:$B$100,B107)</f>
        <v>0</v>
      </c>
      <c r="DX107" s="117">
        <f>SUMIFS(U22M!$AM$13:$AM$100,U22M!$B$13:$B$100,B107)</f>
        <v>0</v>
      </c>
      <c r="DY107" s="118">
        <f>SUMIFS(U22F!$AM$13:$AM$100,U22F!$B$13:$B$100,B107)</f>
        <v>0</v>
      </c>
      <c r="DZ107" s="120">
        <f>SUMIFS(SENM!$AM$13:$AM$100,SENM!$B$13:$B$100,B107)</f>
        <v>0</v>
      </c>
      <c r="EA107" s="118">
        <f>SUMIFS(SENF!$AM$13:$AM$100,SENF!$B$13:$B$100,B107)</f>
        <v>0</v>
      </c>
      <c r="EB107" s="109">
        <f t="shared" si="11"/>
        <v>0</v>
      </c>
    </row>
  </sheetData>
  <sheetProtection selectLockedCells="1"/>
  <sortState xmlns:xlrd2="http://schemas.microsoft.com/office/spreadsheetml/2017/richdata2" ref="B13:EB69">
    <sortCondition descending="1" ref="C13:C69"/>
  </sortState>
  <mergeCells count="84">
    <mergeCell ref="DT7:EA7"/>
    <mergeCell ref="CF7:CM7"/>
    <mergeCell ref="CN7:CU7"/>
    <mergeCell ref="CV7:DC7"/>
    <mergeCell ref="DD7:DK7"/>
    <mergeCell ref="DL7:DS7"/>
    <mergeCell ref="AR7:AY7"/>
    <mergeCell ref="AZ7:BG7"/>
    <mergeCell ref="BH7:BO7"/>
    <mergeCell ref="BP7:BW7"/>
    <mergeCell ref="BX7:CE7"/>
    <mergeCell ref="D7:K7"/>
    <mergeCell ref="L7:S7"/>
    <mergeCell ref="T7:AA7"/>
    <mergeCell ref="AB7:AI7"/>
    <mergeCell ref="AJ7:AQ7"/>
    <mergeCell ref="C3:P4"/>
    <mergeCell ref="C5:Q6"/>
    <mergeCell ref="DT11:EA11"/>
    <mergeCell ref="T10:AA10"/>
    <mergeCell ref="T11:AA11"/>
    <mergeCell ref="DT8:EA8"/>
    <mergeCell ref="AJ8:AQ8"/>
    <mergeCell ref="AR8:AY8"/>
    <mergeCell ref="BH8:BO8"/>
    <mergeCell ref="BX8:CE8"/>
    <mergeCell ref="DT9:EA9"/>
    <mergeCell ref="AB10:AI10"/>
    <mergeCell ref="AJ9:AQ9"/>
    <mergeCell ref="AJ10:AQ10"/>
    <mergeCell ref="DT10:EA10"/>
    <mergeCell ref="AB11:AI11"/>
    <mergeCell ref="AJ11:AQ11"/>
    <mergeCell ref="A8:A11"/>
    <mergeCell ref="B10:B11"/>
    <mergeCell ref="D8:K8"/>
    <mergeCell ref="D9:K9"/>
    <mergeCell ref="L10:S10"/>
    <mergeCell ref="L11:S11"/>
    <mergeCell ref="L9:S9"/>
    <mergeCell ref="AB9:AI9"/>
    <mergeCell ref="AB8:AI8"/>
    <mergeCell ref="T8:AA8"/>
    <mergeCell ref="T9:AA9"/>
    <mergeCell ref="L8:S8"/>
    <mergeCell ref="D10:K10"/>
    <mergeCell ref="D11:K11"/>
    <mergeCell ref="AR9:AY9"/>
    <mergeCell ref="AR10:AY10"/>
    <mergeCell ref="AR11:AY11"/>
    <mergeCell ref="AZ8:BG8"/>
    <mergeCell ref="AZ9:BG9"/>
    <mergeCell ref="AZ10:BG10"/>
    <mergeCell ref="AZ11:BG11"/>
    <mergeCell ref="BH9:BO9"/>
    <mergeCell ref="BH10:BO10"/>
    <mergeCell ref="BH11:BO11"/>
    <mergeCell ref="BP8:BW8"/>
    <mergeCell ref="BP9:BW9"/>
    <mergeCell ref="BP10:BW10"/>
    <mergeCell ref="BP11:BW11"/>
    <mergeCell ref="BX9:CE9"/>
    <mergeCell ref="BX10:CE10"/>
    <mergeCell ref="BX11:CE11"/>
    <mergeCell ref="CF8:CM8"/>
    <mergeCell ref="CF9:CM9"/>
    <mergeCell ref="CF10:CM10"/>
    <mergeCell ref="CF11:CM11"/>
    <mergeCell ref="CN8:CU8"/>
    <mergeCell ref="CN9:CU9"/>
    <mergeCell ref="CN10:CU10"/>
    <mergeCell ref="CN11:CU11"/>
    <mergeCell ref="CV8:DC8"/>
    <mergeCell ref="CV9:DC9"/>
    <mergeCell ref="CV10:DC10"/>
    <mergeCell ref="CV11:DC11"/>
    <mergeCell ref="DD8:DK8"/>
    <mergeCell ref="DD9:DK9"/>
    <mergeCell ref="DD10:DK10"/>
    <mergeCell ref="DD11:DK11"/>
    <mergeCell ref="DL8:DS8"/>
    <mergeCell ref="DL9:DS9"/>
    <mergeCell ref="DL10:DS10"/>
    <mergeCell ref="DL11:DS11"/>
  </mergeCells>
  <pageMargins left="0.70866141732283472" right="0.70866141732283472" top="0.74803149606299213" bottom="0.74803149606299213" header="0.31496062992125984" footer="0.31496062992125984"/>
  <pageSetup paperSize="9" scale="1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0000000}">
          <x14:formula1>
            <xm:f>ELENCHI!$C$2:$C$85</xm:f>
          </x14:formula1>
          <xm:sqref>B13:B107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11</vt:i4>
      </vt:variant>
    </vt:vector>
  </HeadingPairs>
  <TitlesOfParts>
    <vt:vector size="23" baseType="lpstr">
      <vt:lpstr>U17M</vt:lpstr>
      <vt:lpstr>U17F</vt:lpstr>
      <vt:lpstr>U19M</vt:lpstr>
      <vt:lpstr>U19F</vt:lpstr>
      <vt:lpstr>U22M</vt:lpstr>
      <vt:lpstr>U22F</vt:lpstr>
      <vt:lpstr>SENM</vt:lpstr>
      <vt:lpstr>SENF</vt:lpstr>
      <vt:lpstr>SOCIETA</vt:lpstr>
      <vt:lpstr>GSM</vt:lpstr>
      <vt:lpstr>COMITATO</vt:lpstr>
      <vt:lpstr>ELENCHI</vt:lpstr>
      <vt:lpstr>COMITATO!Print_Area</vt:lpstr>
      <vt:lpstr>GSM!Print_Area</vt:lpstr>
      <vt:lpstr>SENF!Print_Area</vt:lpstr>
      <vt:lpstr>SENM!Print_Area</vt:lpstr>
      <vt:lpstr>SOCIETA!Print_Area</vt:lpstr>
      <vt:lpstr>U17F!Print_Area</vt:lpstr>
      <vt:lpstr>U17M!Print_Area</vt:lpstr>
      <vt:lpstr>U19F!Print_Area</vt:lpstr>
      <vt:lpstr>U19M!Print_Area</vt:lpstr>
      <vt:lpstr>U22F!Print_Area</vt:lpstr>
      <vt:lpstr>U22M!Print_Area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Fabrizio</dc:creator>
  <cp:lastModifiedBy>Microsoft Office User</cp:lastModifiedBy>
  <cp:lastPrinted>2019-04-07T15:27:17Z</cp:lastPrinted>
  <dcterms:created xsi:type="dcterms:W3CDTF">2016-11-26T08:05:59Z</dcterms:created>
  <dcterms:modified xsi:type="dcterms:W3CDTF">2022-04-05T06:38:25Z</dcterms:modified>
</cp:coreProperties>
</file>